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50" windowWidth="14805" windowHeight="7965" firstSheet="7" activeTab="11"/>
  </bookViews>
  <sheets>
    <sheet name="工事成績採点表" sheetId="4" r:id="rId1"/>
    <sheet name="細目別採点表" sheetId="5" r:id="rId2"/>
    <sheet name="主任_施工体制状況" sheetId="1" r:id="rId3"/>
    <sheet name="主任_出来形・品質" sheetId="8" r:id="rId4"/>
    <sheet name="主任_創意工夫" sheetId="9" r:id="rId5"/>
    <sheet name="総括（工程・安全）" sheetId="6" r:id="rId6"/>
    <sheet name="総括（施工条件等への対応）" sheetId="12" r:id="rId7"/>
    <sheet name="総括（地域）" sheetId="10" r:id="rId8"/>
    <sheet name="総括_法令遵守" sheetId="11" r:id="rId9"/>
    <sheet name="技術_施工状況" sheetId="13" r:id="rId10"/>
    <sheet name="技術_出来形" sheetId="7" r:id="rId11"/>
    <sheet name="技術_品質" sheetId="15" r:id="rId12"/>
    <sheet name="技術_出来栄え" sheetId="14" r:id="rId13"/>
    <sheet name="Sheet2" sheetId="2" r:id="rId14"/>
    <sheet name="Sheet3" sheetId="3" r:id="rId15"/>
  </sheets>
  <externalReferences>
    <externalReference r:id="rId16"/>
  </externalReferences>
  <definedNames>
    <definedName name="工種" localSheetId="9">#REF!</definedName>
    <definedName name="工種" localSheetId="12">#REF!</definedName>
    <definedName name="工種" localSheetId="11">#REF!</definedName>
    <definedName name="工種" localSheetId="3">#REF!</definedName>
    <definedName name="工種" localSheetId="4">#REF!</definedName>
    <definedName name="工種" localSheetId="6">#REF!</definedName>
    <definedName name="工種" localSheetId="7">#REF!</definedName>
    <definedName name="工種" localSheetId="8">#REF!</definedName>
    <definedName name="工種">#REF!</definedName>
  </definedNames>
  <calcPr calcId="152511"/>
</workbook>
</file>

<file path=xl/calcChain.xml><?xml version="1.0" encoding="utf-8"?>
<calcChain xmlns="http://schemas.openxmlformats.org/spreadsheetml/2006/main">
  <c r="N7" i="5" l="1"/>
  <c r="P8" i="5"/>
  <c r="N9" i="5"/>
  <c r="P10" i="5"/>
  <c r="P12" i="5"/>
  <c r="P14" i="5"/>
  <c r="P16" i="5"/>
  <c r="N17" i="5"/>
  <c r="P18" i="5"/>
  <c r="P20" i="5"/>
  <c r="P22" i="5"/>
  <c r="P24" i="5"/>
  <c r="P26" i="5"/>
  <c r="N27" i="5"/>
  <c r="P28" i="5"/>
  <c r="P30" i="5"/>
  <c r="P32" i="5"/>
  <c r="O34" i="5"/>
  <c r="AE2" i="4"/>
  <c r="AG8" i="4"/>
  <c r="B9" i="4"/>
  <c r="U9" i="4"/>
  <c r="B10" i="4"/>
  <c r="O10" i="4"/>
  <c r="U10" i="4"/>
  <c r="AC10" i="4"/>
  <c r="AH11" i="4"/>
  <c r="D12" i="4"/>
  <c r="I12" i="4"/>
  <c r="AD12" i="4"/>
</calcChain>
</file>

<file path=xl/sharedStrings.xml><?xml version="1.0" encoding="utf-8"?>
<sst xmlns="http://schemas.openxmlformats.org/spreadsheetml/2006/main" count="1393" uniqueCount="638">
  <si>
    <t>別紙-１①</t>
    <rPh sb="0" eb="2">
      <t>ベッシ</t>
    </rPh>
    <phoneticPr fontId="1"/>
  </si>
  <si>
    <t>１．</t>
    <phoneticPr fontId="1"/>
  </si>
  <si>
    <t>施工体制</t>
    <rPh sb="0" eb="2">
      <t>セコウ</t>
    </rPh>
    <rPh sb="2" eb="4">
      <t>タイセイ</t>
    </rPh>
    <phoneticPr fontId="1"/>
  </si>
  <si>
    <t>施工体制一般</t>
    <rPh sb="0" eb="2">
      <t>セコウ</t>
    </rPh>
    <rPh sb="2" eb="4">
      <t>タイセイ</t>
    </rPh>
    <rPh sb="4" eb="6">
      <t>イッパン</t>
    </rPh>
    <phoneticPr fontId="1"/>
  </si>
  <si>
    <t>□</t>
    <phoneticPr fontId="1"/>
  </si>
  <si>
    <t>他の事項に該当しない</t>
    <rPh sb="0" eb="1">
      <t>タ</t>
    </rPh>
    <rPh sb="2" eb="4">
      <t>ジコウ</t>
    </rPh>
    <rPh sb="5" eb="7">
      <t>ガイトウ</t>
    </rPh>
    <phoneticPr fontId="1"/>
  </si>
  <si>
    <t>施工計画書を、工事着手前に提出している。</t>
    <rPh sb="0" eb="2">
      <t>セコウ</t>
    </rPh>
    <rPh sb="2" eb="5">
      <t>ケイカクショ</t>
    </rPh>
    <rPh sb="7" eb="9">
      <t>コウジ</t>
    </rPh>
    <rPh sb="9" eb="11">
      <t>チャクシュ</t>
    </rPh>
    <rPh sb="11" eb="12">
      <t>マエ</t>
    </rPh>
    <rPh sb="13" eb="15">
      <t>テイシュツ</t>
    </rPh>
    <phoneticPr fontId="1"/>
  </si>
  <si>
    <t>作業分担の範囲を、施工体制台帳及び施工体系図に明確に記載している。</t>
    <rPh sb="0" eb="2">
      <t>サギョウ</t>
    </rPh>
    <rPh sb="2" eb="4">
      <t>ブンタン</t>
    </rPh>
    <rPh sb="5" eb="7">
      <t>ハンイ</t>
    </rPh>
    <rPh sb="9" eb="11">
      <t>セコウ</t>
    </rPh>
    <rPh sb="11" eb="13">
      <t>タイセイ</t>
    </rPh>
    <rPh sb="13" eb="15">
      <t>ダイチョウ</t>
    </rPh>
    <rPh sb="15" eb="16">
      <t>オヨ</t>
    </rPh>
    <rPh sb="17" eb="19">
      <t>セコウ</t>
    </rPh>
    <rPh sb="19" eb="22">
      <t>タイケイズ</t>
    </rPh>
    <rPh sb="23" eb="25">
      <t>メイカク</t>
    </rPh>
    <rPh sb="26" eb="28">
      <t>キサイ</t>
    </rPh>
    <phoneticPr fontId="1"/>
  </si>
  <si>
    <t>施工計画書の内容と現場施工方法が一致している。</t>
    <rPh sb="0" eb="2">
      <t>セコウ</t>
    </rPh>
    <rPh sb="2" eb="5">
      <t>ケイカクショ</t>
    </rPh>
    <rPh sb="6" eb="8">
      <t>ナイヨウ</t>
    </rPh>
    <rPh sb="9" eb="11">
      <t>ゲンバ</t>
    </rPh>
    <rPh sb="11" eb="13">
      <t>セコウ</t>
    </rPh>
    <rPh sb="13" eb="15">
      <t>ホウホウ</t>
    </rPh>
    <rPh sb="16" eb="18">
      <t>イッチ</t>
    </rPh>
    <phoneticPr fontId="1"/>
  </si>
  <si>
    <t>緊急指示、災害、事故等が発生した場合の対応が速やかである。</t>
    <rPh sb="0" eb="2">
      <t>キンキュウ</t>
    </rPh>
    <rPh sb="2" eb="4">
      <t>シジ</t>
    </rPh>
    <rPh sb="5" eb="7">
      <t>サイガイ</t>
    </rPh>
    <rPh sb="8" eb="10">
      <t>ジコ</t>
    </rPh>
    <rPh sb="10" eb="11">
      <t>トウ</t>
    </rPh>
    <rPh sb="12" eb="14">
      <t>ハッセイ</t>
    </rPh>
    <rPh sb="16" eb="18">
      <t>バアイ</t>
    </rPh>
    <rPh sb="19" eb="21">
      <t>タイオウ</t>
    </rPh>
    <rPh sb="22" eb="23">
      <t>スミ</t>
    </rPh>
    <phoneticPr fontId="1"/>
  </si>
  <si>
    <t>現場に対する本店や支店による支援体制を整えている。</t>
    <rPh sb="0" eb="2">
      <t>ゲンバ</t>
    </rPh>
    <rPh sb="3" eb="4">
      <t>タイ</t>
    </rPh>
    <rPh sb="6" eb="8">
      <t>ホンテン</t>
    </rPh>
    <rPh sb="9" eb="11">
      <t>シテン</t>
    </rPh>
    <rPh sb="14" eb="16">
      <t>シエン</t>
    </rPh>
    <rPh sb="16" eb="18">
      <t>タイセイ</t>
    </rPh>
    <rPh sb="19" eb="20">
      <t>トトノ</t>
    </rPh>
    <phoneticPr fontId="1"/>
  </si>
  <si>
    <t>「施工プロセス」のチェックリストのうち、施工体制一般について指示事項が無い。</t>
    <rPh sb="1" eb="3">
      <t>セコウ</t>
    </rPh>
    <rPh sb="20" eb="22">
      <t>セコウ</t>
    </rPh>
    <rPh sb="22" eb="24">
      <t>タイセイ</t>
    </rPh>
    <rPh sb="24" eb="26">
      <t>イッパン</t>
    </rPh>
    <rPh sb="30" eb="32">
      <t>シジ</t>
    </rPh>
    <rPh sb="32" eb="34">
      <t>ジコウ</t>
    </rPh>
    <rPh sb="35" eb="36">
      <t>ナ</t>
    </rPh>
    <phoneticPr fontId="1"/>
  </si>
  <si>
    <t>元請が下請の作業成果を検査している。</t>
    <rPh sb="0" eb="2">
      <t>モトウケ</t>
    </rPh>
    <rPh sb="3" eb="5">
      <t>シタウケ</t>
    </rPh>
    <rPh sb="6" eb="8">
      <t>サギョウ</t>
    </rPh>
    <rPh sb="8" eb="10">
      <t>セイカ</t>
    </rPh>
    <rPh sb="11" eb="13">
      <t>ケンサ</t>
    </rPh>
    <phoneticPr fontId="1"/>
  </si>
  <si>
    <t>工事製作期間における技術者を適切に配置している。</t>
    <rPh sb="0" eb="2">
      <t>コウジ</t>
    </rPh>
    <rPh sb="2" eb="4">
      <t>セイサク</t>
    </rPh>
    <rPh sb="4" eb="6">
      <t>キカン</t>
    </rPh>
    <rPh sb="10" eb="13">
      <t>ギジュツシャ</t>
    </rPh>
    <rPh sb="14" eb="16">
      <t>テキセツ</t>
    </rPh>
    <rPh sb="17" eb="19">
      <t>ハイチ</t>
    </rPh>
    <phoneticPr fontId="1"/>
  </si>
  <si>
    <t>その他</t>
    <rPh sb="2" eb="3">
      <t>タ</t>
    </rPh>
    <phoneticPr fontId="1"/>
  </si>
  <si>
    <t>２．</t>
    <phoneticPr fontId="1"/>
  </si>
  <si>
    <t>Ⅰ．</t>
    <phoneticPr fontId="1"/>
  </si>
  <si>
    <t>Ⅱ．</t>
    <phoneticPr fontId="1"/>
  </si>
  <si>
    <t>現場代理人が、工事全体を把握している。</t>
    <rPh sb="0" eb="2">
      <t>ゲンバ</t>
    </rPh>
    <rPh sb="2" eb="5">
      <t>ダイリニン</t>
    </rPh>
    <rPh sb="7" eb="9">
      <t>コウジ</t>
    </rPh>
    <rPh sb="9" eb="11">
      <t>ゼンタイ</t>
    </rPh>
    <rPh sb="12" eb="14">
      <t>ハアク</t>
    </rPh>
    <phoneticPr fontId="1"/>
  </si>
  <si>
    <t>監督職員への報告を適時及び的確に行っている。</t>
    <rPh sb="0" eb="2">
      <t>カントク</t>
    </rPh>
    <rPh sb="2" eb="4">
      <t>ショクイン</t>
    </rPh>
    <rPh sb="6" eb="8">
      <t>ホウコク</t>
    </rPh>
    <rPh sb="9" eb="11">
      <t>テキジ</t>
    </rPh>
    <rPh sb="11" eb="12">
      <t>オヨ</t>
    </rPh>
    <rPh sb="13" eb="15">
      <t>テキカク</t>
    </rPh>
    <rPh sb="16" eb="17">
      <t>オコナ</t>
    </rPh>
    <phoneticPr fontId="1"/>
  </si>
  <si>
    <t>書類を共通仕様書及び諸基準に基づき適切に作成し、整理している。</t>
    <rPh sb="0" eb="2">
      <t>ショルイ</t>
    </rPh>
    <rPh sb="3" eb="5">
      <t>キョウツウ</t>
    </rPh>
    <rPh sb="5" eb="8">
      <t>シヨウショ</t>
    </rPh>
    <rPh sb="8" eb="9">
      <t>オヨ</t>
    </rPh>
    <rPh sb="10" eb="11">
      <t>ショ</t>
    </rPh>
    <rPh sb="11" eb="13">
      <t>キジュン</t>
    </rPh>
    <rPh sb="14" eb="15">
      <t>モト</t>
    </rPh>
    <rPh sb="17" eb="19">
      <t>テキセツ</t>
    </rPh>
    <rPh sb="20" eb="22">
      <t>サクセイ</t>
    </rPh>
    <rPh sb="24" eb="26">
      <t>セイリ</t>
    </rPh>
    <phoneticPr fontId="1"/>
  </si>
  <si>
    <t>契約書、設計図書、適用すべき諸基準等を理解し、施工に反映している。</t>
    <rPh sb="0" eb="2">
      <t>ケイヤク</t>
    </rPh>
    <rPh sb="2" eb="3">
      <t>ショ</t>
    </rPh>
    <rPh sb="4" eb="6">
      <t>セッケイ</t>
    </rPh>
    <rPh sb="6" eb="8">
      <t>トショ</t>
    </rPh>
    <rPh sb="9" eb="11">
      <t>テキヨウ</t>
    </rPh>
    <rPh sb="14" eb="15">
      <t>ショ</t>
    </rPh>
    <rPh sb="15" eb="17">
      <t>キジュン</t>
    </rPh>
    <rPh sb="17" eb="18">
      <t>トウ</t>
    </rPh>
    <rPh sb="19" eb="21">
      <t>リカイ</t>
    </rPh>
    <rPh sb="23" eb="25">
      <t>セコウ</t>
    </rPh>
    <rPh sb="26" eb="28">
      <t>ハンエイ</t>
    </rPh>
    <phoneticPr fontId="1"/>
  </si>
  <si>
    <t>施工上の課題となる条件（作業環境、気象、地質等）への対応を図っている。</t>
    <rPh sb="0" eb="2">
      <t>セコウ</t>
    </rPh>
    <rPh sb="2" eb="3">
      <t>ジョウ</t>
    </rPh>
    <rPh sb="4" eb="6">
      <t>カダイ</t>
    </rPh>
    <rPh sb="9" eb="11">
      <t>ジョウケン</t>
    </rPh>
    <rPh sb="12" eb="14">
      <t>サギョウ</t>
    </rPh>
    <rPh sb="14" eb="16">
      <t>カンキョウ</t>
    </rPh>
    <rPh sb="17" eb="19">
      <t>キショウ</t>
    </rPh>
    <rPh sb="20" eb="22">
      <t>チシツ</t>
    </rPh>
    <rPh sb="22" eb="23">
      <t>トウ</t>
    </rPh>
    <rPh sb="26" eb="28">
      <t>タイオウ</t>
    </rPh>
    <rPh sb="29" eb="30">
      <t>ハカ</t>
    </rPh>
    <phoneticPr fontId="1"/>
  </si>
  <si>
    <t>下請の施工体制及び施工状況を把握し、技術的な指導を行っている。</t>
    <rPh sb="0" eb="2">
      <t>シタウケ</t>
    </rPh>
    <rPh sb="3" eb="5">
      <t>セコウ</t>
    </rPh>
    <rPh sb="5" eb="7">
      <t>タイセイ</t>
    </rPh>
    <rPh sb="7" eb="8">
      <t>オヨ</t>
    </rPh>
    <rPh sb="9" eb="11">
      <t>セコウ</t>
    </rPh>
    <rPh sb="11" eb="13">
      <t>ジョウキョウ</t>
    </rPh>
    <rPh sb="14" eb="16">
      <t>ハアク</t>
    </rPh>
    <rPh sb="18" eb="21">
      <t>ギジュツテキ</t>
    </rPh>
    <rPh sb="22" eb="24">
      <t>シドウ</t>
    </rPh>
    <rPh sb="25" eb="26">
      <t>オコナ</t>
    </rPh>
    <phoneticPr fontId="1"/>
  </si>
  <si>
    <t>「施工プロセス」のチェックリストのうち、配置技術者について指示事項が無い。</t>
    <rPh sb="1" eb="3">
      <t>セコウ</t>
    </rPh>
    <rPh sb="20" eb="22">
      <t>ハイチ</t>
    </rPh>
    <rPh sb="22" eb="25">
      <t>ギジュツシャ</t>
    </rPh>
    <rPh sb="29" eb="31">
      <t>シジ</t>
    </rPh>
    <rPh sb="31" eb="33">
      <t>ジコウ</t>
    </rPh>
    <rPh sb="34" eb="35">
      <t>ナ</t>
    </rPh>
    <phoneticPr fontId="1"/>
  </si>
  <si>
    <t>作業に必要な作業主任者及び専門技術者を選任及び配置している。</t>
    <rPh sb="0" eb="2">
      <t>サギョウ</t>
    </rPh>
    <rPh sb="3" eb="5">
      <t>ヒツヨウ</t>
    </rPh>
    <rPh sb="6" eb="8">
      <t>サギョウ</t>
    </rPh>
    <rPh sb="8" eb="11">
      <t>シュニンシャ</t>
    </rPh>
    <rPh sb="11" eb="12">
      <t>オヨ</t>
    </rPh>
    <rPh sb="13" eb="15">
      <t>センモン</t>
    </rPh>
    <rPh sb="15" eb="17">
      <t>ギジュツ</t>
    </rPh>
    <rPh sb="17" eb="18">
      <t>シャ</t>
    </rPh>
    <rPh sb="19" eb="21">
      <t>センニン</t>
    </rPh>
    <rPh sb="21" eb="22">
      <t>オヨ</t>
    </rPh>
    <rPh sb="23" eb="25">
      <t>ハイチ</t>
    </rPh>
    <phoneticPr fontId="1"/>
  </si>
  <si>
    <t>監理（主任）技術者が、明確な根拠に基づいて技術的な判断を行っている。</t>
    <rPh sb="0" eb="2">
      <t>カンリ</t>
    </rPh>
    <rPh sb="3" eb="5">
      <t>シュニン</t>
    </rPh>
    <rPh sb="6" eb="9">
      <t>ギジュツシャ</t>
    </rPh>
    <rPh sb="11" eb="13">
      <t>メイカク</t>
    </rPh>
    <rPh sb="14" eb="16">
      <t>コンキョ</t>
    </rPh>
    <rPh sb="17" eb="18">
      <t>モト</t>
    </rPh>
    <rPh sb="21" eb="22">
      <t>ギ</t>
    </rPh>
    <rPh sb="22" eb="24">
      <t>ジュツテキ</t>
    </rPh>
    <rPh sb="25" eb="27">
      <t>ハンダン</t>
    </rPh>
    <rPh sb="28" eb="29">
      <t>オコナ</t>
    </rPh>
    <phoneticPr fontId="1"/>
  </si>
  <si>
    <t>施工管理</t>
    <rPh sb="0" eb="2">
      <t>セコウ</t>
    </rPh>
    <rPh sb="2" eb="4">
      <t>カンリ</t>
    </rPh>
    <phoneticPr fontId="1"/>
  </si>
  <si>
    <t>施工状況</t>
    <rPh sb="0" eb="2">
      <t>セコウ</t>
    </rPh>
    <rPh sb="2" eb="4">
      <t>ジョウキョウ</t>
    </rPh>
    <phoneticPr fontId="1"/>
  </si>
  <si>
    <t>　「評価対象項目」</t>
    <rPh sb="2" eb="4">
      <t>ヒョウカ</t>
    </rPh>
    <rPh sb="4" eb="6">
      <t>タイショウ</t>
    </rPh>
    <rPh sb="6" eb="8">
      <t>コウモク</t>
    </rPh>
    <phoneticPr fontId="1"/>
  </si>
  <si>
    <t>施工計画書が、設計図書及び現場条件を反映したものとなっている。</t>
    <rPh sb="0" eb="2">
      <t>セコウ</t>
    </rPh>
    <rPh sb="2" eb="5">
      <t>ケイカクショ</t>
    </rPh>
    <rPh sb="7" eb="9">
      <t>セッケイ</t>
    </rPh>
    <rPh sb="9" eb="11">
      <t>トショ</t>
    </rPh>
    <rPh sb="11" eb="12">
      <t>オヨ</t>
    </rPh>
    <rPh sb="13" eb="15">
      <t>ゲンバ</t>
    </rPh>
    <rPh sb="15" eb="17">
      <t>ジョウケン</t>
    </rPh>
    <rPh sb="18" eb="20">
      <t>ハンエイ</t>
    </rPh>
    <phoneticPr fontId="1"/>
  </si>
  <si>
    <t>現場条件の変化に対して、適切に対応している。</t>
    <rPh sb="0" eb="2">
      <t>ゲンバ</t>
    </rPh>
    <rPh sb="2" eb="4">
      <t>ジョウケン</t>
    </rPh>
    <rPh sb="5" eb="7">
      <t>ヘンカ</t>
    </rPh>
    <rPh sb="8" eb="9">
      <t>タイ</t>
    </rPh>
    <rPh sb="12" eb="14">
      <t>テキセツ</t>
    </rPh>
    <rPh sb="15" eb="17">
      <t>タイオウ</t>
    </rPh>
    <phoneticPr fontId="1"/>
  </si>
  <si>
    <t>工事材料の品質に影響が無いよう保管している。</t>
    <phoneticPr fontId="2"/>
  </si>
  <si>
    <t>現場内の整理整頓を日常的に行っている。</t>
    <phoneticPr fontId="2"/>
  </si>
  <si>
    <t>指定材料の品質証明書及び写真等を整理している。</t>
    <phoneticPr fontId="2"/>
  </si>
  <si>
    <t>工事打合せ簿を、不足無く整理している。</t>
    <phoneticPr fontId="2"/>
  </si>
  <si>
    <t>「施工プロセス」のチェックリストのうち、施工管理について指示事項が無い。</t>
    <phoneticPr fontId="2"/>
  </si>
  <si>
    <t xml:space="preserve">建設副産物の再利用等への取り組みを適切に行っている。 </t>
    <phoneticPr fontId="2"/>
  </si>
  <si>
    <t>その他</t>
    <rPh sb="2" eb="3">
      <t>タ</t>
    </rPh>
    <phoneticPr fontId="5"/>
  </si>
  <si>
    <t>配置技術者</t>
    <rPh sb="0" eb="2">
      <t>ハイチ</t>
    </rPh>
    <rPh sb="2" eb="5">
      <t>ギジュツシャ</t>
    </rPh>
    <phoneticPr fontId="1"/>
  </si>
  <si>
    <t>施工体制が適切である</t>
    <rPh sb="0" eb="2">
      <t>セコウ</t>
    </rPh>
    <rPh sb="2" eb="4">
      <t>タイセイ</t>
    </rPh>
    <rPh sb="5" eb="7">
      <t>テキセツ</t>
    </rPh>
    <phoneticPr fontId="1"/>
  </si>
  <si>
    <t>施工体制がほぼ適切である</t>
    <rPh sb="0" eb="2">
      <t>セコウ</t>
    </rPh>
    <rPh sb="2" eb="4">
      <t>タイセイ</t>
    </rPh>
    <rPh sb="7" eb="9">
      <t>テキセツ</t>
    </rPh>
    <phoneticPr fontId="1"/>
  </si>
  <si>
    <t>施工体制がやや不備である</t>
    <rPh sb="0" eb="2">
      <t>セコウ</t>
    </rPh>
    <rPh sb="2" eb="4">
      <t>タイセイ</t>
    </rPh>
    <rPh sb="7" eb="9">
      <t>フビ</t>
    </rPh>
    <phoneticPr fontId="1"/>
  </si>
  <si>
    <t>施工体制が不適切である</t>
    <rPh sb="0" eb="2">
      <t>セコウ</t>
    </rPh>
    <rPh sb="2" eb="4">
      <t>タイセイ</t>
    </rPh>
    <rPh sb="5" eb="8">
      <t>フテキセツ</t>
    </rPh>
    <phoneticPr fontId="1"/>
  </si>
  <si>
    <t>技術者が適切に配置されている</t>
    <rPh sb="0" eb="3">
      <t>ギジュツシャ</t>
    </rPh>
    <rPh sb="4" eb="6">
      <t>テキセツ</t>
    </rPh>
    <rPh sb="7" eb="9">
      <t>ハイチ</t>
    </rPh>
    <phoneticPr fontId="1"/>
  </si>
  <si>
    <t>技術者がほぼ適切に配置されている</t>
    <rPh sb="0" eb="3">
      <t>ギジュツシャ</t>
    </rPh>
    <rPh sb="6" eb="8">
      <t>テキセツ</t>
    </rPh>
    <rPh sb="9" eb="11">
      <t>ハイチ</t>
    </rPh>
    <phoneticPr fontId="1"/>
  </si>
  <si>
    <t>技術者の配置がやや不備である</t>
    <rPh sb="0" eb="3">
      <t>ギジュツシャ</t>
    </rPh>
    <rPh sb="4" eb="6">
      <t>ハイチ</t>
    </rPh>
    <rPh sb="9" eb="11">
      <t>フビ</t>
    </rPh>
    <phoneticPr fontId="1"/>
  </si>
  <si>
    <t>技術者の配置が不適切である</t>
    <rPh sb="0" eb="3">
      <t>ギジュツシャ</t>
    </rPh>
    <rPh sb="4" eb="6">
      <t>ハイチ</t>
    </rPh>
    <rPh sb="7" eb="10">
      <t>フテキセツ</t>
    </rPh>
    <phoneticPr fontId="1"/>
  </si>
  <si>
    <t>施工管理が適切である</t>
    <rPh sb="0" eb="2">
      <t>セコウ</t>
    </rPh>
    <rPh sb="2" eb="4">
      <t>カンリ</t>
    </rPh>
    <rPh sb="5" eb="7">
      <t>テキセツ</t>
    </rPh>
    <phoneticPr fontId="1"/>
  </si>
  <si>
    <t>施工管理がほぼ適切である</t>
    <rPh sb="0" eb="2">
      <t>セコウ</t>
    </rPh>
    <rPh sb="2" eb="4">
      <t>カンリ</t>
    </rPh>
    <rPh sb="7" eb="9">
      <t>テキセツ</t>
    </rPh>
    <phoneticPr fontId="1"/>
  </si>
  <si>
    <t>施工管理がやや不備である</t>
    <rPh sb="0" eb="2">
      <t>セコウ</t>
    </rPh>
    <rPh sb="2" eb="4">
      <t>カンリ</t>
    </rPh>
    <rPh sb="7" eb="9">
      <t>フビ</t>
    </rPh>
    <phoneticPr fontId="1"/>
  </si>
  <si>
    <t>施工管理が不適切である</t>
    <rPh sb="0" eb="2">
      <t>セコウ</t>
    </rPh>
    <rPh sb="2" eb="4">
      <t>カンリ</t>
    </rPh>
    <rPh sb="5" eb="8">
      <t>フテキセツ</t>
    </rPh>
    <phoneticPr fontId="1"/>
  </si>
  <si>
    <t>（主任監督員）</t>
    <rPh sb="1" eb="3">
      <t>シュニン</t>
    </rPh>
    <rPh sb="3" eb="6">
      <t>カントクイン</t>
    </rPh>
    <phoneticPr fontId="1"/>
  </si>
  <si>
    <t>工程管理</t>
    <rPh sb="0" eb="2">
      <t>コウテイ</t>
    </rPh>
    <rPh sb="2" eb="4">
      <t>カンリ</t>
    </rPh>
    <phoneticPr fontId="1"/>
  </si>
  <si>
    <t>工程管理が適切である</t>
    <rPh sb="0" eb="2">
      <t>コウテイ</t>
    </rPh>
    <rPh sb="2" eb="4">
      <t>カンリ</t>
    </rPh>
    <rPh sb="5" eb="7">
      <t>テキセツ</t>
    </rPh>
    <phoneticPr fontId="1"/>
  </si>
  <si>
    <t>工程管理がほぼ適切である</t>
    <rPh sb="0" eb="2">
      <t>コウテイ</t>
    </rPh>
    <rPh sb="2" eb="4">
      <t>カンリ</t>
    </rPh>
    <rPh sb="7" eb="9">
      <t>テキセツ</t>
    </rPh>
    <phoneticPr fontId="1"/>
  </si>
  <si>
    <t>工程管理がやや不備である</t>
    <rPh sb="0" eb="2">
      <t>コウテイ</t>
    </rPh>
    <rPh sb="2" eb="4">
      <t>カンリ</t>
    </rPh>
    <rPh sb="7" eb="9">
      <t>フビ</t>
    </rPh>
    <phoneticPr fontId="1"/>
  </si>
  <si>
    <t>工程管理が不適切である</t>
    <rPh sb="0" eb="2">
      <t>コウテイ</t>
    </rPh>
    <rPh sb="2" eb="4">
      <t>カンリ</t>
    </rPh>
    <rPh sb="5" eb="8">
      <t>フテキセツ</t>
    </rPh>
    <phoneticPr fontId="1"/>
  </si>
  <si>
    <t>工程に与える要因を的確に把握し、それらを反映した工程表を作成している。</t>
    <phoneticPr fontId="2"/>
  </si>
  <si>
    <t>現場条件の変化への対応が迅速であり、施工の停滞が見られない。</t>
    <phoneticPr fontId="2"/>
  </si>
  <si>
    <t>工事の進捗を早めるための取り組みを行っている。</t>
    <phoneticPr fontId="2"/>
  </si>
  <si>
    <t>適切な工程管理を行い、工程の遅れが無い。</t>
    <phoneticPr fontId="2"/>
  </si>
  <si>
    <t>休日の確保を行っている。　</t>
    <phoneticPr fontId="2"/>
  </si>
  <si>
    <t>計画工程以外の時間外作業がほとんど無い。</t>
    <phoneticPr fontId="2"/>
  </si>
  <si>
    <t>「施工プロセス」のチェックリストのうち、工程管理について指示事項が無い。</t>
    <phoneticPr fontId="2"/>
  </si>
  <si>
    <t>実施工程表の作成及びフォローアップを行っており、適切に工程を管理している。</t>
    <phoneticPr fontId="2"/>
  </si>
  <si>
    <t>安全管理</t>
    <rPh sb="0" eb="2">
      <t>アンゼン</t>
    </rPh>
    <rPh sb="2" eb="4">
      <t>カンリ</t>
    </rPh>
    <phoneticPr fontId="1"/>
  </si>
  <si>
    <t>安全対策を適切に行った</t>
    <rPh sb="0" eb="2">
      <t>アンゼン</t>
    </rPh>
    <rPh sb="2" eb="4">
      <t>タイサク</t>
    </rPh>
    <rPh sb="5" eb="7">
      <t>テキセツ</t>
    </rPh>
    <rPh sb="8" eb="9">
      <t>オコナ</t>
    </rPh>
    <phoneticPr fontId="1"/>
  </si>
  <si>
    <t>安全対策をほぼ適切に行った</t>
    <rPh sb="0" eb="2">
      <t>アンゼン</t>
    </rPh>
    <rPh sb="2" eb="4">
      <t>タイサク</t>
    </rPh>
    <rPh sb="7" eb="9">
      <t>テキセツ</t>
    </rPh>
    <rPh sb="10" eb="11">
      <t>オコナ</t>
    </rPh>
    <phoneticPr fontId="1"/>
  </si>
  <si>
    <t>安全対策が不適切であった</t>
    <rPh sb="0" eb="2">
      <t>アンゼン</t>
    </rPh>
    <rPh sb="2" eb="4">
      <t>タイサク</t>
    </rPh>
    <rPh sb="5" eb="8">
      <t>フテキセツ</t>
    </rPh>
    <phoneticPr fontId="1"/>
  </si>
  <si>
    <t>安全対策がやや不備であった</t>
    <rPh sb="0" eb="2">
      <t>アンゼン</t>
    </rPh>
    <rPh sb="2" eb="4">
      <t>タイサク</t>
    </rPh>
    <rPh sb="7" eb="9">
      <t>フビ</t>
    </rPh>
    <phoneticPr fontId="1"/>
  </si>
  <si>
    <t>工事期間を通じて、労働災害及び公衆災害が発生しなかった。</t>
    <phoneticPr fontId="2"/>
  </si>
  <si>
    <t>過積載防止に取り組んでいる。</t>
    <phoneticPr fontId="2"/>
  </si>
  <si>
    <t>仮設工の点検及び管理を、チェックリスト等を用いて実施している。</t>
    <phoneticPr fontId="2"/>
  </si>
  <si>
    <t>地下埋設物及び架空線等に関する事故防止対策に取り組んでいる。</t>
    <phoneticPr fontId="2"/>
  </si>
  <si>
    <t>「施工プロセス」のチェックリストのうち、安全対策について指示事項が無い。</t>
    <phoneticPr fontId="2"/>
  </si>
  <si>
    <t>災害防止協議会等を１回／月以上行っている。</t>
    <phoneticPr fontId="2"/>
  </si>
  <si>
    <t>安全教育及び安全訓練等を半日／月以上実施している。</t>
    <phoneticPr fontId="2"/>
  </si>
  <si>
    <t>新規入場者教育の内容に、当該工事の現場特性を反映している。</t>
    <phoneticPr fontId="2"/>
  </si>
  <si>
    <t>Ⅲ．</t>
    <phoneticPr fontId="1"/>
  </si>
  <si>
    <t>工 事 成 績 採 点 の 考 査 項 目 の 考 査 項 目 別 運 用 表 （ 小 規 模 ）</t>
    <rPh sb="0" eb="1">
      <t>タクミ</t>
    </rPh>
    <rPh sb="2" eb="3">
      <t>コト</t>
    </rPh>
    <rPh sb="4" eb="5">
      <t>シゲル</t>
    </rPh>
    <rPh sb="6" eb="7">
      <t>イサオ</t>
    </rPh>
    <rPh sb="8" eb="9">
      <t>サイ</t>
    </rPh>
    <rPh sb="10" eb="11">
      <t>テン</t>
    </rPh>
    <rPh sb="14" eb="15">
      <t>コウ</t>
    </rPh>
    <rPh sb="16" eb="17">
      <t>サ</t>
    </rPh>
    <rPh sb="18" eb="19">
      <t>コウ</t>
    </rPh>
    <rPh sb="20" eb="21">
      <t>メ</t>
    </rPh>
    <rPh sb="24" eb="25">
      <t>コウ</t>
    </rPh>
    <rPh sb="26" eb="27">
      <t>サ</t>
    </rPh>
    <rPh sb="28" eb="29">
      <t>コウ</t>
    </rPh>
    <rPh sb="30" eb="31">
      <t>メ</t>
    </rPh>
    <rPh sb="32" eb="33">
      <t>ベツ</t>
    </rPh>
    <rPh sb="34" eb="35">
      <t>ウン</t>
    </rPh>
    <rPh sb="36" eb="37">
      <t>ヨウ</t>
    </rPh>
    <rPh sb="38" eb="39">
      <t>ヒョウ</t>
    </rPh>
    <rPh sb="42" eb="43">
      <t>ショウ</t>
    </rPh>
    <rPh sb="44" eb="45">
      <t>タダシ</t>
    </rPh>
    <rPh sb="46" eb="47">
      <t>モ</t>
    </rPh>
    <phoneticPr fontId="1"/>
  </si>
  <si>
    <t>別紙-１②③</t>
    <rPh sb="0" eb="2">
      <t>ベッシ</t>
    </rPh>
    <phoneticPr fontId="1"/>
  </si>
  <si>
    <t>Ⅳ．</t>
    <phoneticPr fontId="1"/>
  </si>
  <si>
    <t>対外関係</t>
    <rPh sb="0" eb="2">
      <t>タイガイ</t>
    </rPh>
    <rPh sb="2" eb="4">
      <t>カンケイ</t>
    </rPh>
    <phoneticPr fontId="1"/>
  </si>
  <si>
    <t>対外関係が適切であった</t>
    <rPh sb="0" eb="2">
      <t>タイガイ</t>
    </rPh>
    <rPh sb="2" eb="4">
      <t>カンケイ</t>
    </rPh>
    <rPh sb="5" eb="7">
      <t>テキセツ</t>
    </rPh>
    <phoneticPr fontId="1"/>
  </si>
  <si>
    <t>対外関係がほぼ適切であった</t>
    <rPh sb="0" eb="2">
      <t>タイガイ</t>
    </rPh>
    <rPh sb="2" eb="4">
      <t>カンケイ</t>
    </rPh>
    <rPh sb="7" eb="9">
      <t>テキセツ</t>
    </rPh>
    <phoneticPr fontId="1"/>
  </si>
  <si>
    <t>対外関係がやや不備であった</t>
    <rPh sb="0" eb="2">
      <t>タイガイ</t>
    </rPh>
    <rPh sb="2" eb="4">
      <t>カンケイ</t>
    </rPh>
    <rPh sb="7" eb="9">
      <t>フビ</t>
    </rPh>
    <phoneticPr fontId="1"/>
  </si>
  <si>
    <t>対外関係が不適切であった</t>
    <rPh sb="0" eb="2">
      <t>タイガイ</t>
    </rPh>
    <rPh sb="2" eb="4">
      <t>カンケイ</t>
    </rPh>
    <rPh sb="5" eb="8">
      <t>フテキセツ</t>
    </rPh>
    <phoneticPr fontId="1"/>
  </si>
  <si>
    <t>関係官公庁などと調整を行い、トラブルの発生が無い。</t>
    <phoneticPr fontId="2"/>
  </si>
  <si>
    <t>地元との調整を行い、トラブルの発生が無い。</t>
    <phoneticPr fontId="2"/>
  </si>
  <si>
    <t xml:space="preserve"> 第三者からの苦情が無い。もしくは、苦情に対して適切な対応を行っている。</t>
    <phoneticPr fontId="2"/>
  </si>
  <si>
    <t>関連工事との調整を行い、円滑な進捗に取り組んでいる。</t>
    <phoneticPr fontId="2"/>
  </si>
  <si>
    <t>「施工プロセス」のチェックリストのうち、対外関係について指示事項が無い。</t>
    <phoneticPr fontId="2"/>
  </si>
  <si>
    <t>施工体制一般に関して、監督職員が文書による改善指示を行った。</t>
    <rPh sb="0" eb="2">
      <t>セコウ</t>
    </rPh>
    <rPh sb="2" eb="4">
      <t>タイセイ</t>
    </rPh>
    <rPh sb="4" eb="6">
      <t>イッパン</t>
    </rPh>
    <rPh sb="7" eb="8">
      <t>カン</t>
    </rPh>
    <rPh sb="11" eb="13">
      <t>カントク</t>
    </rPh>
    <rPh sb="13" eb="15">
      <t>ショクイン</t>
    </rPh>
    <rPh sb="16" eb="18">
      <t>ブンショ</t>
    </rPh>
    <rPh sb="21" eb="23">
      <t>カイゼン</t>
    </rPh>
    <rPh sb="23" eb="25">
      <t>シジ</t>
    </rPh>
    <rPh sb="26" eb="27">
      <t>オコナ</t>
    </rPh>
    <phoneticPr fontId="1"/>
  </si>
  <si>
    <t>施工体制一般に関して、監督職員からの文書による改善指示に従わなかった。</t>
    <rPh sb="0" eb="2">
      <t>セコウ</t>
    </rPh>
    <rPh sb="2" eb="4">
      <t>タイセイ</t>
    </rPh>
    <rPh sb="4" eb="6">
      <t>イッパン</t>
    </rPh>
    <rPh sb="7" eb="8">
      <t>カン</t>
    </rPh>
    <rPh sb="11" eb="13">
      <t>カントク</t>
    </rPh>
    <rPh sb="13" eb="15">
      <t>ショクイン</t>
    </rPh>
    <rPh sb="18" eb="20">
      <t>ブンショ</t>
    </rPh>
    <rPh sb="23" eb="25">
      <t>カイゼン</t>
    </rPh>
    <rPh sb="25" eb="27">
      <t>シジ</t>
    </rPh>
    <rPh sb="28" eb="29">
      <t>シタガ</t>
    </rPh>
    <phoneticPr fontId="1"/>
  </si>
  <si>
    <t>配置技術者に関して、監督職員が文書による改善指示を行った。</t>
    <rPh sb="0" eb="2">
      <t>ハイチ</t>
    </rPh>
    <rPh sb="2" eb="4">
      <t>ギジュツ</t>
    </rPh>
    <rPh sb="4" eb="5">
      <t>シャ</t>
    </rPh>
    <rPh sb="6" eb="7">
      <t>カン</t>
    </rPh>
    <rPh sb="10" eb="12">
      <t>カントク</t>
    </rPh>
    <rPh sb="12" eb="14">
      <t>ショクイン</t>
    </rPh>
    <rPh sb="15" eb="17">
      <t>ブンショ</t>
    </rPh>
    <rPh sb="20" eb="22">
      <t>カイゼン</t>
    </rPh>
    <rPh sb="22" eb="24">
      <t>シジ</t>
    </rPh>
    <rPh sb="25" eb="26">
      <t>オコナ</t>
    </rPh>
    <phoneticPr fontId="1"/>
  </si>
  <si>
    <t>配置技術者に関して、監督職員からの文書による改善指示に従わなかった。</t>
    <rPh sb="0" eb="2">
      <t>ハイチ</t>
    </rPh>
    <rPh sb="2" eb="5">
      <t>ギジュツシャ</t>
    </rPh>
    <rPh sb="6" eb="7">
      <t>カン</t>
    </rPh>
    <rPh sb="10" eb="12">
      <t>カントク</t>
    </rPh>
    <rPh sb="12" eb="14">
      <t>ショクイン</t>
    </rPh>
    <rPh sb="17" eb="19">
      <t>ブンショ</t>
    </rPh>
    <rPh sb="22" eb="24">
      <t>カイゼン</t>
    </rPh>
    <rPh sb="24" eb="26">
      <t>シジ</t>
    </rPh>
    <rPh sb="27" eb="28">
      <t>シタガ</t>
    </rPh>
    <phoneticPr fontId="1"/>
  </si>
  <si>
    <t>施工管理に関して、監督職員が文書による改善指示を行った。</t>
    <rPh sb="0" eb="2">
      <t>セコウ</t>
    </rPh>
    <rPh sb="2" eb="4">
      <t>カンリ</t>
    </rPh>
    <rPh sb="5" eb="6">
      <t>カン</t>
    </rPh>
    <rPh sb="9" eb="11">
      <t>カントク</t>
    </rPh>
    <rPh sb="11" eb="13">
      <t>ショクイン</t>
    </rPh>
    <rPh sb="14" eb="16">
      <t>ブンショ</t>
    </rPh>
    <rPh sb="19" eb="21">
      <t>カイゼン</t>
    </rPh>
    <rPh sb="21" eb="23">
      <t>シジ</t>
    </rPh>
    <rPh sb="24" eb="25">
      <t>オコナ</t>
    </rPh>
    <phoneticPr fontId="1"/>
  </si>
  <si>
    <t>施工管理に関して、監督職員からの文書による改善指示に従わなかった。</t>
    <rPh sb="0" eb="2">
      <t>セコウ</t>
    </rPh>
    <rPh sb="2" eb="4">
      <t>カンリ</t>
    </rPh>
    <rPh sb="5" eb="6">
      <t>カン</t>
    </rPh>
    <rPh sb="9" eb="11">
      <t>カントク</t>
    </rPh>
    <rPh sb="11" eb="13">
      <t>ショクイン</t>
    </rPh>
    <rPh sb="16" eb="18">
      <t>ブンショ</t>
    </rPh>
    <rPh sb="21" eb="23">
      <t>カイゼン</t>
    </rPh>
    <rPh sb="23" eb="25">
      <t>シジ</t>
    </rPh>
    <rPh sb="26" eb="27">
      <t>シタガ</t>
    </rPh>
    <phoneticPr fontId="1"/>
  </si>
  <si>
    <t>別紙-１④</t>
    <rPh sb="0" eb="2">
      <t>ベッシ</t>
    </rPh>
    <phoneticPr fontId="1"/>
  </si>
  <si>
    <t>３．</t>
    <phoneticPr fontId="1"/>
  </si>
  <si>
    <t>出来形</t>
    <rPh sb="0" eb="3">
      <t>デキガタ</t>
    </rPh>
    <phoneticPr fontId="1"/>
  </si>
  <si>
    <t>出来形及び　　　出来ばえ</t>
    <rPh sb="0" eb="3">
      <t>デキガタ</t>
    </rPh>
    <rPh sb="3" eb="4">
      <t>オヨ</t>
    </rPh>
    <rPh sb="8" eb="10">
      <t>デキ</t>
    </rPh>
    <phoneticPr fontId="1"/>
  </si>
  <si>
    <t>出来形の測定が、必要な測定項目について所定の測定基準に基づき行われており、測定値が規格値を満足し、そのばらつきが規格値の概ね50%以内である。</t>
    <rPh sb="0" eb="3">
      <t>デキガタ</t>
    </rPh>
    <rPh sb="4" eb="6">
      <t>ソクテイ</t>
    </rPh>
    <rPh sb="8" eb="10">
      <t>ヒツヨウ</t>
    </rPh>
    <rPh sb="11" eb="13">
      <t>ソクテイ</t>
    </rPh>
    <rPh sb="13" eb="15">
      <t>コウモク</t>
    </rPh>
    <rPh sb="19" eb="21">
      <t>ショテイ</t>
    </rPh>
    <rPh sb="22" eb="24">
      <t>ソクテイ</t>
    </rPh>
    <rPh sb="24" eb="26">
      <t>キジュン</t>
    </rPh>
    <rPh sb="27" eb="28">
      <t>モト</t>
    </rPh>
    <rPh sb="30" eb="31">
      <t>オコナ</t>
    </rPh>
    <rPh sb="37" eb="40">
      <t>ソクテイチ</t>
    </rPh>
    <rPh sb="41" eb="43">
      <t>キカク</t>
    </rPh>
    <rPh sb="43" eb="44">
      <t>チ</t>
    </rPh>
    <rPh sb="45" eb="47">
      <t>マンゾク</t>
    </rPh>
    <rPh sb="56" eb="58">
      <t>キカク</t>
    </rPh>
    <rPh sb="58" eb="59">
      <t>チ</t>
    </rPh>
    <rPh sb="60" eb="61">
      <t>オオム</t>
    </rPh>
    <rPh sb="65" eb="67">
      <t>イナイ</t>
    </rPh>
    <phoneticPr fontId="1"/>
  </si>
  <si>
    <t>出来形の測定が、必要な測定項目について所定の測定基準に基づき行われており、測定値が規格値を満足し、そのばらつきが規格値の概ね80%以内である。</t>
    <rPh sb="0" eb="3">
      <t>デキガタ</t>
    </rPh>
    <rPh sb="4" eb="6">
      <t>ソクテイ</t>
    </rPh>
    <rPh sb="8" eb="10">
      <t>ヒツヨウ</t>
    </rPh>
    <rPh sb="11" eb="13">
      <t>ソクテイ</t>
    </rPh>
    <rPh sb="13" eb="15">
      <t>コウモク</t>
    </rPh>
    <rPh sb="19" eb="21">
      <t>ショテイ</t>
    </rPh>
    <rPh sb="22" eb="24">
      <t>ソクテイ</t>
    </rPh>
    <rPh sb="24" eb="26">
      <t>キジュン</t>
    </rPh>
    <rPh sb="27" eb="28">
      <t>モト</t>
    </rPh>
    <rPh sb="30" eb="31">
      <t>オコナ</t>
    </rPh>
    <rPh sb="37" eb="40">
      <t>ソクテイチ</t>
    </rPh>
    <rPh sb="41" eb="43">
      <t>キカク</t>
    </rPh>
    <rPh sb="43" eb="44">
      <t>チ</t>
    </rPh>
    <rPh sb="45" eb="47">
      <t>マンゾク</t>
    </rPh>
    <rPh sb="56" eb="58">
      <t>キカク</t>
    </rPh>
    <rPh sb="58" eb="59">
      <t>チ</t>
    </rPh>
    <rPh sb="60" eb="61">
      <t>オオム</t>
    </rPh>
    <rPh sb="65" eb="67">
      <t>イナイ</t>
    </rPh>
    <phoneticPr fontId="1"/>
  </si>
  <si>
    <t>出来形の測定が、必要な測定項目について所定の測定基準に基づき行われており、測定値が規格値を満足し、ａ、ｂに該当しない。</t>
    <rPh sb="0" eb="3">
      <t>デキガタ</t>
    </rPh>
    <rPh sb="4" eb="6">
      <t>ソクテイ</t>
    </rPh>
    <rPh sb="8" eb="10">
      <t>ヒツヨウ</t>
    </rPh>
    <rPh sb="11" eb="13">
      <t>ソクテイ</t>
    </rPh>
    <rPh sb="13" eb="15">
      <t>コウモク</t>
    </rPh>
    <rPh sb="19" eb="21">
      <t>ショテイ</t>
    </rPh>
    <rPh sb="22" eb="24">
      <t>ソクテイ</t>
    </rPh>
    <rPh sb="24" eb="26">
      <t>キジュン</t>
    </rPh>
    <rPh sb="27" eb="28">
      <t>モト</t>
    </rPh>
    <rPh sb="30" eb="31">
      <t>オコナ</t>
    </rPh>
    <rPh sb="37" eb="40">
      <t>ソクテイチ</t>
    </rPh>
    <rPh sb="41" eb="43">
      <t>キカク</t>
    </rPh>
    <rPh sb="43" eb="44">
      <t>チ</t>
    </rPh>
    <rPh sb="45" eb="47">
      <t>マンゾク</t>
    </rPh>
    <rPh sb="53" eb="55">
      <t>ガイトウ</t>
    </rPh>
    <phoneticPr fontId="1"/>
  </si>
  <si>
    <t>出来形の測定方法又は測定値が不適切であったため、監督職員が文書で改善指示を行った。</t>
    <rPh sb="0" eb="3">
      <t>デキガタ</t>
    </rPh>
    <rPh sb="4" eb="6">
      <t>ソクテイ</t>
    </rPh>
    <rPh sb="6" eb="8">
      <t>ホウホウ</t>
    </rPh>
    <rPh sb="8" eb="9">
      <t>マタ</t>
    </rPh>
    <rPh sb="10" eb="13">
      <t>ソクテイチ</t>
    </rPh>
    <rPh sb="14" eb="17">
      <t>フテキセツ</t>
    </rPh>
    <rPh sb="24" eb="26">
      <t>カントク</t>
    </rPh>
    <rPh sb="26" eb="28">
      <t>ショクイン</t>
    </rPh>
    <rPh sb="29" eb="31">
      <t>ブンショ</t>
    </rPh>
    <rPh sb="32" eb="34">
      <t>カイゼン</t>
    </rPh>
    <rPh sb="34" eb="36">
      <t>シジ</t>
    </rPh>
    <rPh sb="37" eb="38">
      <t>オコナ</t>
    </rPh>
    <phoneticPr fontId="1"/>
  </si>
  <si>
    <t>出来形の測定結果が規格値、試験基準を満足せず品質が劣る。</t>
    <rPh sb="0" eb="3">
      <t>デキガタ</t>
    </rPh>
    <rPh sb="4" eb="6">
      <t>ソクテイ</t>
    </rPh>
    <rPh sb="6" eb="8">
      <t>ケッカ</t>
    </rPh>
    <rPh sb="9" eb="11">
      <t>キカク</t>
    </rPh>
    <rPh sb="11" eb="12">
      <t>チ</t>
    </rPh>
    <rPh sb="13" eb="15">
      <t>シケン</t>
    </rPh>
    <rPh sb="15" eb="17">
      <t>キジュン</t>
    </rPh>
    <rPh sb="18" eb="20">
      <t>マンゾク</t>
    </rPh>
    <rPh sb="22" eb="24">
      <t>ヒンシツ</t>
    </rPh>
    <rPh sb="25" eb="26">
      <t>オト</t>
    </rPh>
    <phoneticPr fontId="1"/>
  </si>
  <si>
    <t>○</t>
    <phoneticPr fontId="1"/>
  </si>
  <si>
    <t>出来形の測定方法又は測定値が不適切であったため、監督職員が文書で改善指示を行った。</t>
    <phoneticPr fontId="5"/>
  </si>
  <si>
    <t>出来形の測定結果が規格値、試験基準を満足せず品質が劣る。</t>
    <phoneticPr fontId="5"/>
  </si>
  <si>
    <t>別紙-１⑤</t>
    <rPh sb="0" eb="2">
      <t>ベッシ</t>
    </rPh>
    <phoneticPr fontId="1"/>
  </si>
  <si>
    <t>品質</t>
    <rPh sb="0" eb="2">
      <t>ヒンシツ</t>
    </rPh>
    <phoneticPr fontId="1"/>
  </si>
  <si>
    <t>品質の測定が、必要な測定項目について所定の測定基準に基づき行われており、測定値が規格値を満足し、そのばらつきが規格値の概ね50%以内である。</t>
    <rPh sb="0" eb="2">
      <t>ヒンシツ</t>
    </rPh>
    <rPh sb="3" eb="5">
      <t>ソクテイ</t>
    </rPh>
    <rPh sb="7" eb="9">
      <t>ヒツヨウ</t>
    </rPh>
    <rPh sb="10" eb="12">
      <t>ソクテイ</t>
    </rPh>
    <rPh sb="12" eb="14">
      <t>コウモク</t>
    </rPh>
    <rPh sb="18" eb="20">
      <t>ショテイ</t>
    </rPh>
    <rPh sb="21" eb="23">
      <t>ソクテイ</t>
    </rPh>
    <rPh sb="23" eb="25">
      <t>キジュン</t>
    </rPh>
    <rPh sb="26" eb="27">
      <t>モト</t>
    </rPh>
    <rPh sb="29" eb="30">
      <t>オコナ</t>
    </rPh>
    <rPh sb="36" eb="39">
      <t>ソクテイチ</t>
    </rPh>
    <rPh sb="40" eb="42">
      <t>キカク</t>
    </rPh>
    <rPh sb="42" eb="43">
      <t>チ</t>
    </rPh>
    <rPh sb="44" eb="46">
      <t>マンゾク</t>
    </rPh>
    <rPh sb="55" eb="57">
      <t>キカク</t>
    </rPh>
    <rPh sb="57" eb="58">
      <t>チ</t>
    </rPh>
    <rPh sb="59" eb="60">
      <t>オオム</t>
    </rPh>
    <rPh sb="64" eb="66">
      <t>イナイ</t>
    </rPh>
    <phoneticPr fontId="1"/>
  </si>
  <si>
    <t>品質の測定が、必要な測定項目について所定の測定基準に基づき行われており、測定値が規格値を満足し、そのばらつきが規格値の概ね80%以内である。</t>
    <rPh sb="0" eb="2">
      <t>ヒンシツ</t>
    </rPh>
    <rPh sb="3" eb="5">
      <t>ソクテイ</t>
    </rPh>
    <rPh sb="7" eb="9">
      <t>ヒツヨウ</t>
    </rPh>
    <rPh sb="10" eb="12">
      <t>ソクテイ</t>
    </rPh>
    <rPh sb="12" eb="14">
      <t>コウモク</t>
    </rPh>
    <rPh sb="18" eb="20">
      <t>ショテイ</t>
    </rPh>
    <rPh sb="21" eb="23">
      <t>ソクテイ</t>
    </rPh>
    <rPh sb="23" eb="25">
      <t>キジュン</t>
    </rPh>
    <rPh sb="26" eb="27">
      <t>モト</t>
    </rPh>
    <rPh sb="29" eb="30">
      <t>オコナ</t>
    </rPh>
    <rPh sb="36" eb="39">
      <t>ソクテイチ</t>
    </rPh>
    <rPh sb="40" eb="42">
      <t>キカク</t>
    </rPh>
    <rPh sb="42" eb="43">
      <t>チ</t>
    </rPh>
    <rPh sb="44" eb="46">
      <t>マンゾク</t>
    </rPh>
    <rPh sb="55" eb="57">
      <t>キカク</t>
    </rPh>
    <rPh sb="57" eb="58">
      <t>チ</t>
    </rPh>
    <rPh sb="59" eb="60">
      <t>オオム</t>
    </rPh>
    <rPh sb="64" eb="66">
      <t>イナイ</t>
    </rPh>
    <phoneticPr fontId="1"/>
  </si>
  <si>
    <t>品質の測定が、必要な測定項目について所定の測定基準に基づき行われており、測定値が規格値を満足し、ａ、ｂに該当しない。</t>
    <rPh sb="0" eb="2">
      <t>ヒンシツ</t>
    </rPh>
    <rPh sb="3" eb="5">
      <t>ソクテイ</t>
    </rPh>
    <rPh sb="7" eb="9">
      <t>ヒツヨウ</t>
    </rPh>
    <rPh sb="10" eb="12">
      <t>ソクテイ</t>
    </rPh>
    <rPh sb="12" eb="14">
      <t>コウモク</t>
    </rPh>
    <rPh sb="18" eb="20">
      <t>ショテイ</t>
    </rPh>
    <rPh sb="21" eb="23">
      <t>ソクテイ</t>
    </rPh>
    <rPh sb="23" eb="25">
      <t>キジュン</t>
    </rPh>
    <rPh sb="26" eb="27">
      <t>モト</t>
    </rPh>
    <rPh sb="29" eb="30">
      <t>オコナ</t>
    </rPh>
    <rPh sb="36" eb="39">
      <t>ソクテイチ</t>
    </rPh>
    <rPh sb="40" eb="42">
      <t>キカク</t>
    </rPh>
    <rPh sb="42" eb="43">
      <t>チ</t>
    </rPh>
    <rPh sb="44" eb="46">
      <t>マンゾク</t>
    </rPh>
    <rPh sb="52" eb="54">
      <t>ガイトウ</t>
    </rPh>
    <phoneticPr fontId="1"/>
  </si>
  <si>
    <t>品質関係の測定方法又は測定値が不適切であったため、監督職員が文書で改善指示を行った。</t>
    <rPh sb="0" eb="2">
      <t>ヒンシツ</t>
    </rPh>
    <rPh sb="2" eb="4">
      <t>カンケイ</t>
    </rPh>
    <rPh sb="5" eb="7">
      <t>ソクテイ</t>
    </rPh>
    <rPh sb="7" eb="9">
      <t>ホウホウ</t>
    </rPh>
    <rPh sb="9" eb="10">
      <t>マタ</t>
    </rPh>
    <rPh sb="11" eb="14">
      <t>ソクテイチ</t>
    </rPh>
    <rPh sb="15" eb="18">
      <t>フテキセツ</t>
    </rPh>
    <rPh sb="25" eb="27">
      <t>カントク</t>
    </rPh>
    <rPh sb="27" eb="29">
      <t>ショクイン</t>
    </rPh>
    <rPh sb="30" eb="32">
      <t>ブンショ</t>
    </rPh>
    <rPh sb="33" eb="35">
      <t>カイゼン</t>
    </rPh>
    <rPh sb="35" eb="37">
      <t>シジ</t>
    </rPh>
    <rPh sb="38" eb="39">
      <t>オコナ</t>
    </rPh>
    <phoneticPr fontId="1"/>
  </si>
  <si>
    <t>品質関係の測定結果が規格値、試験基準を満足せず品質が劣る。</t>
    <rPh sb="0" eb="2">
      <t>ヒンシツ</t>
    </rPh>
    <rPh sb="2" eb="4">
      <t>カンケイ</t>
    </rPh>
    <rPh sb="5" eb="7">
      <t>ソクテイ</t>
    </rPh>
    <rPh sb="7" eb="9">
      <t>ケッカ</t>
    </rPh>
    <rPh sb="10" eb="12">
      <t>キカク</t>
    </rPh>
    <rPh sb="12" eb="13">
      <t>チ</t>
    </rPh>
    <rPh sb="14" eb="16">
      <t>シケン</t>
    </rPh>
    <rPh sb="16" eb="18">
      <t>キジュン</t>
    </rPh>
    <rPh sb="19" eb="21">
      <t>マンゾク</t>
    </rPh>
    <rPh sb="23" eb="25">
      <t>ヒンシツ</t>
    </rPh>
    <rPh sb="26" eb="27">
      <t>オト</t>
    </rPh>
    <phoneticPr fontId="1"/>
  </si>
  <si>
    <t>●必ずチェックする。</t>
    <rPh sb="1" eb="2">
      <t>カナラ</t>
    </rPh>
    <phoneticPr fontId="1"/>
  </si>
  <si>
    <t>品質関係の試験結果が規格値、試験基準を満足せず品質が劣る。</t>
    <phoneticPr fontId="5"/>
  </si>
  <si>
    <t>※ばらつき評価が適当ではない場合</t>
    <rPh sb="5" eb="7">
      <t>ヒョウカ</t>
    </rPh>
    <rPh sb="8" eb="10">
      <t>テキトウ</t>
    </rPh>
    <rPh sb="14" eb="16">
      <t>バアイ</t>
    </rPh>
    <phoneticPr fontId="1"/>
  </si>
  <si>
    <t>常に緊急的な作業に対応できる体制を整えている。</t>
    <rPh sb="0" eb="1">
      <t>ツネ</t>
    </rPh>
    <rPh sb="2" eb="5">
      <t>キンキュウテキ</t>
    </rPh>
    <rPh sb="6" eb="8">
      <t>サギョウ</t>
    </rPh>
    <rPh sb="9" eb="11">
      <t>タイオウ</t>
    </rPh>
    <rPh sb="14" eb="16">
      <t>タイセイ</t>
    </rPh>
    <rPh sb="17" eb="18">
      <t>トトノ</t>
    </rPh>
    <phoneticPr fontId="1"/>
  </si>
  <si>
    <t>緊急的な作業に対して迅速に対応している。</t>
    <rPh sb="0" eb="3">
      <t>キンキュウテキ</t>
    </rPh>
    <rPh sb="4" eb="6">
      <t>サギョウ</t>
    </rPh>
    <rPh sb="7" eb="8">
      <t>タイ</t>
    </rPh>
    <rPh sb="10" eb="12">
      <t>ジンソク</t>
    </rPh>
    <rPh sb="13" eb="15">
      <t>タイオウ</t>
    </rPh>
    <phoneticPr fontId="1"/>
  </si>
  <si>
    <t>施工条件、気象条件を考慮して施工している。</t>
    <rPh sb="0" eb="2">
      <t>セコウ</t>
    </rPh>
    <rPh sb="2" eb="4">
      <t>ジョウケン</t>
    </rPh>
    <rPh sb="5" eb="7">
      <t>キショウ</t>
    </rPh>
    <rPh sb="7" eb="9">
      <t>ジョウケン</t>
    </rPh>
    <rPh sb="10" eb="12">
      <t>コウリョ</t>
    </rPh>
    <rPh sb="14" eb="16">
      <t>セコウ</t>
    </rPh>
    <phoneticPr fontId="1"/>
  </si>
  <si>
    <t>材料の品質・形状が証明書等で確認できる。</t>
    <rPh sb="0" eb="2">
      <t>ザイリョウ</t>
    </rPh>
    <rPh sb="3" eb="5">
      <t>ヒンシツ</t>
    </rPh>
    <rPh sb="6" eb="8">
      <t>ケイジョウ</t>
    </rPh>
    <rPh sb="9" eb="12">
      <t>ショウメイショ</t>
    </rPh>
    <rPh sb="12" eb="13">
      <t>トウ</t>
    </rPh>
    <rPh sb="14" eb="16">
      <t>カクニン</t>
    </rPh>
    <phoneticPr fontId="1"/>
  </si>
  <si>
    <t>施工箇所以外の部分に損傷を与えないよう工夫している。</t>
    <rPh sb="0" eb="2">
      <t>セコウ</t>
    </rPh>
    <rPh sb="2" eb="4">
      <t>カショ</t>
    </rPh>
    <rPh sb="4" eb="6">
      <t>イガイ</t>
    </rPh>
    <rPh sb="7" eb="9">
      <t>ブブン</t>
    </rPh>
    <rPh sb="10" eb="12">
      <t>ソンショウ</t>
    </rPh>
    <rPh sb="13" eb="14">
      <t>アタ</t>
    </rPh>
    <rPh sb="19" eb="21">
      <t>クフウ</t>
    </rPh>
    <phoneticPr fontId="1"/>
  </si>
  <si>
    <t>施工時期や施工場所について地域や環境への配慮を行った。</t>
    <rPh sb="0" eb="2">
      <t>セコウ</t>
    </rPh>
    <rPh sb="2" eb="4">
      <t>ジキ</t>
    </rPh>
    <rPh sb="5" eb="7">
      <t>セコウ</t>
    </rPh>
    <rPh sb="7" eb="9">
      <t>バショ</t>
    </rPh>
    <rPh sb="13" eb="15">
      <t>チイキ</t>
    </rPh>
    <rPh sb="16" eb="18">
      <t>カンキョウ</t>
    </rPh>
    <rPh sb="20" eb="22">
      <t>ハイリョ</t>
    </rPh>
    <rPh sb="23" eb="24">
      <t>オコナ</t>
    </rPh>
    <phoneticPr fontId="1"/>
  </si>
  <si>
    <t>別紙-１⑦　（主任技術評価官）</t>
    <rPh sb="0" eb="2">
      <t>ベッシ</t>
    </rPh>
    <rPh sb="7" eb="9">
      <t>シュニン</t>
    </rPh>
    <rPh sb="9" eb="11">
      <t>ギジュツ</t>
    </rPh>
    <rPh sb="11" eb="13">
      <t>ヒョウカ</t>
    </rPh>
    <rPh sb="13" eb="14">
      <t>カン</t>
    </rPh>
    <phoneticPr fontId="1"/>
  </si>
  <si>
    <t>　工 事 成 績 採 点 の 考 査 項 目 の 考 査 項 目 別 運 用 表 （ 小 規 模 ）</t>
    <rPh sb="1" eb="2">
      <t>タクミ</t>
    </rPh>
    <rPh sb="3" eb="4">
      <t>コト</t>
    </rPh>
    <rPh sb="5" eb="6">
      <t>シゲル</t>
    </rPh>
    <rPh sb="7" eb="8">
      <t>イサオ</t>
    </rPh>
    <rPh sb="9" eb="10">
      <t>サイ</t>
    </rPh>
    <rPh sb="11" eb="12">
      <t>テン</t>
    </rPh>
    <rPh sb="15" eb="16">
      <t>コウ</t>
    </rPh>
    <rPh sb="17" eb="18">
      <t>サ</t>
    </rPh>
    <rPh sb="19" eb="20">
      <t>コウ</t>
    </rPh>
    <rPh sb="21" eb="22">
      <t>メ</t>
    </rPh>
    <rPh sb="25" eb="26">
      <t>コウ</t>
    </rPh>
    <rPh sb="27" eb="28">
      <t>サ</t>
    </rPh>
    <rPh sb="29" eb="30">
      <t>コウ</t>
    </rPh>
    <rPh sb="31" eb="32">
      <t>メ</t>
    </rPh>
    <rPh sb="33" eb="34">
      <t>ベツ</t>
    </rPh>
    <rPh sb="35" eb="36">
      <t>ウン</t>
    </rPh>
    <rPh sb="37" eb="38">
      <t>ヨウ</t>
    </rPh>
    <rPh sb="39" eb="40">
      <t>ヒョウ</t>
    </rPh>
    <rPh sb="43" eb="44">
      <t>ショウ</t>
    </rPh>
    <rPh sb="45" eb="46">
      <t>タダシ</t>
    </rPh>
    <rPh sb="47" eb="48">
      <t>モ</t>
    </rPh>
    <phoneticPr fontId="1"/>
  </si>
  <si>
    <t>工　　　　　夫　　　　　事　　　　　項　　　　　　　　　　　　　　　</t>
    <rPh sb="0" eb="1">
      <t>タクミ</t>
    </rPh>
    <rPh sb="6" eb="7">
      <t>オット</t>
    </rPh>
    <rPh sb="12" eb="13">
      <t>コト</t>
    </rPh>
    <rPh sb="18" eb="19">
      <t>コウ</t>
    </rPh>
    <phoneticPr fontId="1"/>
  </si>
  <si>
    <t>施工に伴う器具、工具、装置等に関する工夫又は設備据付後の試運転調整に関する工夫。</t>
    <rPh sb="0" eb="2">
      <t>セコウ</t>
    </rPh>
    <rPh sb="3" eb="4">
      <t>トモナ</t>
    </rPh>
    <rPh sb="5" eb="7">
      <t>キグ</t>
    </rPh>
    <rPh sb="8" eb="10">
      <t>コウグ</t>
    </rPh>
    <rPh sb="11" eb="13">
      <t>ソウチ</t>
    </rPh>
    <rPh sb="13" eb="14">
      <t>トウ</t>
    </rPh>
    <rPh sb="15" eb="16">
      <t>カン</t>
    </rPh>
    <rPh sb="18" eb="20">
      <t>クフウ</t>
    </rPh>
    <rPh sb="20" eb="21">
      <t>マタ</t>
    </rPh>
    <rPh sb="22" eb="24">
      <t>セツビ</t>
    </rPh>
    <rPh sb="24" eb="26">
      <t>スエツケ</t>
    </rPh>
    <rPh sb="26" eb="27">
      <t>ゴ</t>
    </rPh>
    <rPh sb="28" eb="31">
      <t>シウンテン</t>
    </rPh>
    <rPh sb="31" eb="33">
      <t>チョウセイ</t>
    </rPh>
    <rPh sb="34" eb="35">
      <t>カン</t>
    </rPh>
    <rPh sb="37" eb="39">
      <t>クフウ</t>
    </rPh>
    <phoneticPr fontId="1"/>
  </si>
  <si>
    <t>コンクリート二次製品などの代替材の利用に関する工夫。</t>
    <rPh sb="6" eb="8">
      <t>ニジ</t>
    </rPh>
    <rPh sb="8" eb="10">
      <t>セイヒン</t>
    </rPh>
    <rPh sb="13" eb="14">
      <t>ダイ</t>
    </rPh>
    <rPh sb="14" eb="15">
      <t>カ</t>
    </rPh>
    <rPh sb="15" eb="16">
      <t>ザイ</t>
    </rPh>
    <rPh sb="17" eb="19">
      <t>リヨウ</t>
    </rPh>
    <rPh sb="20" eb="21">
      <t>カン</t>
    </rPh>
    <rPh sb="23" eb="25">
      <t>クフウ</t>
    </rPh>
    <phoneticPr fontId="1"/>
  </si>
  <si>
    <t>土工、地盤改良、橋梁架設、舗装、コンクリート打設等の施工に関する工夫。</t>
    <rPh sb="0" eb="1">
      <t>ツチ</t>
    </rPh>
    <rPh sb="1" eb="2">
      <t>コウ</t>
    </rPh>
    <rPh sb="3" eb="5">
      <t>ジバン</t>
    </rPh>
    <rPh sb="5" eb="7">
      <t>カイリョウ</t>
    </rPh>
    <rPh sb="8" eb="10">
      <t>キョウリョウ</t>
    </rPh>
    <rPh sb="10" eb="12">
      <t>カセツ</t>
    </rPh>
    <rPh sb="13" eb="15">
      <t>ホソウ</t>
    </rPh>
    <rPh sb="22" eb="24">
      <t>ダセツ</t>
    </rPh>
    <rPh sb="24" eb="25">
      <t>トウ</t>
    </rPh>
    <rPh sb="26" eb="28">
      <t>セコウ</t>
    </rPh>
    <rPh sb="29" eb="30">
      <t>カン</t>
    </rPh>
    <rPh sb="32" eb="34">
      <t>クフウ</t>
    </rPh>
    <phoneticPr fontId="1"/>
  </si>
  <si>
    <t>部材並びに器材等の運搬及び吊り方式などの施工方法に関する工夫。</t>
    <rPh sb="0" eb="2">
      <t>ブザイ</t>
    </rPh>
    <rPh sb="2" eb="3">
      <t>ナラ</t>
    </rPh>
    <rPh sb="5" eb="7">
      <t>キザイ</t>
    </rPh>
    <rPh sb="7" eb="8">
      <t>トウ</t>
    </rPh>
    <rPh sb="9" eb="11">
      <t>ウンパン</t>
    </rPh>
    <rPh sb="11" eb="12">
      <t>オヨ</t>
    </rPh>
    <rPh sb="13" eb="14">
      <t>ツ</t>
    </rPh>
    <rPh sb="15" eb="17">
      <t>ホウシキ</t>
    </rPh>
    <rPh sb="20" eb="22">
      <t>セコウ</t>
    </rPh>
    <rPh sb="22" eb="24">
      <t>ホウホウ</t>
    </rPh>
    <rPh sb="25" eb="26">
      <t>カン</t>
    </rPh>
    <rPh sb="28" eb="30">
      <t>クフウ</t>
    </rPh>
    <phoneticPr fontId="1"/>
  </si>
  <si>
    <t>設備工事における加工や組立等又は電気工事における配線や配管等に関する工夫。</t>
    <rPh sb="0" eb="2">
      <t>セツビ</t>
    </rPh>
    <rPh sb="2" eb="4">
      <t>コウジ</t>
    </rPh>
    <rPh sb="8" eb="10">
      <t>カコウ</t>
    </rPh>
    <rPh sb="11" eb="13">
      <t>クミタテ</t>
    </rPh>
    <rPh sb="13" eb="14">
      <t>トウ</t>
    </rPh>
    <rPh sb="14" eb="15">
      <t>マタ</t>
    </rPh>
    <rPh sb="16" eb="18">
      <t>デンキ</t>
    </rPh>
    <rPh sb="18" eb="20">
      <t>コウジ</t>
    </rPh>
    <rPh sb="24" eb="26">
      <t>ハイセン</t>
    </rPh>
    <rPh sb="27" eb="29">
      <t>ハイカン</t>
    </rPh>
    <rPh sb="29" eb="30">
      <t>トウ</t>
    </rPh>
    <rPh sb="31" eb="32">
      <t>カン</t>
    </rPh>
    <rPh sb="34" eb="36">
      <t>クフウ</t>
    </rPh>
    <phoneticPr fontId="1"/>
  </si>
  <si>
    <t>給排水工事や衛生設備工事等における配管又はポンプ類の凍結防止、配管のつなぎ方等に関する工夫。</t>
    <rPh sb="0" eb="1">
      <t>キュウ</t>
    </rPh>
    <rPh sb="1" eb="3">
      <t>ハイスイ</t>
    </rPh>
    <rPh sb="3" eb="5">
      <t>コウジ</t>
    </rPh>
    <rPh sb="6" eb="8">
      <t>エイセイ</t>
    </rPh>
    <rPh sb="8" eb="10">
      <t>セツビ</t>
    </rPh>
    <rPh sb="10" eb="12">
      <t>コウジ</t>
    </rPh>
    <rPh sb="12" eb="13">
      <t>トウ</t>
    </rPh>
    <rPh sb="17" eb="19">
      <t>ハイカン</t>
    </rPh>
    <rPh sb="19" eb="20">
      <t>マタ</t>
    </rPh>
    <rPh sb="24" eb="25">
      <t>ルイ</t>
    </rPh>
    <rPh sb="26" eb="28">
      <t>トウケツ</t>
    </rPh>
    <rPh sb="28" eb="30">
      <t>ボウシ</t>
    </rPh>
    <rPh sb="31" eb="33">
      <t>ハイカン</t>
    </rPh>
    <rPh sb="37" eb="38">
      <t>カタ</t>
    </rPh>
    <rPh sb="38" eb="39">
      <t>トウ</t>
    </rPh>
    <rPh sb="40" eb="41">
      <t>カン</t>
    </rPh>
    <rPh sb="43" eb="45">
      <t>クフウ</t>
    </rPh>
    <phoneticPr fontId="1"/>
  </si>
  <si>
    <t>照明などの視界の確保に関する工夫。</t>
    <rPh sb="0" eb="2">
      <t>ショウメイ</t>
    </rPh>
    <rPh sb="5" eb="7">
      <t>シカイ</t>
    </rPh>
    <rPh sb="8" eb="10">
      <t>カクホ</t>
    </rPh>
    <rPh sb="11" eb="12">
      <t>カン</t>
    </rPh>
    <rPh sb="14" eb="16">
      <t>クフウ</t>
    </rPh>
    <phoneticPr fontId="1"/>
  </si>
  <si>
    <t>仮排水、仮道路、迂回路等の計画的な施工に関する工夫。</t>
    <rPh sb="0" eb="1">
      <t>カリ</t>
    </rPh>
    <rPh sb="1" eb="3">
      <t>ハイスイ</t>
    </rPh>
    <rPh sb="4" eb="5">
      <t>カリ</t>
    </rPh>
    <rPh sb="5" eb="7">
      <t>ドウロ</t>
    </rPh>
    <rPh sb="8" eb="11">
      <t>ウカイロ</t>
    </rPh>
    <rPh sb="11" eb="12">
      <t>トウ</t>
    </rPh>
    <rPh sb="13" eb="16">
      <t>ケイカクテキ</t>
    </rPh>
    <rPh sb="17" eb="19">
      <t>セコウ</t>
    </rPh>
    <rPh sb="20" eb="21">
      <t>カン</t>
    </rPh>
    <rPh sb="23" eb="25">
      <t>クフウ</t>
    </rPh>
    <phoneticPr fontId="1"/>
  </si>
  <si>
    <t>運搬車両、施工機械等に関する工夫。</t>
    <rPh sb="0" eb="2">
      <t>ウンパン</t>
    </rPh>
    <rPh sb="2" eb="4">
      <t>シャリョウ</t>
    </rPh>
    <rPh sb="5" eb="7">
      <t>セコウ</t>
    </rPh>
    <rPh sb="7" eb="9">
      <t>キカイ</t>
    </rPh>
    <rPh sb="9" eb="10">
      <t>トウ</t>
    </rPh>
    <rPh sb="11" eb="12">
      <t>カン</t>
    </rPh>
    <rPh sb="14" eb="16">
      <t>クフウ</t>
    </rPh>
    <phoneticPr fontId="1"/>
  </si>
  <si>
    <t>支保工、型枠工、足場工、仮桟橋、覆工板、山留め等の仮設工に関する工夫。</t>
    <rPh sb="0" eb="3">
      <t>シホコウ</t>
    </rPh>
    <rPh sb="4" eb="6">
      <t>カタワク</t>
    </rPh>
    <rPh sb="6" eb="7">
      <t>コウ</t>
    </rPh>
    <rPh sb="8" eb="10">
      <t>アシバ</t>
    </rPh>
    <rPh sb="10" eb="11">
      <t>コウ</t>
    </rPh>
    <rPh sb="12" eb="13">
      <t>カリ</t>
    </rPh>
    <rPh sb="13" eb="15">
      <t>サンバシ</t>
    </rPh>
    <rPh sb="16" eb="19">
      <t>フッコウバン</t>
    </rPh>
    <rPh sb="20" eb="22">
      <t>ヤマドメ</t>
    </rPh>
    <rPh sb="23" eb="24">
      <t>トウ</t>
    </rPh>
    <rPh sb="25" eb="27">
      <t>カセツ</t>
    </rPh>
    <rPh sb="27" eb="28">
      <t>コウ</t>
    </rPh>
    <rPh sb="29" eb="30">
      <t>カン</t>
    </rPh>
    <rPh sb="32" eb="34">
      <t>クフウ</t>
    </rPh>
    <phoneticPr fontId="1"/>
  </si>
  <si>
    <t>盛土の締固度、杭の施工高さ等の管理に関する工夫。</t>
    <rPh sb="0" eb="2">
      <t>モリド</t>
    </rPh>
    <rPh sb="3" eb="5">
      <t>シメカタ</t>
    </rPh>
    <rPh sb="5" eb="6">
      <t>ド</t>
    </rPh>
    <rPh sb="7" eb="8">
      <t>クイ</t>
    </rPh>
    <rPh sb="9" eb="11">
      <t>セコウ</t>
    </rPh>
    <rPh sb="11" eb="12">
      <t>タカ</t>
    </rPh>
    <rPh sb="13" eb="14">
      <t>トウ</t>
    </rPh>
    <rPh sb="15" eb="17">
      <t>カンリ</t>
    </rPh>
    <rPh sb="18" eb="19">
      <t>カン</t>
    </rPh>
    <rPh sb="21" eb="23">
      <t>クフウ</t>
    </rPh>
    <phoneticPr fontId="1"/>
  </si>
  <si>
    <t>施工計画書の作成、写真の管理等に関する工夫。</t>
    <rPh sb="0" eb="2">
      <t>セコウ</t>
    </rPh>
    <rPh sb="2" eb="5">
      <t>ケイカクショ</t>
    </rPh>
    <rPh sb="6" eb="8">
      <t>サクセイ</t>
    </rPh>
    <rPh sb="9" eb="11">
      <t>シャシン</t>
    </rPh>
    <rPh sb="12" eb="14">
      <t>カンリ</t>
    </rPh>
    <rPh sb="14" eb="15">
      <t>トウ</t>
    </rPh>
    <rPh sb="16" eb="17">
      <t>カン</t>
    </rPh>
    <rPh sb="19" eb="21">
      <t>クフウ</t>
    </rPh>
    <phoneticPr fontId="1"/>
  </si>
  <si>
    <t>出来形又は品質の計測、集計、管理図等に関する工夫。</t>
    <rPh sb="0" eb="3">
      <t>デキガタ</t>
    </rPh>
    <rPh sb="3" eb="4">
      <t>マタ</t>
    </rPh>
    <rPh sb="5" eb="7">
      <t>ヒンシツ</t>
    </rPh>
    <rPh sb="8" eb="10">
      <t>ケイソク</t>
    </rPh>
    <rPh sb="11" eb="13">
      <t>シュウケイ</t>
    </rPh>
    <rPh sb="14" eb="16">
      <t>カンリ</t>
    </rPh>
    <rPh sb="16" eb="17">
      <t>ズ</t>
    </rPh>
    <rPh sb="17" eb="18">
      <t>トウ</t>
    </rPh>
    <rPh sb="19" eb="20">
      <t>カン</t>
    </rPh>
    <rPh sb="22" eb="24">
      <t>クフウ</t>
    </rPh>
    <phoneticPr fontId="1"/>
  </si>
  <si>
    <t>施工管理ソフト、土量管理システム等の活用に関する工夫。</t>
    <rPh sb="0" eb="2">
      <t>セコウ</t>
    </rPh>
    <rPh sb="2" eb="4">
      <t>カンリ</t>
    </rPh>
    <rPh sb="8" eb="9">
      <t>ド</t>
    </rPh>
    <rPh sb="9" eb="10">
      <t>リョウ</t>
    </rPh>
    <rPh sb="10" eb="12">
      <t>カンリ</t>
    </rPh>
    <rPh sb="16" eb="17">
      <t>トウ</t>
    </rPh>
    <rPh sb="18" eb="20">
      <t>カツヨウ</t>
    </rPh>
    <rPh sb="21" eb="22">
      <t>カン</t>
    </rPh>
    <rPh sb="24" eb="26">
      <t>クフウ</t>
    </rPh>
    <phoneticPr fontId="1"/>
  </si>
  <si>
    <t>特殊な工法や材料を用いた工事。</t>
    <rPh sb="0" eb="2">
      <t>トクシュ</t>
    </rPh>
    <rPh sb="3" eb="5">
      <t>コウホウ</t>
    </rPh>
    <rPh sb="6" eb="8">
      <t>ザイリョウ</t>
    </rPh>
    <rPh sb="9" eb="10">
      <t>モチ</t>
    </rPh>
    <rPh sb="12" eb="14">
      <t>コウジ</t>
    </rPh>
    <phoneticPr fontId="1"/>
  </si>
  <si>
    <t>優れた技術力又は能力として評価する技術を用いた工事。</t>
    <rPh sb="0" eb="1">
      <t>スグ</t>
    </rPh>
    <rPh sb="3" eb="6">
      <t>ギジュツリョク</t>
    </rPh>
    <rPh sb="6" eb="7">
      <t>マタ</t>
    </rPh>
    <rPh sb="8" eb="10">
      <t>ノウリョク</t>
    </rPh>
    <rPh sb="13" eb="15">
      <t>ヒョウカ</t>
    </rPh>
    <rPh sb="17" eb="19">
      <t>ギジュツ</t>
    </rPh>
    <rPh sb="20" eb="21">
      <t>モチ</t>
    </rPh>
    <rPh sb="23" eb="25">
      <t>コウジ</t>
    </rPh>
    <phoneticPr fontId="1"/>
  </si>
  <si>
    <t>土工、設備、電気の品質向上に関する工夫。</t>
    <rPh sb="0" eb="1">
      <t>ド</t>
    </rPh>
    <rPh sb="1" eb="2">
      <t>コウ</t>
    </rPh>
    <rPh sb="3" eb="5">
      <t>セツビ</t>
    </rPh>
    <rPh sb="6" eb="8">
      <t>デンキ</t>
    </rPh>
    <rPh sb="9" eb="11">
      <t>ヒンシツ</t>
    </rPh>
    <rPh sb="11" eb="13">
      <t>コウジョウ</t>
    </rPh>
    <rPh sb="14" eb="15">
      <t>カン</t>
    </rPh>
    <rPh sb="17" eb="19">
      <t>クフウ</t>
    </rPh>
    <phoneticPr fontId="1"/>
  </si>
  <si>
    <t>コンクリートの材料、打設、養生に関する工夫。</t>
    <rPh sb="7" eb="9">
      <t>ザイリョウ</t>
    </rPh>
    <rPh sb="10" eb="12">
      <t>ダセツ</t>
    </rPh>
    <rPh sb="13" eb="15">
      <t>ヨウジョウ</t>
    </rPh>
    <rPh sb="16" eb="17">
      <t>カン</t>
    </rPh>
    <rPh sb="19" eb="21">
      <t>クフウ</t>
    </rPh>
    <phoneticPr fontId="1"/>
  </si>
  <si>
    <t>鉄筋、ＰＣケーブル、コンクリート二次製品等の使用材料に関する工夫。</t>
    <rPh sb="0" eb="2">
      <t>テッキン</t>
    </rPh>
    <rPh sb="16" eb="18">
      <t>ニジ</t>
    </rPh>
    <rPh sb="18" eb="20">
      <t>セイヒン</t>
    </rPh>
    <rPh sb="20" eb="21">
      <t>トウ</t>
    </rPh>
    <rPh sb="22" eb="24">
      <t>シヨウ</t>
    </rPh>
    <rPh sb="24" eb="26">
      <t>ザイリョウ</t>
    </rPh>
    <rPh sb="27" eb="28">
      <t>カン</t>
    </rPh>
    <rPh sb="30" eb="32">
      <t>クフウ</t>
    </rPh>
    <phoneticPr fontId="1"/>
  </si>
  <si>
    <t>配筋、溶接作業等に関する工夫。</t>
    <rPh sb="0" eb="2">
      <t>ハイキン</t>
    </rPh>
    <rPh sb="3" eb="5">
      <t>ヨウセツ</t>
    </rPh>
    <rPh sb="5" eb="7">
      <t>サギョウ</t>
    </rPh>
    <rPh sb="7" eb="8">
      <t>トウ</t>
    </rPh>
    <rPh sb="9" eb="10">
      <t>カン</t>
    </rPh>
    <rPh sb="12" eb="14">
      <t>クフウ</t>
    </rPh>
    <phoneticPr fontId="1"/>
  </si>
  <si>
    <t>安全教育、技術向上講習会、安全パトロール等に関する工夫。</t>
    <rPh sb="0" eb="2">
      <t>アンゼン</t>
    </rPh>
    <rPh sb="2" eb="4">
      <t>キョウイク</t>
    </rPh>
    <rPh sb="5" eb="7">
      <t>ギジュツ</t>
    </rPh>
    <rPh sb="7" eb="9">
      <t>コウジョウ</t>
    </rPh>
    <rPh sb="9" eb="12">
      <t>コウシュウカイ</t>
    </rPh>
    <rPh sb="13" eb="15">
      <t>アンゼン</t>
    </rPh>
    <rPh sb="20" eb="21">
      <t>トウ</t>
    </rPh>
    <rPh sb="22" eb="23">
      <t>カン</t>
    </rPh>
    <rPh sb="25" eb="27">
      <t>クフウ</t>
    </rPh>
    <phoneticPr fontId="1"/>
  </si>
  <si>
    <t>現場事務所、労務者宿舎等の空間及び設備等に関する工夫。</t>
    <rPh sb="0" eb="2">
      <t>ゲンバ</t>
    </rPh>
    <rPh sb="2" eb="4">
      <t>ジム</t>
    </rPh>
    <rPh sb="4" eb="5">
      <t>ショ</t>
    </rPh>
    <rPh sb="6" eb="8">
      <t>ロウム</t>
    </rPh>
    <rPh sb="8" eb="9">
      <t>シャ</t>
    </rPh>
    <rPh sb="9" eb="11">
      <t>シュクシャ</t>
    </rPh>
    <rPh sb="11" eb="12">
      <t>トウ</t>
    </rPh>
    <rPh sb="13" eb="15">
      <t>クウカン</t>
    </rPh>
    <rPh sb="15" eb="16">
      <t>オヨ</t>
    </rPh>
    <rPh sb="17" eb="19">
      <t>セツビ</t>
    </rPh>
    <rPh sb="19" eb="20">
      <t>トウ</t>
    </rPh>
    <rPh sb="21" eb="22">
      <t>カン</t>
    </rPh>
    <rPh sb="24" eb="26">
      <t>クフウ</t>
    </rPh>
    <phoneticPr fontId="1"/>
  </si>
  <si>
    <t>有毒ガス並びに可燃ガスの処理及び粉塵防止並びに作業中の換気等に関する工夫。</t>
    <rPh sb="0" eb="2">
      <t>ユウドク</t>
    </rPh>
    <rPh sb="4" eb="5">
      <t>ナラ</t>
    </rPh>
    <rPh sb="7" eb="9">
      <t>カネン</t>
    </rPh>
    <rPh sb="12" eb="14">
      <t>ショリ</t>
    </rPh>
    <rPh sb="14" eb="15">
      <t>オヨ</t>
    </rPh>
    <rPh sb="16" eb="18">
      <t>フンジン</t>
    </rPh>
    <rPh sb="18" eb="20">
      <t>ボウシ</t>
    </rPh>
    <rPh sb="20" eb="21">
      <t>ナラ</t>
    </rPh>
    <rPh sb="23" eb="26">
      <t>サギョウチュウ</t>
    </rPh>
    <rPh sb="27" eb="29">
      <t>カンキ</t>
    </rPh>
    <rPh sb="29" eb="30">
      <t>トウ</t>
    </rPh>
    <rPh sb="31" eb="32">
      <t>カン</t>
    </rPh>
    <rPh sb="34" eb="36">
      <t>クフウ</t>
    </rPh>
    <phoneticPr fontId="1"/>
  </si>
  <si>
    <t>一般車両突入時の被害軽減方策又は一般交通の安全確保に関する工夫。</t>
    <rPh sb="0" eb="2">
      <t>イッパン</t>
    </rPh>
    <rPh sb="2" eb="4">
      <t>シャリョウ</t>
    </rPh>
    <rPh sb="4" eb="6">
      <t>トツニュウ</t>
    </rPh>
    <rPh sb="6" eb="7">
      <t>ジ</t>
    </rPh>
    <rPh sb="8" eb="10">
      <t>ヒガイ</t>
    </rPh>
    <rPh sb="10" eb="12">
      <t>ケイゲン</t>
    </rPh>
    <rPh sb="12" eb="14">
      <t>ホウサク</t>
    </rPh>
    <rPh sb="14" eb="15">
      <t>マタ</t>
    </rPh>
    <rPh sb="16" eb="18">
      <t>イッパン</t>
    </rPh>
    <rPh sb="18" eb="20">
      <t>コウツウ</t>
    </rPh>
    <rPh sb="21" eb="23">
      <t>アンゼン</t>
    </rPh>
    <rPh sb="23" eb="25">
      <t>カクホ</t>
    </rPh>
    <rPh sb="26" eb="27">
      <t>カン</t>
    </rPh>
    <rPh sb="29" eb="31">
      <t>クフウ</t>
    </rPh>
    <phoneticPr fontId="1"/>
  </si>
  <si>
    <t>厳しい作業環境の改善に関する工夫。</t>
    <rPh sb="0" eb="1">
      <t>キビ</t>
    </rPh>
    <rPh sb="3" eb="5">
      <t>サギョウ</t>
    </rPh>
    <rPh sb="5" eb="7">
      <t>カンキョウ</t>
    </rPh>
    <rPh sb="8" eb="10">
      <t>カイゼン</t>
    </rPh>
    <rPh sb="11" eb="12">
      <t>カン</t>
    </rPh>
    <rPh sb="14" eb="16">
      <t>クフウ</t>
    </rPh>
    <phoneticPr fontId="1"/>
  </si>
  <si>
    <t>環境保全に関する工夫。</t>
    <rPh sb="0" eb="2">
      <t>カンキョウ</t>
    </rPh>
    <rPh sb="2" eb="4">
      <t>ホゼン</t>
    </rPh>
    <rPh sb="5" eb="6">
      <t>カン</t>
    </rPh>
    <rPh sb="8" eb="10">
      <t>クフウ</t>
    </rPh>
    <phoneticPr fontId="1"/>
  </si>
  <si>
    <t>創意工夫</t>
    <rPh sb="0" eb="2">
      <t>ソウイ</t>
    </rPh>
    <rPh sb="2" eb="4">
      <t>クフウ</t>
    </rPh>
    <phoneticPr fontId="1"/>
  </si>
  <si>
    <t>Ⅰ．</t>
    <phoneticPr fontId="1"/>
  </si>
  <si>
    <t>５．</t>
    <phoneticPr fontId="1"/>
  </si>
  <si>
    <t>創意工夫の詳細評価</t>
    <rPh sb="0" eb="2">
      <t>ソウイ</t>
    </rPh>
    <rPh sb="2" eb="4">
      <t>クフウ</t>
    </rPh>
    <rPh sb="5" eb="7">
      <t>ショウサイ</t>
    </rPh>
    <rPh sb="7" eb="9">
      <t>ヒョウカ</t>
    </rPh>
    <phoneticPr fontId="1"/>
  </si>
  <si>
    <t>記述評価　　　　　　　　　　　　　　　　　　　　【☑マークを付したキーワード項目について、評価内容を詳細記述】</t>
    <rPh sb="0" eb="2">
      <t>キジュツ</t>
    </rPh>
    <rPh sb="2" eb="4">
      <t>ヒョウカ</t>
    </rPh>
    <rPh sb="30" eb="31">
      <t>フ</t>
    </rPh>
    <rPh sb="38" eb="40">
      <t>コウモク</t>
    </rPh>
    <rPh sb="45" eb="47">
      <t>ヒョウカ</t>
    </rPh>
    <rPh sb="47" eb="49">
      <t>ナイヨウ</t>
    </rPh>
    <rPh sb="50" eb="52">
      <t>ショウサイ</t>
    </rPh>
    <rPh sb="52" eb="54">
      <t>キジュツ</t>
    </rPh>
    <phoneticPr fontId="1"/>
  </si>
  <si>
    <t>考　査　項　目</t>
    <rPh sb="0" eb="1">
      <t>コウ</t>
    </rPh>
    <rPh sb="2" eb="3">
      <t>サ</t>
    </rPh>
    <rPh sb="4" eb="5">
      <t>コウ</t>
    </rPh>
    <rPh sb="6" eb="7">
      <t>メ</t>
    </rPh>
    <phoneticPr fontId="1"/>
  </si>
  <si>
    <t>細　　　別</t>
    <rPh sb="0" eb="1">
      <t>サイ</t>
    </rPh>
    <rPh sb="4" eb="5">
      <t>ベツ</t>
    </rPh>
    <phoneticPr fontId="1"/>
  </si>
  <si>
    <t>ａ</t>
    <phoneticPr fontId="1"/>
  </si>
  <si>
    <t>ｂ</t>
    <phoneticPr fontId="1"/>
  </si>
  <si>
    <t>ｃ</t>
    <phoneticPr fontId="1"/>
  </si>
  <si>
    <t>ｄ</t>
    <phoneticPr fontId="1"/>
  </si>
  <si>
    <t>ｅ</t>
    <phoneticPr fontId="1"/>
  </si>
  <si>
    <t>　　（現場代理人等）</t>
    <rPh sb="3" eb="5">
      <t>ゲンバ</t>
    </rPh>
    <rPh sb="5" eb="8">
      <t>ダイリニン</t>
    </rPh>
    <rPh sb="8" eb="9">
      <t>トウ</t>
    </rPh>
    <phoneticPr fontId="1"/>
  </si>
  <si>
    <t>日常の出来形管理を、設計図書及び施工計画書に基づき適時及び的確に行っている。</t>
    <phoneticPr fontId="2"/>
  </si>
  <si>
    <t>日常の品質管理を、設計図書及び施工計画書に基づき適時及び的確に行っている。</t>
    <phoneticPr fontId="2"/>
  </si>
  <si>
    <t>保安施設の設置及び管理を、各種基準及び関係者間の協議に基づき実施している。</t>
    <phoneticPr fontId="2"/>
  </si>
  <si>
    <t>出来形の測定が、必要な測定項目について所定の測定基準に基づき行われており、測定値が規格値を満足し、ａ、ｂに該当しない。</t>
    <rPh sb="0" eb="2">
      <t>デキ</t>
    </rPh>
    <rPh sb="2" eb="3">
      <t>カタチ</t>
    </rPh>
    <rPh sb="4" eb="6">
      <t>ソクテイ</t>
    </rPh>
    <rPh sb="8" eb="10">
      <t>ヒツヨウ</t>
    </rPh>
    <rPh sb="11" eb="13">
      <t>ソクテイ</t>
    </rPh>
    <rPh sb="13" eb="15">
      <t>コウモク</t>
    </rPh>
    <rPh sb="19" eb="21">
      <t>ショテイ</t>
    </rPh>
    <rPh sb="22" eb="24">
      <t>ソクテイ</t>
    </rPh>
    <rPh sb="24" eb="26">
      <t>キジュン</t>
    </rPh>
    <rPh sb="27" eb="28">
      <t>モト</t>
    </rPh>
    <rPh sb="30" eb="31">
      <t>オコナ</t>
    </rPh>
    <rPh sb="37" eb="40">
      <t>ソクテイチ</t>
    </rPh>
    <rPh sb="41" eb="44">
      <t>キカクチ</t>
    </rPh>
    <rPh sb="45" eb="47">
      <t>マンゾク</t>
    </rPh>
    <rPh sb="53" eb="55">
      <t>ガイトウ</t>
    </rPh>
    <phoneticPr fontId="5"/>
  </si>
  <si>
    <t>出来形管理項目を設定していない工事は「ｃ」評価とする。</t>
    <phoneticPr fontId="1"/>
  </si>
  <si>
    <t>【その他】</t>
    <rPh sb="3" eb="4">
      <t>タ</t>
    </rPh>
    <phoneticPr fontId="1"/>
  </si>
  <si>
    <t>【施工】</t>
    <rPh sb="1" eb="3">
      <t>セコウ</t>
    </rPh>
    <phoneticPr fontId="1"/>
  </si>
  <si>
    <t>【新技術活用】</t>
    <rPh sb="1" eb="4">
      <t>シンギジュツ</t>
    </rPh>
    <rPh sb="4" eb="6">
      <t>カツヨウ</t>
    </rPh>
    <phoneticPr fontId="1"/>
  </si>
  <si>
    <t>【品質】</t>
    <rPh sb="1" eb="3">
      <t>ヒンシツ</t>
    </rPh>
    <phoneticPr fontId="1"/>
  </si>
  <si>
    <t>【安全衛生】</t>
    <rPh sb="1" eb="3">
      <t>アンゼン</t>
    </rPh>
    <rPh sb="3" eb="5">
      <t>エイセイ</t>
    </rPh>
    <phoneticPr fontId="1"/>
  </si>
  <si>
    <t>評点　　　　　点</t>
    <rPh sb="0" eb="2">
      <t>ヒョウテン</t>
    </rPh>
    <rPh sb="7" eb="8">
      <t>テン</t>
    </rPh>
    <phoneticPr fontId="1"/>
  </si>
  <si>
    <t>ＩＣＴ（情報通信技術）を活用した情報化施工を取り入れた工事。</t>
    <rPh sb="4" eb="6">
      <t>ジョウホウ</t>
    </rPh>
    <rPh sb="6" eb="8">
      <t>ツウシン</t>
    </rPh>
    <rPh sb="8" eb="10">
      <t>ギジュツ</t>
    </rPh>
    <rPh sb="12" eb="14">
      <t>カツヨウ</t>
    </rPh>
    <rPh sb="16" eb="19">
      <t>ジョウホウカ</t>
    </rPh>
    <rPh sb="19" eb="21">
      <t>セコウ</t>
    </rPh>
    <rPh sb="22" eb="23">
      <t>ト</t>
    </rPh>
    <rPh sb="24" eb="25">
      <t>イ</t>
    </rPh>
    <rPh sb="27" eb="29">
      <t>コウジ</t>
    </rPh>
    <phoneticPr fontId="1"/>
  </si>
  <si>
    <t>ＮＥＴＩＳ登録技術のうち試行技術を活用し、活用効果調査表を提出している。　</t>
    <rPh sb="5" eb="7">
      <t>トウロク</t>
    </rPh>
    <rPh sb="7" eb="9">
      <t>ギジュツ</t>
    </rPh>
    <rPh sb="12" eb="14">
      <t>シコウ</t>
    </rPh>
    <rPh sb="14" eb="16">
      <t>ギジュツ</t>
    </rPh>
    <rPh sb="17" eb="19">
      <t>カツヨウ</t>
    </rPh>
    <rPh sb="21" eb="23">
      <t>カツヨウ</t>
    </rPh>
    <rPh sb="23" eb="25">
      <t>コウカ</t>
    </rPh>
    <rPh sb="25" eb="28">
      <t>チョウサヒョウ</t>
    </rPh>
    <rPh sb="29" eb="31">
      <t>テイシュツ</t>
    </rPh>
    <phoneticPr fontId="1"/>
  </si>
  <si>
    <t>効果調査結果の総合評価点が120点以上の場合。　</t>
    <rPh sb="0" eb="2">
      <t>コウカ</t>
    </rPh>
    <rPh sb="2" eb="4">
      <t>チョウサ</t>
    </rPh>
    <rPh sb="4" eb="6">
      <t>ケッカ</t>
    </rPh>
    <rPh sb="7" eb="11">
      <t>ソウゴウヒョウカ</t>
    </rPh>
    <rPh sb="11" eb="12">
      <t>テン</t>
    </rPh>
    <rPh sb="16" eb="19">
      <t>テンイジョウ</t>
    </rPh>
    <rPh sb="20" eb="22">
      <t>バアイ</t>
    </rPh>
    <phoneticPr fontId="1"/>
  </si>
  <si>
    <t>建設労働災害防止協会が定める指針に基づく安全衛生教育を実施している。　</t>
    <rPh sb="0" eb="2">
      <t>ケンセツ</t>
    </rPh>
    <rPh sb="2" eb="4">
      <t>ロウドウ</t>
    </rPh>
    <rPh sb="4" eb="6">
      <t>サイガイ</t>
    </rPh>
    <rPh sb="6" eb="8">
      <t>ボウシ</t>
    </rPh>
    <rPh sb="8" eb="10">
      <t>キョウカイ</t>
    </rPh>
    <rPh sb="11" eb="12">
      <t>サダ</t>
    </rPh>
    <rPh sb="14" eb="16">
      <t>シシン</t>
    </rPh>
    <rPh sb="17" eb="18">
      <t>モト</t>
    </rPh>
    <rPh sb="20" eb="22">
      <t>アンゼン</t>
    </rPh>
    <rPh sb="22" eb="24">
      <t>エイセイ</t>
    </rPh>
    <rPh sb="24" eb="26">
      <t>キョウイク</t>
    </rPh>
    <rPh sb="27" eb="29">
      <t>ジッシ</t>
    </rPh>
    <phoneticPr fontId="1"/>
  </si>
  <si>
    <t>工事の目的及び内容を、工事看板などにより地域住民や通行者等に分かりやすく周知している。</t>
    <rPh sb="36" eb="38">
      <t>シュウチ</t>
    </rPh>
    <phoneticPr fontId="2"/>
  </si>
  <si>
    <t>品質証明員が関係書類、出来形、品質等の確認を工事全般にわたって実施して、品質証明に係る体制が有効に機能している。</t>
    <rPh sb="0" eb="2">
      <t>ヒンシツ</t>
    </rPh>
    <rPh sb="2" eb="4">
      <t>ショウメイ</t>
    </rPh>
    <rPh sb="4" eb="5">
      <t>イン</t>
    </rPh>
    <rPh sb="6" eb="8">
      <t>カンケイ</t>
    </rPh>
    <rPh sb="8" eb="10">
      <t>ショルイ</t>
    </rPh>
    <rPh sb="11" eb="14">
      <t>デキガタ</t>
    </rPh>
    <rPh sb="15" eb="17">
      <t>ヒンシツ</t>
    </rPh>
    <rPh sb="17" eb="18">
      <t>トウ</t>
    </rPh>
    <rPh sb="19" eb="21">
      <t>カクニン</t>
    </rPh>
    <rPh sb="22" eb="24">
      <t>コウジ</t>
    </rPh>
    <rPh sb="24" eb="26">
      <t>ゼンパン</t>
    </rPh>
    <rPh sb="31" eb="33">
      <t>ジッシ</t>
    </rPh>
    <rPh sb="36" eb="38">
      <t>ヒンシツ</t>
    </rPh>
    <phoneticPr fontId="1"/>
  </si>
  <si>
    <t>機械設備、電気設備等について、製作工場における社内検査体制（規格値の設定や確認方法等）を整えている。</t>
    <rPh sb="0" eb="2">
      <t>キカイ</t>
    </rPh>
    <rPh sb="2" eb="4">
      <t>セツビ</t>
    </rPh>
    <rPh sb="5" eb="7">
      <t>デンキ</t>
    </rPh>
    <rPh sb="7" eb="9">
      <t>セツビ</t>
    </rPh>
    <rPh sb="9" eb="10">
      <t>トウ</t>
    </rPh>
    <rPh sb="15" eb="17">
      <t>セイサク</t>
    </rPh>
    <rPh sb="17" eb="19">
      <t>コウジョウ</t>
    </rPh>
    <rPh sb="23" eb="25">
      <t>シャナイ</t>
    </rPh>
    <rPh sb="25" eb="27">
      <t>ケンサ</t>
    </rPh>
    <rPh sb="27" eb="29">
      <t>タイセイ</t>
    </rPh>
    <rPh sb="30" eb="32">
      <t>キカク</t>
    </rPh>
    <rPh sb="32" eb="33">
      <t>チ</t>
    </rPh>
    <rPh sb="34" eb="36">
      <t>セッテイ</t>
    </rPh>
    <phoneticPr fontId="1"/>
  </si>
  <si>
    <t>設計図書と現場との相違があった場合は、監督職員と協議するなどの必要な対応を行っている。</t>
    <rPh sb="0" eb="2">
      <t>セッケイ</t>
    </rPh>
    <rPh sb="2" eb="4">
      <t>トショ</t>
    </rPh>
    <rPh sb="5" eb="7">
      <t>ゲンバ</t>
    </rPh>
    <rPh sb="9" eb="11">
      <t>ソウイ</t>
    </rPh>
    <rPh sb="15" eb="17">
      <t>バアイ</t>
    </rPh>
    <rPh sb="19" eb="21">
      <t>カントク</t>
    </rPh>
    <rPh sb="21" eb="23">
      <t>ショクイン</t>
    </rPh>
    <rPh sb="24" eb="26">
      <t>キョウギ</t>
    </rPh>
    <rPh sb="31" eb="33">
      <t>ヒツヨウ</t>
    </rPh>
    <rPh sb="34" eb="36">
      <t>タイオウ</t>
    </rPh>
    <rPh sb="37" eb="38">
      <t>オコナ</t>
    </rPh>
    <phoneticPr fontId="1"/>
  </si>
  <si>
    <t>工事全般において、低騒音型、低振動型、排出ガス対策型の建設機械及び車両を使用している。</t>
    <rPh sb="36" eb="37">
      <t>シ</t>
    </rPh>
    <phoneticPr fontId="2"/>
  </si>
  <si>
    <t>時間制限や片側交互通行等の各種制約への対応が適切であり、大きな工程の遅れが無い。</t>
    <rPh sb="37" eb="38">
      <t>ナ</t>
    </rPh>
    <phoneticPr fontId="2"/>
  </si>
  <si>
    <t>出来形の測定が、必要な測定項目について所定の測定基準に基づき行われており、測定値が規格値を満足し、そのばらつきが規格値の概ね５０％以内である。</t>
    <phoneticPr fontId="5"/>
  </si>
  <si>
    <t>出来形の測定が、必要な測定項目について所定の測定基準に基づき行われており、測定値が規格値を満足し、そのばらつきが規格値の概ね８０％以内である。</t>
    <phoneticPr fontId="5"/>
  </si>
  <si>
    <t>品質の測定が、必要な測定項目について所定の測定基準に基づき行われており、測定値が規格値を満足し、そのばらつきが規格値の概ね５０％以内である。</t>
    <phoneticPr fontId="5"/>
  </si>
  <si>
    <t>品質の測定が、必要な測定項目について所定の測定基準に基づき行われており、測定値が規格値を満足し、そのばらつきが規格値の概ね８０％以内である。</t>
    <phoneticPr fontId="5"/>
  </si>
  <si>
    <t>品質の測定が、必要な測定項目について所定の測定基準に基づき行われており、測定値が規格値を満足し、ａ、ｂに該当しない。品質管理項目を設定していない工事は「ｃ」評価とする。</t>
    <phoneticPr fontId="5"/>
  </si>
  <si>
    <t>品質関係の測定方法又は測定値が不適切であったため、監督職員が文書で改善指示を行った。</t>
    <phoneticPr fontId="5"/>
  </si>
  <si>
    <t>監督職員の指示事項に対し、現地状況を勘案し、施工方法や構造について提案するなど積極的に取り組んでいる。</t>
    <rPh sb="0" eb="2">
      <t>カントク</t>
    </rPh>
    <rPh sb="2" eb="4">
      <t>ショクイン</t>
    </rPh>
    <rPh sb="5" eb="7">
      <t>シジ</t>
    </rPh>
    <rPh sb="7" eb="9">
      <t>ジコウ</t>
    </rPh>
    <rPh sb="10" eb="11">
      <t>タイ</t>
    </rPh>
    <rPh sb="13" eb="15">
      <t>ゲンチ</t>
    </rPh>
    <rPh sb="15" eb="17">
      <t>ジョウキョウ</t>
    </rPh>
    <rPh sb="18" eb="20">
      <t>カンアン</t>
    </rPh>
    <rPh sb="22" eb="24">
      <t>セコウ</t>
    </rPh>
    <rPh sb="24" eb="26">
      <t>ホウホウ</t>
    </rPh>
    <rPh sb="27" eb="29">
      <t>コウゾウ</t>
    </rPh>
    <rPh sb="33" eb="35">
      <t>テイアン</t>
    </rPh>
    <phoneticPr fontId="1"/>
  </si>
  <si>
    <t>ＮＥＴＩＳ登録技術のうち活用した試行技術が「少実績優良技術」である場合又は発注者による活用効果調査結果の総合評価点が120点以上であった場合。</t>
    <rPh sb="5" eb="7">
      <t>トウロク</t>
    </rPh>
    <rPh sb="7" eb="9">
      <t>ギジュツ</t>
    </rPh>
    <rPh sb="12" eb="14">
      <t>カツヨウ</t>
    </rPh>
    <rPh sb="16" eb="18">
      <t>シコウ</t>
    </rPh>
    <rPh sb="18" eb="20">
      <t>ギジュツ</t>
    </rPh>
    <rPh sb="22" eb="23">
      <t>ショウ</t>
    </rPh>
    <rPh sb="23" eb="25">
      <t>ジッセキ</t>
    </rPh>
    <rPh sb="25" eb="27">
      <t>ユウリョウ</t>
    </rPh>
    <rPh sb="27" eb="29">
      <t>ギジュツ</t>
    </rPh>
    <rPh sb="33" eb="35">
      <t>バアイ</t>
    </rPh>
    <rPh sb="35" eb="36">
      <t>マタ</t>
    </rPh>
    <rPh sb="37" eb="40">
      <t>ハッチュウシャ</t>
    </rPh>
    <rPh sb="43" eb="45">
      <t>カツヨウ</t>
    </rPh>
    <rPh sb="45" eb="47">
      <t>コウカ</t>
    </rPh>
    <rPh sb="47" eb="49">
      <t>チョウサ</t>
    </rPh>
    <phoneticPr fontId="1"/>
  </si>
  <si>
    <t>ＮＥＴＩＳ評価情報技術のうち「少実績優良技術」を除く「有用とされる技術」を活用し、活用効果調査表を提出している。</t>
    <rPh sb="5" eb="7">
      <t>ヒョウカ</t>
    </rPh>
    <rPh sb="7" eb="9">
      <t>ジョウホウ</t>
    </rPh>
    <rPh sb="9" eb="11">
      <t>ギジュツ</t>
    </rPh>
    <rPh sb="15" eb="16">
      <t>ショウ</t>
    </rPh>
    <rPh sb="16" eb="18">
      <t>ジッセキ</t>
    </rPh>
    <rPh sb="18" eb="20">
      <t>ユウリョウ</t>
    </rPh>
    <rPh sb="20" eb="22">
      <t>ギジュツ</t>
    </rPh>
    <rPh sb="24" eb="25">
      <t>ノゾ</t>
    </rPh>
    <rPh sb="27" eb="29">
      <t>ユウヨウ</t>
    </rPh>
    <rPh sb="33" eb="35">
      <t>ギジュツ</t>
    </rPh>
    <rPh sb="37" eb="39">
      <t>カツヨウ</t>
    </rPh>
    <rPh sb="41" eb="43">
      <t>カツヨウ</t>
    </rPh>
    <rPh sb="43" eb="45">
      <t>コウカ</t>
    </rPh>
    <rPh sb="45" eb="48">
      <t>チョウサヒョウ</t>
    </rPh>
    <rPh sb="49" eb="51">
      <t>テイシュツ</t>
    </rPh>
    <phoneticPr fontId="1"/>
  </si>
  <si>
    <t>ＮＥＴＩＳ登録技術のうち試行技術及び「有用とされる技術」以外の新技術を活用した結果、発注者による活用。</t>
    <rPh sb="5" eb="7">
      <t>トウロク</t>
    </rPh>
    <rPh sb="7" eb="9">
      <t>ギジュツ</t>
    </rPh>
    <rPh sb="12" eb="14">
      <t>シコウ</t>
    </rPh>
    <rPh sb="14" eb="16">
      <t>ギジュツ</t>
    </rPh>
    <rPh sb="16" eb="17">
      <t>オヨ</t>
    </rPh>
    <rPh sb="19" eb="21">
      <t>ユウヨウ</t>
    </rPh>
    <rPh sb="25" eb="27">
      <t>ギジュツ</t>
    </rPh>
    <rPh sb="28" eb="30">
      <t>イガイ</t>
    </rPh>
    <rPh sb="31" eb="34">
      <t>シンギジュツ</t>
    </rPh>
    <rPh sb="35" eb="37">
      <t>カツヨウ</t>
    </rPh>
    <rPh sb="39" eb="41">
      <t>ケッカ</t>
    </rPh>
    <rPh sb="42" eb="45">
      <t>ハッチュウシャ</t>
    </rPh>
    <rPh sb="48" eb="50">
      <t>カツヨウ</t>
    </rPh>
    <phoneticPr fontId="1"/>
  </si>
  <si>
    <t>安全を確保するための仮設備等に関する工夫。（落下物、墜落・転落、挟まれ、看板、立入禁止柵、手摺り、足場等）</t>
    <rPh sb="0" eb="2">
      <t>アンゼン</t>
    </rPh>
    <rPh sb="3" eb="5">
      <t>カクホ</t>
    </rPh>
    <rPh sb="10" eb="11">
      <t>カリ</t>
    </rPh>
    <rPh sb="11" eb="13">
      <t>セツビ</t>
    </rPh>
    <rPh sb="13" eb="14">
      <t>トウ</t>
    </rPh>
    <rPh sb="15" eb="16">
      <t>カン</t>
    </rPh>
    <rPh sb="18" eb="20">
      <t>クフウ</t>
    </rPh>
    <rPh sb="22" eb="24">
      <t>ラッカ</t>
    </rPh>
    <rPh sb="24" eb="25">
      <t>ブツ</t>
    </rPh>
    <rPh sb="26" eb="28">
      <t>ツイラク</t>
    </rPh>
    <rPh sb="29" eb="31">
      <t>テンラク</t>
    </rPh>
    <rPh sb="32" eb="33">
      <t>ハサ</t>
    </rPh>
    <rPh sb="36" eb="38">
      <t>カンバン</t>
    </rPh>
    <rPh sb="39" eb="41">
      <t>タチイリ</t>
    </rPh>
    <rPh sb="41" eb="43">
      <t>キンシ</t>
    </rPh>
    <rPh sb="43" eb="44">
      <t>サク</t>
    </rPh>
    <rPh sb="45" eb="47">
      <t>テス</t>
    </rPh>
    <phoneticPr fontId="1"/>
  </si>
  <si>
    <t>総合評価技術提案は、技術提案の履行が確認できない場合は、『不履行』を選択する。</t>
    <rPh sb="0" eb="2">
      <t>ソウゴウ</t>
    </rPh>
    <rPh sb="2" eb="4">
      <t>ヒョウカ</t>
    </rPh>
    <rPh sb="4" eb="6">
      <t>ギジュツ</t>
    </rPh>
    <rPh sb="6" eb="8">
      <t>テイアン</t>
    </rPh>
    <rPh sb="10" eb="12">
      <t>ギジュツ</t>
    </rPh>
    <rPh sb="12" eb="14">
      <t>テイアン</t>
    </rPh>
    <rPh sb="15" eb="17">
      <t>リコウ</t>
    </rPh>
    <rPh sb="18" eb="20">
      <t>カクニン</t>
    </rPh>
    <rPh sb="24" eb="26">
      <t>バアイ</t>
    </rPh>
    <rPh sb="29" eb="32">
      <t>フリコウ</t>
    </rPh>
    <rPh sb="34" eb="36">
      <t>センタク</t>
    </rPh>
    <phoneticPr fontId="5"/>
  </si>
  <si>
    <t>※９</t>
    <phoneticPr fontId="5"/>
  </si>
  <si>
    <t>評定合計は、四捨五入により整数とする。</t>
    <rPh sb="0" eb="2">
      <t>ヒョウテイ</t>
    </rPh>
    <rPh sb="2" eb="4">
      <t>ゴウケイ</t>
    </rPh>
    <rPh sb="6" eb="10">
      <t>シシャゴニュウ</t>
    </rPh>
    <rPh sb="13" eb="15">
      <t>セイスウ</t>
    </rPh>
    <phoneticPr fontId="5"/>
  </si>
  <si>
    <t>※８</t>
    <phoneticPr fontId="5"/>
  </si>
  <si>
    <t>法令遵守等の評価は、総括技術評価官が行う。</t>
    <rPh sb="0" eb="2">
      <t>ホウレイ</t>
    </rPh>
    <rPh sb="2" eb="4">
      <t>ジュンシュ</t>
    </rPh>
    <rPh sb="4" eb="5">
      <t>トウ</t>
    </rPh>
    <rPh sb="6" eb="8">
      <t>ヒョウカ</t>
    </rPh>
    <rPh sb="10" eb="12">
      <t>ソウカツ</t>
    </rPh>
    <rPh sb="12" eb="14">
      <t>ギジュツ</t>
    </rPh>
    <rPh sb="14" eb="16">
      <t>ヒョウカ</t>
    </rPh>
    <rPh sb="16" eb="17">
      <t>カン</t>
    </rPh>
    <rPh sb="18" eb="19">
      <t>オコナ</t>
    </rPh>
    <phoneticPr fontId="5"/>
  </si>
  <si>
    <t>※７</t>
    <phoneticPr fontId="5"/>
  </si>
  <si>
    <t>各考査項目ごとの採点は、考査項目別運用表によるものとし、完成技術検査の評価に先立ち、主任、総括技術評価官が行う。</t>
    <rPh sb="0" eb="1">
      <t>カク</t>
    </rPh>
    <rPh sb="1" eb="3">
      <t>コウサ</t>
    </rPh>
    <rPh sb="3" eb="5">
      <t>コウモク</t>
    </rPh>
    <rPh sb="8" eb="10">
      <t>サイテン</t>
    </rPh>
    <rPh sb="12" eb="14">
      <t>コウサ</t>
    </rPh>
    <rPh sb="14" eb="17">
      <t>コウモクベツ</t>
    </rPh>
    <rPh sb="17" eb="19">
      <t>ウンヨウ</t>
    </rPh>
    <rPh sb="19" eb="20">
      <t>ヒョウ</t>
    </rPh>
    <rPh sb="28" eb="30">
      <t>カンセイ</t>
    </rPh>
    <rPh sb="30" eb="32">
      <t>ギジュツ</t>
    </rPh>
    <rPh sb="32" eb="34">
      <t>ケンサ</t>
    </rPh>
    <rPh sb="35" eb="37">
      <t>ヒョウカ</t>
    </rPh>
    <rPh sb="38" eb="40">
      <t>サキダ</t>
    </rPh>
    <rPh sb="42" eb="44">
      <t>シュニン</t>
    </rPh>
    <rPh sb="45" eb="47">
      <t>ソウカツ</t>
    </rPh>
    <rPh sb="47" eb="49">
      <t>ギジュツ</t>
    </rPh>
    <rPh sb="49" eb="51">
      <t>ヒョウカ</t>
    </rPh>
    <rPh sb="51" eb="52">
      <t>カン</t>
    </rPh>
    <rPh sb="53" eb="54">
      <t>オコナ</t>
    </rPh>
    <phoneticPr fontId="5"/>
  </si>
  <si>
    <t>※６</t>
    <phoneticPr fontId="5"/>
  </si>
  <si>
    <t>所見は必ず記載する。</t>
    <rPh sb="0" eb="2">
      <t>ショケン</t>
    </rPh>
    <rPh sb="3" eb="4">
      <t>カナラ</t>
    </rPh>
    <rPh sb="5" eb="7">
      <t>キサイ</t>
    </rPh>
    <phoneticPr fontId="5"/>
  </si>
  <si>
    <t>※５</t>
    <phoneticPr fontId="5"/>
  </si>
  <si>
    <t>４．，５．，６．は加点評価のみとする。また、法令遵守は、減点評価のみとする。</t>
    <rPh sb="9" eb="11">
      <t>カテン</t>
    </rPh>
    <rPh sb="11" eb="13">
      <t>ヒョウカ</t>
    </rPh>
    <rPh sb="22" eb="24">
      <t>ホウレイ</t>
    </rPh>
    <rPh sb="24" eb="26">
      <t>ジュンシュ</t>
    </rPh>
    <rPh sb="28" eb="30">
      <t>ゲンテン</t>
    </rPh>
    <rPh sb="30" eb="32">
      <t>ヒョウカ</t>
    </rPh>
    <phoneticPr fontId="5"/>
  </si>
  <si>
    <t>※４</t>
    <phoneticPr fontId="5"/>
  </si>
  <si>
    <t>創意工夫は、企業の工夫やノウハウにより特筆すべき評価内容があった場合に評価する項目である。</t>
    <rPh sb="0" eb="4">
      <t>ソウイクフウ</t>
    </rPh>
    <rPh sb="6" eb="8">
      <t>キギョウ</t>
    </rPh>
    <rPh sb="9" eb="11">
      <t>クフウ</t>
    </rPh>
    <rPh sb="19" eb="21">
      <t>トクヒツ</t>
    </rPh>
    <rPh sb="24" eb="26">
      <t>ヒョウカ</t>
    </rPh>
    <rPh sb="26" eb="28">
      <t>ナイヨウ</t>
    </rPh>
    <rPh sb="32" eb="34">
      <t>バアイ</t>
    </rPh>
    <rPh sb="35" eb="37">
      <t>ヒョウカ</t>
    </rPh>
    <rPh sb="39" eb="41">
      <t>コウモク</t>
    </rPh>
    <phoneticPr fontId="5"/>
  </si>
  <si>
    <t>※３</t>
    <phoneticPr fontId="5"/>
  </si>
  <si>
    <t>評価に際しては、主任技術評価官からの報告を受けて総括技術評価官が評価するものとする。</t>
    <rPh sb="0" eb="2">
      <t>ヒョウカ</t>
    </rPh>
    <rPh sb="3" eb="4">
      <t>サイ</t>
    </rPh>
    <rPh sb="8" eb="10">
      <t>シュニン</t>
    </rPh>
    <rPh sb="10" eb="12">
      <t>ギジュツ</t>
    </rPh>
    <rPh sb="12" eb="14">
      <t>ヒョウカ</t>
    </rPh>
    <rPh sb="14" eb="15">
      <t>カン</t>
    </rPh>
    <rPh sb="18" eb="20">
      <t>ホウコク</t>
    </rPh>
    <rPh sb="21" eb="22">
      <t>ウ</t>
    </rPh>
    <rPh sb="24" eb="26">
      <t>ソウカツ</t>
    </rPh>
    <rPh sb="26" eb="28">
      <t>ギジュツ</t>
    </rPh>
    <rPh sb="28" eb="30">
      <t>ヒョウカ</t>
    </rPh>
    <rPh sb="30" eb="31">
      <t>カン</t>
    </rPh>
    <rPh sb="32" eb="34">
      <t>ヒョウカ</t>
    </rPh>
    <phoneticPr fontId="5"/>
  </si>
  <si>
    <t>工事特性は、当該工事特有の難度の高い条件（構造物の特殊性、特殊な技術、都市部等の作業環境・社会条件、厳しい自然・地盤条件、長期工事における安全確保等）に対して適切に対応したことを評価する項目である。</t>
    <rPh sb="0" eb="2">
      <t>コウジ</t>
    </rPh>
    <rPh sb="2" eb="4">
      <t>トクセイ</t>
    </rPh>
    <rPh sb="6" eb="8">
      <t>トウガイ</t>
    </rPh>
    <rPh sb="8" eb="10">
      <t>コウジ</t>
    </rPh>
    <rPh sb="10" eb="12">
      <t>トクユウ</t>
    </rPh>
    <rPh sb="13" eb="15">
      <t>ナンド</t>
    </rPh>
    <rPh sb="16" eb="17">
      <t>タカ</t>
    </rPh>
    <rPh sb="18" eb="20">
      <t>ジョウケン</t>
    </rPh>
    <rPh sb="21" eb="24">
      <t>コウゾウブツ</t>
    </rPh>
    <rPh sb="25" eb="28">
      <t>トクシュセイ</t>
    </rPh>
    <rPh sb="29" eb="31">
      <t>トクシュ</t>
    </rPh>
    <rPh sb="32" eb="34">
      <t>ギジュツ</t>
    </rPh>
    <rPh sb="35" eb="38">
      <t>トシブ</t>
    </rPh>
    <rPh sb="38" eb="39">
      <t>トウ</t>
    </rPh>
    <rPh sb="40" eb="42">
      <t>サギョウ</t>
    </rPh>
    <rPh sb="42" eb="44">
      <t>カンキョウ</t>
    </rPh>
    <rPh sb="45" eb="47">
      <t>シャカイ</t>
    </rPh>
    <rPh sb="47" eb="49">
      <t>ジョウケン</t>
    </rPh>
    <rPh sb="50" eb="51">
      <t>キビ</t>
    </rPh>
    <rPh sb="53" eb="55">
      <t>シゼン</t>
    </rPh>
    <rPh sb="56" eb="58">
      <t>ジバン</t>
    </rPh>
    <rPh sb="58" eb="60">
      <t>ジョウケン</t>
    </rPh>
    <rPh sb="61" eb="63">
      <t>チョウキ</t>
    </rPh>
    <rPh sb="63" eb="65">
      <t>コウジ</t>
    </rPh>
    <rPh sb="69" eb="71">
      <t>アンゼン</t>
    </rPh>
    <rPh sb="71" eb="73">
      <t>カクホ</t>
    </rPh>
    <rPh sb="73" eb="74">
      <t>トウ</t>
    </rPh>
    <rPh sb="76" eb="77">
      <t>タイ</t>
    </rPh>
    <rPh sb="79" eb="81">
      <t>テキセツ</t>
    </rPh>
    <rPh sb="82" eb="84">
      <t>タイオウ</t>
    </rPh>
    <rPh sb="89" eb="91">
      <t>ヒョウカ</t>
    </rPh>
    <rPh sb="93" eb="95">
      <t>コウモク</t>
    </rPh>
    <phoneticPr fontId="5"/>
  </si>
  <si>
    <t>※２</t>
    <phoneticPr fontId="5"/>
  </si>
  <si>
    <t>各評定点（①～④）は小数第１位まで記入する。</t>
    <rPh sb="0" eb="1">
      <t>カク</t>
    </rPh>
    <rPh sb="1" eb="3">
      <t>ヒョウテイ</t>
    </rPh>
    <rPh sb="3" eb="4">
      <t>テン</t>
    </rPh>
    <rPh sb="10" eb="12">
      <t>ショウスウ</t>
    </rPh>
    <rPh sb="12" eb="13">
      <t>ダイ</t>
    </rPh>
    <rPh sb="14" eb="15">
      <t>イ</t>
    </rPh>
    <rPh sb="17" eb="19">
      <t>キニュウ</t>
    </rPh>
    <phoneticPr fontId="5"/>
  </si>
  <si>
    <t>６５点　＋　１．～３．の評定（加減点合計）　＋　４．～６．の評定（加点合計）　＝　評定点</t>
    <rPh sb="2" eb="3">
      <t>テン</t>
    </rPh>
    <rPh sb="33" eb="35">
      <t>カテン</t>
    </rPh>
    <rPh sb="35" eb="37">
      <t>ゴウケイ</t>
    </rPh>
    <phoneticPr fontId="5"/>
  </si>
  <si>
    <t>※１</t>
  </si>
  <si>
    <t>【竣工検査員】</t>
    <rPh sb="1" eb="3">
      <t>シュンコウ</t>
    </rPh>
    <rPh sb="3" eb="6">
      <t>ケンサイン</t>
    </rPh>
    <phoneticPr fontId="5"/>
  </si>
  <si>
    <t>【担当係長】</t>
    <rPh sb="1" eb="3">
      <t>タントウ</t>
    </rPh>
    <rPh sb="3" eb="5">
      <t>カカリチョウ</t>
    </rPh>
    <phoneticPr fontId="5"/>
  </si>
  <si>
    <t>【監督員】</t>
    <phoneticPr fontId="5"/>
  </si>
  <si>
    <t>　　　　　　     　※５</t>
    <phoneticPr fontId="5"/>
  </si>
  <si>
    <t>所　　　見</t>
    <phoneticPr fontId="5"/>
  </si>
  <si>
    <t>　　技術提案</t>
    <rPh sb="2" eb="4">
      <t>ギジュツ</t>
    </rPh>
    <rPh sb="4" eb="6">
      <t>テイアン</t>
    </rPh>
    <phoneticPr fontId="5"/>
  </si>
  <si>
    <t>履行　　　不履行　　　対象外</t>
    <rPh sb="0" eb="2">
      <t>リコウ</t>
    </rPh>
    <rPh sb="5" eb="8">
      <t>フリコウ</t>
    </rPh>
    <rPh sb="11" eb="14">
      <t>タイショウガイ</t>
    </rPh>
    <phoneticPr fontId="5"/>
  </si>
  <si>
    <t>　技術提案履行確認　※９</t>
    <rPh sb="1" eb="3">
      <t>ギジュツ</t>
    </rPh>
    <rPh sb="3" eb="5">
      <t>テイアン</t>
    </rPh>
    <rPh sb="5" eb="7">
      <t>リコウ</t>
    </rPh>
    <rPh sb="7" eb="9">
      <t>カクニン</t>
    </rPh>
    <phoneticPr fontId="5"/>
  </si>
  <si>
    <t>８．総合評価</t>
    <rPh sb="2" eb="4">
      <t>ソウゴウ</t>
    </rPh>
    <rPh sb="4" eb="6">
      <t>ヒョウカ</t>
    </rPh>
    <phoneticPr fontId="5"/>
  </si>
  <si>
    <t>○７．評定点計－８．法令遵守等</t>
    <rPh sb="3" eb="5">
      <t>ヒョウテイ</t>
    </rPh>
    <rPh sb="5" eb="7">
      <t>テンケイ</t>
    </rPh>
    <rPh sb="10" eb="12">
      <t>ホウレイ</t>
    </rPh>
    <rPh sb="12" eb="14">
      <t>ジュンシュ</t>
    </rPh>
    <rPh sb="14" eb="15">
      <t>トウ</t>
    </rPh>
    <phoneticPr fontId="5"/>
  </si>
  <si>
    <t>点</t>
  </si>
  <si>
    <t>　　評定点合計　　　　　　　　　　※８</t>
    <rPh sb="2" eb="4">
      <t>ヒョウテイ</t>
    </rPh>
    <rPh sb="4" eb="5">
      <t>テン</t>
    </rPh>
    <rPh sb="5" eb="7">
      <t>ゴウケイ</t>
    </rPh>
    <phoneticPr fontId="5"/>
  </si>
  <si>
    <t>点</t>
    <phoneticPr fontId="5"/>
  </si>
  <si>
    <t>７．法令遵守等　　　　　　　　　　※７</t>
    <phoneticPr fontId="5"/>
  </si>
  <si>
    <t>○既済部分（中間）検査があった場合：（①*0.4＋②*0.2+③*0.2+④*0.2）　＝　評定点計   ※但し、③（既済、中間）が２回以上の場合は平均値
○既済部分（中間）検査がなかった場合：（①*0.4＋②*0.2+④*0.4）　＝　評定点計</t>
    <phoneticPr fontId="5"/>
  </si>
  <si>
    <t>　 評定点計</t>
    <phoneticPr fontId="5"/>
  </si>
  <si>
    <t>④</t>
    <phoneticPr fontId="5"/>
  </si>
  <si>
    <t>③</t>
  </si>
  <si>
    <t>②</t>
    <phoneticPr fontId="5"/>
  </si>
  <si>
    <t>①</t>
    <phoneticPr fontId="5"/>
  </si>
  <si>
    <t>　評定点（６５点±加減点合計）　※１</t>
  </si>
  <si>
    <t>加減点合計　（１＋２＋３＋４＋５＋６）</t>
  </si>
  <si>
    <t>0</t>
    <phoneticPr fontId="5"/>
  </si>
  <si>
    <t>+2.5</t>
    <phoneticPr fontId="5"/>
  </si>
  <si>
    <t>+5</t>
    <phoneticPr fontId="5"/>
  </si>
  <si>
    <t>+7.5</t>
    <phoneticPr fontId="5"/>
  </si>
  <si>
    <t>+10</t>
    <phoneticPr fontId="5"/>
  </si>
  <si>
    <t>Ⅰ．地域への貢献等</t>
  </si>
  <si>
    <t>６．社会性等</t>
  </si>
  <si>
    <t>+(7)</t>
    <phoneticPr fontId="5"/>
  </si>
  <si>
    <t>Ⅰ．創意工夫　　　 ※３</t>
    <phoneticPr fontId="5"/>
  </si>
  <si>
    <t>５．創意工夫</t>
  </si>
  <si>
    <t>+(20)</t>
    <phoneticPr fontId="5"/>
  </si>
  <si>
    <r>
      <t>Ⅰ．</t>
    </r>
    <r>
      <rPr>
        <sz val="9"/>
        <rFont val="ＭＳ 明朝"/>
        <family val="1"/>
        <charset val="128"/>
      </rPr>
      <t>施工条件等への対応　※２</t>
    </r>
    <rPh sb="2" eb="4">
      <t>セコウ</t>
    </rPh>
    <rPh sb="4" eb="6">
      <t>ジョウケン</t>
    </rPh>
    <rPh sb="6" eb="7">
      <t>ナド</t>
    </rPh>
    <rPh sb="9" eb="11">
      <t>タイオウ</t>
    </rPh>
    <phoneticPr fontId="5"/>
  </si>
  <si>
    <t>４．工事特性</t>
    <rPh sb="2" eb="4">
      <t>コウジ</t>
    </rPh>
    <rPh sb="4" eb="6">
      <t>トクセイ</t>
    </rPh>
    <phoneticPr fontId="5"/>
  </si>
  <si>
    <t>-5</t>
    <phoneticPr fontId="5"/>
  </si>
  <si>
    <t>Ⅲ．出来ばえ</t>
  </si>
  <si>
    <t>　　出来ばえ</t>
  </si>
  <si>
    <t>-25</t>
    <phoneticPr fontId="5"/>
  </si>
  <si>
    <t>-12.5</t>
    <phoneticPr fontId="5"/>
  </si>
  <si>
    <t>+4</t>
    <phoneticPr fontId="5"/>
  </si>
  <si>
    <t>+12</t>
    <phoneticPr fontId="5"/>
  </si>
  <si>
    <t>+15</t>
    <phoneticPr fontId="5"/>
  </si>
  <si>
    <t>-2.5</t>
    <phoneticPr fontId="5"/>
  </si>
  <si>
    <t>+5.0</t>
    <phoneticPr fontId="5"/>
  </si>
  <si>
    <t>Ⅱ．品　質</t>
  </si>
  <si>
    <t>　　及び</t>
  </si>
  <si>
    <t>-20</t>
    <phoneticPr fontId="5"/>
  </si>
  <si>
    <t>-10</t>
    <phoneticPr fontId="5"/>
  </si>
  <si>
    <t>+2.0</t>
    <phoneticPr fontId="5"/>
  </si>
  <si>
    <t>+4.0</t>
    <phoneticPr fontId="5"/>
  </si>
  <si>
    <t>Ⅰ．出来形</t>
  </si>
  <si>
    <t>３．出来形</t>
  </si>
  <si>
    <t>+1.0</t>
    <phoneticPr fontId="5"/>
  </si>
  <si>
    <t>Ⅳ．対外関係</t>
  </si>
  <si>
    <t>-15</t>
    <phoneticPr fontId="5"/>
  </si>
  <si>
    <t>-7.5</t>
    <phoneticPr fontId="5"/>
  </si>
  <si>
    <t>+1.5</t>
    <phoneticPr fontId="5"/>
  </si>
  <si>
    <t>+3.0</t>
    <phoneticPr fontId="5"/>
  </si>
  <si>
    <t>Ⅲ．安全対策</t>
  </si>
  <si>
    <t>Ⅱ．工程管理</t>
  </si>
  <si>
    <t>Ⅰ．施工管理</t>
  </si>
  <si>
    <t>２．施工状況</t>
  </si>
  <si>
    <t>Ⅱ．配置技術者</t>
  </si>
  <si>
    <t>+0.5</t>
    <phoneticPr fontId="5"/>
  </si>
  <si>
    <t>Ⅰ．施工体制一般</t>
  </si>
  <si>
    <t>１．施工体制</t>
  </si>
  <si>
    <t>e</t>
  </si>
  <si>
    <t>d</t>
  </si>
  <si>
    <t>c</t>
  </si>
  <si>
    <t>b'</t>
    <phoneticPr fontId="5"/>
  </si>
  <si>
    <t>b</t>
  </si>
  <si>
    <t>a'</t>
    <phoneticPr fontId="5"/>
  </si>
  <si>
    <t>a</t>
  </si>
  <si>
    <t>細　　　別</t>
  </si>
  <si>
    <t>項　目</t>
  </si>
  <si>
    <t>氏名</t>
  </si>
  <si>
    <t>竣　工　検　査　員</t>
    <rPh sb="0" eb="1">
      <t>シュン</t>
    </rPh>
    <rPh sb="2" eb="3">
      <t>コウ</t>
    </rPh>
    <rPh sb="4" eb="5">
      <t>ケン</t>
    </rPh>
    <rPh sb="6" eb="7">
      <t>サ</t>
    </rPh>
    <rPh sb="8" eb="9">
      <t>イン</t>
    </rPh>
    <phoneticPr fontId="5"/>
  </si>
  <si>
    <t>　担　当　係　長</t>
    <rPh sb="1" eb="2">
      <t>タン</t>
    </rPh>
    <rPh sb="3" eb="4">
      <t>トウ</t>
    </rPh>
    <rPh sb="5" eb="6">
      <t>カカリ</t>
    </rPh>
    <rPh sb="7" eb="8">
      <t>チョウ</t>
    </rPh>
    <phoneticPr fontId="5"/>
  </si>
  <si>
    <t>　 監　 督　 員</t>
    <phoneticPr fontId="5"/>
  </si>
  <si>
    <t>考　　査　　項　　目</t>
  </si>
  <si>
    <t>完成年月日</t>
  </si>
  <si>
    <t>～</t>
    <phoneticPr fontId="5"/>
  </si>
  <si>
    <t>工　　期</t>
  </si>
  <si>
    <t>請 負 者 名</t>
  </si>
  <si>
    <t>円</t>
  </si>
  <si>
    <t>契約金額（最　終）</t>
  </si>
  <si>
    <t>工　 事  名</t>
  </si>
  <si>
    <t>課</t>
    <rPh sb="0" eb="1">
      <t>カ</t>
    </rPh>
    <phoneticPr fontId="5"/>
  </si>
  <si>
    <t>中間</t>
    <phoneticPr fontId="5"/>
  </si>
  <si>
    <t>既済</t>
    <phoneticPr fontId="5"/>
  </si>
  <si>
    <t>監督員</t>
    <rPh sb="0" eb="3">
      <t>カントクイン</t>
    </rPh>
    <phoneticPr fontId="5"/>
  </si>
  <si>
    <t>担当係長</t>
    <rPh sb="0" eb="2">
      <t>タントウ</t>
    </rPh>
    <rPh sb="2" eb="4">
      <t>カカリチョウ</t>
    </rPh>
    <phoneticPr fontId="5"/>
  </si>
  <si>
    <t>竣工検査員</t>
    <rPh sb="0" eb="2">
      <t>シュンコウ</t>
    </rPh>
    <rPh sb="2" eb="5">
      <t>ケンサイン</t>
    </rPh>
    <phoneticPr fontId="5"/>
  </si>
  <si>
    <t>担当課長</t>
    <rPh sb="0" eb="2">
      <t>タントウ</t>
    </rPh>
    <rPh sb="2" eb="4">
      <t>カチョウ</t>
    </rPh>
    <phoneticPr fontId="5"/>
  </si>
  <si>
    <t>担当部長</t>
    <rPh sb="0" eb="2">
      <t>タントウ</t>
    </rPh>
    <rPh sb="2" eb="4">
      <t>ブチョウ</t>
    </rPh>
    <phoneticPr fontId="5"/>
  </si>
  <si>
    <t>契約係長</t>
    <rPh sb="0" eb="2">
      <t>ケイヤク</t>
    </rPh>
    <rPh sb="2" eb="4">
      <t>カカリチョウ</t>
    </rPh>
    <phoneticPr fontId="5"/>
  </si>
  <si>
    <t>財政課長</t>
    <rPh sb="0" eb="2">
      <t>ザイセイ</t>
    </rPh>
    <rPh sb="2" eb="4">
      <t>カチョウ</t>
    </rPh>
    <phoneticPr fontId="5"/>
  </si>
  <si>
    <t>一部完成</t>
    <phoneticPr fontId="5"/>
  </si>
  <si>
    <t>完成</t>
    <phoneticPr fontId="5"/>
  </si>
  <si>
    <t>作成</t>
    <phoneticPr fontId="5"/>
  </si>
  <si>
    <t>※該当する検査を必ずチェックすること。</t>
    <rPh sb="1" eb="3">
      <t>ガイトウ</t>
    </rPh>
    <rPh sb="5" eb="7">
      <t>ケンサ</t>
    </rPh>
    <rPh sb="8" eb="9">
      <t>カナラ</t>
    </rPh>
    <phoneticPr fontId="5"/>
  </si>
  <si>
    <t>１／１</t>
  </si>
  <si>
    <t>工 事 成 績 採 点 表（完成・一部完成・既済・中間）</t>
    <rPh sb="8" eb="9">
      <t>サイ</t>
    </rPh>
    <rPh sb="10" eb="11">
      <t>テン</t>
    </rPh>
    <rPh sb="12" eb="13">
      <t>ヒョウ</t>
    </rPh>
    <phoneticPr fontId="5"/>
  </si>
  <si>
    <t>別表様式第１</t>
    <rPh sb="0" eb="2">
      <t>ベッピョウ</t>
    </rPh>
    <rPh sb="2" eb="4">
      <t>ヨウシキ</t>
    </rPh>
    <rPh sb="4" eb="5">
      <t>ダイ</t>
    </rPh>
    <phoneticPr fontId="5"/>
  </si>
  <si>
    <t>総合評価技術提案は、技術提案の履行が確認できない場合は、『不履行』を選択する。</t>
    <rPh sb="0" eb="2">
      <t>ソウゴウ</t>
    </rPh>
    <rPh sb="2" eb="4">
      <t>ヒョウカ</t>
    </rPh>
    <rPh sb="4" eb="6">
      <t>ギジュツ</t>
    </rPh>
    <rPh sb="6" eb="8">
      <t>テイアン</t>
    </rPh>
    <rPh sb="10" eb="12">
      <t>ギジュツ</t>
    </rPh>
    <rPh sb="12" eb="14">
      <t>テイアン</t>
    </rPh>
    <rPh sb="15" eb="17">
      <t>リコウ</t>
    </rPh>
    <rPh sb="18" eb="20">
      <t>カクニン</t>
    </rPh>
    <rPh sb="24" eb="26">
      <t>バアイ</t>
    </rPh>
    <rPh sb="29" eb="32">
      <t>フリコウ</t>
    </rPh>
    <rPh sb="34" eb="36">
      <t>センタク</t>
    </rPh>
    <phoneticPr fontId="2"/>
  </si>
  <si>
    <t>※</t>
    <phoneticPr fontId="2"/>
  </si>
  <si>
    <t>得点割合は、細目評定点の合計に対する得点の割合を百分率で示す。</t>
    <rPh sb="0" eb="2">
      <t>トクテン</t>
    </rPh>
    <rPh sb="2" eb="4">
      <t>ワリアイ</t>
    </rPh>
    <rPh sb="6" eb="8">
      <t>サイモク</t>
    </rPh>
    <rPh sb="8" eb="10">
      <t>ヒョウテイ</t>
    </rPh>
    <rPh sb="10" eb="11">
      <t>テン</t>
    </rPh>
    <rPh sb="12" eb="14">
      <t>ゴウケイ</t>
    </rPh>
    <rPh sb="15" eb="16">
      <t>タイ</t>
    </rPh>
    <rPh sb="18" eb="20">
      <t>トクテン</t>
    </rPh>
    <rPh sb="21" eb="23">
      <t>ワリアイ</t>
    </rPh>
    <rPh sb="24" eb="27">
      <t>ヒャクブンリツ</t>
    </rPh>
    <rPh sb="28" eb="29">
      <t>シメ</t>
    </rPh>
    <phoneticPr fontId="2"/>
  </si>
  <si>
    <t>（①＋②＋④）　＝　細目別評価点</t>
    <rPh sb="10" eb="12">
      <t>サイモク</t>
    </rPh>
    <rPh sb="12" eb="13">
      <t>ベツ</t>
    </rPh>
    <rPh sb="13" eb="16">
      <t>ヒョウカテン</t>
    </rPh>
    <phoneticPr fontId="2"/>
  </si>
  <si>
    <t>既済部分（中間）検査がなかった場合</t>
    <rPh sb="0" eb="2">
      <t>キサイ</t>
    </rPh>
    <rPh sb="2" eb="4">
      <t>ブブン</t>
    </rPh>
    <rPh sb="5" eb="7">
      <t>チュウカン</t>
    </rPh>
    <rPh sb="8" eb="10">
      <t>ケンサ</t>
    </rPh>
    <rPh sb="15" eb="17">
      <t>バアイ</t>
    </rPh>
    <phoneticPr fontId="2"/>
  </si>
  <si>
    <t>（①＋②＋③×0.5＋④×0.5）　＝　細目別評価点（既済、中間が２回以上の場合は③を平均する）</t>
    <rPh sb="20" eb="22">
      <t>サイモク</t>
    </rPh>
    <rPh sb="22" eb="23">
      <t>ベツ</t>
    </rPh>
    <rPh sb="23" eb="26">
      <t>ヒョウカテン</t>
    </rPh>
    <rPh sb="27" eb="29">
      <t>キサイ</t>
    </rPh>
    <rPh sb="30" eb="32">
      <t>チュウカン</t>
    </rPh>
    <rPh sb="34" eb="35">
      <t>カイ</t>
    </rPh>
    <rPh sb="35" eb="37">
      <t>イジョウ</t>
    </rPh>
    <rPh sb="38" eb="40">
      <t>バアイ</t>
    </rPh>
    <rPh sb="43" eb="45">
      <t>ヘイキン</t>
    </rPh>
    <phoneticPr fontId="2"/>
  </si>
  <si>
    <t>既済部分（中間）検査があった場合</t>
    <rPh sb="0" eb="2">
      <t>キサイ</t>
    </rPh>
    <rPh sb="2" eb="4">
      <t>ブブン</t>
    </rPh>
    <rPh sb="5" eb="7">
      <t>チュウカン</t>
    </rPh>
    <rPh sb="8" eb="10">
      <t>ケンサ</t>
    </rPh>
    <rPh sb="14" eb="16">
      <t>バアイ</t>
    </rPh>
    <phoneticPr fontId="2"/>
  </si>
  <si>
    <t>　　技術提案</t>
    <rPh sb="2" eb="4">
      <t>ギジュツ</t>
    </rPh>
    <rPh sb="4" eb="6">
      <t>テイアン</t>
    </rPh>
    <phoneticPr fontId="2"/>
  </si>
  <si>
    <t>履行　不履行　対象外</t>
    <rPh sb="0" eb="2">
      <t>リコウ</t>
    </rPh>
    <rPh sb="3" eb="6">
      <t>フリコウ</t>
    </rPh>
    <rPh sb="7" eb="10">
      <t>タイショウガイ</t>
    </rPh>
    <phoneticPr fontId="2"/>
  </si>
  <si>
    <t>８．総合評価</t>
    <rPh sb="2" eb="4">
      <t>ソウゴウ</t>
    </rPh>
    <rPh sb="4" eb="6">
      <t>ヒョウカ</t>
    </rPh>
    <phoneticPr fontId="2"/>
  </si>
  <si>
    <t>65.0点</t>
    <rPh sb="4" eb="5">
      <t>テン</t>
    </rPh>
    <phoneticPr fontId="5"/>
  </si>
  <si>
    <t>評定合計</t>
    <rPh sb="0" eb="2">
      <t>ヒョウテイ</t>
    </rPh>
    <rPh sb="2" eb="4">
      <t>ゴウケイ</t>
    </rPh>
    <phoneticPr fontId="2"/>
  </si>
  <si>
    <t>0.0点</t>
    <rPh sb="3" eb="4">
      <t>テン</t>
    </rPh>
    <phoneticPr fontId="5"/>
  </si>
  <si>
    <t>×1.0=</t>
    <phoneticPr fontId="2"/>
  </si>
  <si>
    <t>７. 法令遵守等</t>
    <rPh sb="3" eb="5">
      <t>ホウレイ</t>
    </rPh>
    <rPh sb="5" eb="6">
      <t>ジュン</t>
    </rPh>
    <rPh sb="6" eb="7">
      <t>シュ</t>
    </rPh>
    <rPh sb="7" eb="8">
      <t>トウ</t>
    </rPh>
    <phoneticPr fontId="2"/>
  </si>
  <si>
    <t>3.2点</t>
    <rPh sb="3" eb="4">
      <t>テン</t>
    </rPh>
    <phoneticPr fontId="5"/>
  </si>
  <si>
    <t>×0.2＋3.2=</t>
    <phoneticPr fontId="2"/>
  </si>
  <si>
    <t>Ⅰ. 地域への貢献等</t>
    <rPh sb="3" eb="5">
      <t>チイキ</t>
    </rPh>
    <rPh sb="7" eb="9">
      <t>コウケン</t>
    </rPh>
    <rPh sb="9" eb="10">
      <t>トウ</t>
    </rPh>
    <phoneticPr fontId="2"/>
  </si>
  <si>
    <t>６. 社会性等</t>
    <rPh sb="3" eb="6">
      <t>シャカイセイ</t>
    </rPh>
    <rPh sb="6" eb="7">
      <t>トウ</t>
    </rPh>
    <phoneticPr fontId="2"/>
  </si>
  <si>
    <t>2.9点</t>
    <rPh sb="3" eb="4">
      <t>テン</t>
    </rPh>
    <phoneticPr fontId="5"/>
  </si>
  <si>
    <t>×0.4＋2.9=</t>
    <phoneticPr fontId="5"/>
  </si>
  <si>
    <t>Ⅰ. 創意工夫</t>
    <rPh sb="3" eb="5">
      <t>ソウイ</t>
    </rPh>
    <rPh sb="5" eb="7">
      <t>クフウ</t>
    </rPh>
    <phoneticPr fontId="2"/>
  </si>
  <si>
    <t>５. 創意工夫</t>
    <rPh sb="3" eb="5">
      <t>ソウイ</t>
    </rPh>
    <rPh sb="5" eb="7">
      <t>クフウ</t>
    </rPh>
    <phoneticPr fontId="2"/>
  </si>
  <si>
    <t>3.3点</t>
    <rPh sb="3" eb="4">
      <t>テン</t>
    </rPh>
    <phoneticPr fontId="5"/>
  </si>
  <si>
    <t>　　対応</t>
    <rPh sb="2" eb="4">
      <t>タイオウ</t>
    </rPh>
    <phoneticPr fontId="2"/>
  </si>
  <si>
    <t>×0.2＋3.3=</t>
    <phoneticPr fontId="2"/>
  </si>
  <si>
    <t>Ⅰ. 施工条件等への</t>
    <rPh sb="3" eb="5">
      <t>セコウ</t>
    </rPh>
    <rPh sb="5" eb="7">
      <t>ジョウケン</t>
    </rPh>
    <rPh sb="7" eb="8">
      <t>トウ</t>
    </rPh>
    <phoneticPr fontId="2"/>
  </si>
  <si>
    <t>４. 工事特性</t>
    <rPh sb="3" eb="5">
      <t>コウジ</t>
    </rPh>
    <rPh sb="5" eb="7">
      <t>トクセイ</t>
    </rPh>
    <phoneticPr fontId="2"/>
  </si>
  <si>
    <t>6.5点</t>
    <rPh sb="3" eb="4">
      <t>テン</t>
    </rPh>
    <phoneticPr fontId="5"/>
  </si>
  <si>
    <t>×0.4＋6.5=</t>
    <phoneticPr fontId="2"/>
  </si>
  <si>
    <t>×0.4+6.5=</t>
    <phoneticPr fontId="5"/>
  </si>
  <si>
    <t>Ⅲ. 出来ばえ</t>
    <rPh sb="3" eb="5">
      <t>デキ</t>
    </rPh>
    <phoneticPr fontId="2"/>
  </si>
  <si>
    <t>9.4点</t>
    <rPh sb="3" eb="4">
      <t>テン</t>
    </rPh>
    <phoneticPr fontId="5"/>
  </si>
  <si>
    <t>Ⅱ．品質</t>
    <rPh sb="2" eb="4">
      <t>ヒンシツ</t>
    </rPh>
    <phoneticPr fontId="5"/>
  </si>
  <si>
    <t>　　ばえ</t>
    <phoneticPr fontId="2"/>
  </si>
  <si>
    <t>2.8点</t>
    <rPh sb="3" eb="4">
      <t>テン</t>
    </rPh>
    <phoneticPr fontId="5"/>
  </si>
  <si>
    <t>　　品質・出来</t>
    <rPh sb="2" eb="4">
      <t>ヒンシツ</t>
    </rPh>
    <phoneticPr fontId="2"/>
  </si>
  <si>
    <t>9.3点</t>
    <rPh sb="3" eb="4">
      <t>テン</t>
    </rPh>
    <phoneticPr fontId="5"/>
  </si>
  <si>
    <t>×0.4＋2.8=</t>
    <phoneticPr fontId="5"/>
  </si>
  <si>
    <t>Ⅰ．出来形</t>
    <rPh sb="2" eb="5">
      <t>デキガタ</t>
    </rPh>
    <phoneticPr fontId="5"/>
  </si>
  <si>
    <t>３. 出来形及び</t>
    <rPh sb="3" eb="5">
      <t>デキ</t>
    </rPh>
    <rPh sb="5" eb="6">
      <t>ガタ</t>
    </rPh>
    <rPh sb="6" eb="7">
      <t>オヨ</t>
    </rPh>
    <phoneticPr fontId="2"/>
  </si>
  <si>
    <t>Ⅳ．対外関係</t>
    <rPh sb="2" eb="4">
      <t>タイガイ</t>
    </rPh>
    <rPh sb="4" eb="6">
      <t>カンケイ</t>
    </rPh>
    <phoneticPr fontId="5"/>
  </si>
  <si>
    <t>6.2点</t>
    <rPh sb="3" eb="4">
      <t>テン</t>
    </rPh>
    <phoneticPr fontId="5"/>
  </si>
  <si>
    <t>×0.4＋3.3=</t>
    <phoneticPr fontId="5"/>
  </si>
  <si>
    <t>Ⅲ. 安全対策</t>
    <rPh sb="3" eb="5">
      <t>アンゼン</t>
    </rPh>
    <rPh sb="5" eb="7">
      <t>タイサク</t>
    </rPh>
    <phoneticPr fontId="2"/>
  </si>
  <si>
    <t>6.1点</t>
    <rPh sb="3" eb="4">
      <t>テン</t>
    </rPh>
    <phoneticPr fontId="5"/>
  </si>
  <si>
    <t>Ⅱ. 工程管理</t>
    <rPh sb="3" eb="5">
      <t>コウテイ</t>
    </rPh>
    <rPh sb="5" eb="7">
      <t>カンリ</t>
    </rPh>
    <phoneticPr fontId="2"/>
  </si>
  <si>
    <t>Ⅰ. 施工管理</t>
    <rPh sb="3" eb="5">
      <t>セコウ</t>
    </rPh>
    <rPh sb="5" eb="7">
      <t>カンリ</t>
    </rPh>
    <phoneticPr fontId="2"/>
  </si>
  <si>
    <t>２. 施工状況</t>
    <rPh sb="3" eb="5">
      <t>セコウ</t>
    </rPh>
    <rPh sb="5" eb="7">
      <t>ジョウキョウ</t>
    </rPh>
    <phoneticPr fontId="2"/>
  </si>
  <si>
    <t>Ⅱ. 配置技術者</t>
    <rPh sb="3" eb="5">
      <t>ハイチ</t>
    </rPh>
    <rPh sb="5" eb="7">
      <t>ギジュツ</t>
    </rPh>
    <rPh sb="7" eb="8">
      <t>シャ</t>
    </rPh>
    <phoneticPr fontId="2"/>
  </si>
  <si>
    <t>×0.4＋2.9=</t>
    <phoneticPr fontId="2"/>
  </si>
  <si>
    <t>Ⅰ. 施工体制一般</t>
    <rPh sb="3" eb="5">
      <t>セコウ</t>
    </rPh>
    <rPh sb="5" eb="7">
      <t>タイセイ</t>
    </rPh>
    <rPh sb="7" eb="9">
      <t>イッパン</t>
    </rPh>
    <phoneticPr fontId="2"/>
  </si>
  <si>
    <t>１. 施工体制</t>
    <rPh sb="3" eb="5">
      <t>セコウ</t>
    </rPh>
    <rPh sb="5" eb="7">
      <t>タイセイ</t>
    </rPh>
    <phoneticPr fontId="2"/>
  </si>
  <si>
    <t>得点割合</t>
    <rPh sb="0" eb="2">
      <t>トクテン</t>
    </rPh>
    <rPh sb="2" eb="4">
      <t>ワリアイ</t>
    </rPh>
    <phoneticPr fontId="2"/>
  </si>
  <si>
    <t>細目別評定点</t>
    <rPh sb="0" eb="2">
      <t>サイモク</t>
    </rPh>
    <rPh sb="2" eb="3">
      <t>ベツ</t>
    </rPh>
    <rPh sb="3" eb="5">
      <t>ヒョウテイ</t>
    </rPh>
    <rPh sb="5" eb="6">
      <t>テン</t>
    </rPh>
    <phoneticPr fontId="2"/>
  </si>
  <si>
    <t>④竣工検査員（完成）</t>
    <rPh sb="1" eb="3">
      <t>シュンコウ</t>
    </rPh>
    <rPh sb="3" eb="5">
      <t>ケンサ</t>
    </rPh>
    <rPh sb="5" eb="6">
      <t>イン</t>
    </rPh>
    <rPh sb="7" eb="9">
      <t>カンセイ</t>
    </rPh>
    <phoneticPr fontId="2"/>
  </si>
  <si>
    <t>②担当係長</t>
    <rPh sb="1" eb="3">
      <t>タントウ</t>
    </rPh>
    <rPh sb="3" eb="5">
      <t>カカリチョウ</t>
    </rPh>
    <phoneticPr fontId="2"/>
  </si>
  <si>
    <t>①監督員</t>
    <rPh sb="1" eb="4">
      <t>カントクイン</t>
    </rPh>
    <phoneticPr fontId="2"/>
  </si>
  <si>
    <t>細　別</t>
    <rPh sb="0" eb="1">
      <t>ホソ</t>
    </rPh>
    <rPh sb="2" eb="3">
      <t>ベツ</t>
    </rPh>
    <phoneticPr fontId="2"/>
  </si>
  <si>
    <t>考査項目</t>
    <rPh sb="0" eb="2">
      <t>コウサ</t>
    </rPh>
    <rPh sb="2" eb="3">
      <t>コウ</t>
    </rPh>
    <rPh sb="3" eb="4">
      <t>メ</t>
    </rPh>
    <phoneticPr fontId="2"/>
  </si>
  <si>
    <t>工事名：</t>
  </si>
  <si>
    <t>細 目 別 評 定 点 採 点 表</t>
    <rPh sb="0" eb="1">
      <t>ホソ</t>
    </rPh>
    <rPh sb="2" eb="3">
      <t>メ</t>
    </rPh>
    <rPh sb="4" eb="5">
      <t>ベツ</t>
    </rPh>
    <rPh sb="6" eb="7">
      <t>ヒョウ</t>
    </rPh>
    <rPh sb="8" eb="9">
      <t>サダム</t>
    </rPh>
    <rPh sb="10" eb="11">
      <t>テン</t>
    </rPh>
    <rPh sb="12" eb="13">
      <t>サイ</t>
    </rPh>
    <rPh sb="14" eb="15">
      <t>テン</t>
    </rPh>
    <rPh sb="16" eb="17">
      <t>ヒョウ</t>
    </rPh>
    <phoneticPr fontId="2"/>
  </si>
  <si>
    <t>別表様式第２</t>
    <rPh sb="0" eb="2">
      <t>ベッピョウ</t>
    </rPh>
    <rPh sb="2" eb="4">
      <t>ヨウシキ</t>
    </rPh>
    <rPh sb="4" eb="5">
      <t>ダイ</t>
    </rPh>
    <phoneticPr fontId="2"/>
  </si>
  <si>
    <t>安全管理が不適切であったことから死傷者を生じさせた工事関係者事故又は重大な損害を与えた公衆損害事故を起こした。</t>
    <phoneticPr fontId="5"/>
  </si>
  <si>
    <t>14.</t>
    <phoneticPr fontId="1"/>
  </si>
  <si>
    <t>13.</t>
  </si>
  <si>
    <t>受注企業の社員に「指定暴力団」又は「指定暴力団の傘下組織（団体）」に所属する構成員、準構成員、企業舎弟等の暴力団関係者がいることが判明した。</t>
    <phoneticPr fontId="5"/>
  </si>
  <si>
    <t>12.</t>
  </si>
  <si>
    <t>過積載等の道路交通法違反により、逮捕又は送検された。</t>
    <phoneticPr fontId="5"/>
  </si>
  <si>
    <t>11.</t>
  </si>
  <si>
    <t>下請代金を期日以内に支払っていない、不当に下請代金の額を減じているなど下請代金支払遅延等防止法第４条に規定する親事業者の遵守事項に違反する行為がある。</t>
    <phoneticPr fontId="5"/>
  </si>
  <si>
    <t>10.</t>
  </si>
  <si>
    <t>監督又は検査の実施を、不当な圧力をかけるなどにより妨げた。</t>
    <phoneticPr fontId="5"/>
  </si>
  <si>
    <t>9.</t>
  </si>
  <si>
    <t>労働基準法に違反する事実が判明し、送検等された。</t>
    <phoneticPr fontId="5"/>
  </si>
  <si>
    <t>8.</t>
  </si>
  <si>
    <t>入国管理法に違反する外国人の不法就労者が判明し、送検された。</t>
    <phoneticPr fontId="5"/>
  </si>
  <si>
    <t>7.</t>
  </si>
  <si>
    <t>一括下請や技術者の専任違反等の建設業法に違反する事実が判明した。</t>
    <phoneticPr fontId="5"/>
  </si>
  <si>
    <t>6.</t>
  </si>
  <si>
    <t>当該工事関係者が贈収賄などにより逮捕又は公訴された。</t>
    <phoneticPr fontId="5"/>
  </si>
  <si>
    <t>5.</t>
  </si>
  <si>
    <t>産業廃棄物処理法に違反する不法投棄、砂利採取法に違反する無許可採取等の関係法令に違反する事実が判明した。</t>
    <phoneticPr fontId="5"/>
  </si>
  <si>
    <t>4.</t>
  </si>
  <si>
    <t>使用人に関する労働条件に問題があり送検された。</t>
    <phoneticPr fontId="5"/>
  </si>
  <si>
    <t>3.</t>
  </si>
  <si>
    <t>承諾なしに権利又は義務を第三者に譲渡又は承継した。</t>
    <phoneticPr fontId="5"/>
  </si>
  <si>
    <t>2.</t>
  </si>
  <si>
    <t>入札前に提出した調査資料などにおいて、虚偽の事実が判明した。</t>
    <phoneticPr fontId="5"/>
  </si>
  <si>
    <t>1.</t>
    <phoneticPr fontId="5"/>
  </si>
  <si>
    <t>　【上記で評価する場合の適応事例】</t>
    <phoneticPr fontId="1"/>
  </si>
  <si>
    <t>総合評価落札方式における技術提案が、受注者の責により履行されなかった場合は、８．その他の項目で減ずる措置を行う。</t>
    <phoneticPr fontId="2"/>
  </si>
  <si>
    <t>④</t>
  </si>
  <si>
    <t>③</t>
    <phoneticPr fontId="5"/>
  </si>
  <si>
    <t>「施工」とは、請負契約書の記載内容（工事名、工期、施工場所等）を履行することに限定する。</t>
    <phoneticPr fontId="2"/>
  </si>
  <si>
    <t>②</t>
    <phoneticPr fontId="1"/>
  </si>
  <si>
    <t>本評価項目（8.法令遵守等）で評価する事例は、「工事の施工にあたり、工事関係者が下記の適応事例で上表の措置があった」場合に適用する。</t>
  </si>
  <si>
    <t>①</t>
    <phoneticPr fontId="1"/>
  </si>
  <si>
    <t>　　　点</t>
    <rPh sb="3" eb="4">
      <t>テン</t>
    </rPh>
    <phoneticPr fontId="1"/>
  </si>
  <si>
    <t>減点</t>
    <rPh sb="0" eb="2">
      <t>ゲンテン</t>
    </rPh>
    <phoneticPr fontId="1"/>
  </si>
  <si>
    <t>□ ９．該当項目なし</t>
    <rPh sb="4" eb="6">
      <t>ガイトウ</t>
    </rPh>
    <rPh sb="6" eb="8">
      <t>コウモク</t>
    </rPh>
    <phoneticPr fontId="1"/>
  </si>
  <si>
    <t>□ ８．その他</t>
    <rPh sb="6" eb="7">
      <t>タ</t>
    </rPh>
    <phoneticPr fontId="1"/>
  </si>
  <si>
    <t>　　　　め、口頭注意以上の処分が行われなかった場合。</t>
    <rPh sb="6" eb="8">
      <t>コウトウ</t>
    </rPh>
    <rPh sb="8" eb="10">
      <t>チュウイ</t>
    </rPh>
    <rPh sb="10" eb="12">
      <t>イジョウ</t>
    </rPh>
    <rPh sb="13" eb="15">
      <t>ショブン</t>
    </rPh>
    <rPh sb="16" eb="17">
      <t>オコナ</t>
    </rPh>
    <rPh sb="23" eb="25">
      <t>バアイ</t>
    </rPh>
    <phoneticPr fontId="1"/>
  </si>
  <si>
    <t>□ ７．工事関係者事故又は公衆災害が発生したが、当該事故に係る安全管理の措置の不適切な程度が軽微なた</t>
    <rPh sb="4" eb="6">
      <t>コウジ</t>
    </rPh>
    <rPh sb="6" eb="9">
      <t>カンケイシャ</t>
    </rPh>
    <rPh sb="9" eb="11">
      <t>ジコ</t>
    </rPh>
    <rPh sb="11" eb="12">
      <t>マタ</t>
    </rPh>
    <rPh sb="13" eb="15">
      <t>コウシュウ</t>
    </rPh>
    <rPh sb="15" eb="17">
      <t>サイガイ</t>
    </rPh>
    <rPh sb="18" eb="20">
      <t>ハッセイ</t>
    </rPh>
    <rPh sb="24" eb="26">
      <t>トウガイ</t>
    </rPh>
    <rPh sb="26" eb="28">
      <t>ジコ</t>
    </rPh>
    <rPh sb="29" eb="30">
      <t>カカワ</t>
    </rPh>
    <rPh sb="31" eb="33">
      <t>アンゼン</t>
    </rPh>
    <rPh sb="33" eb="35">
      <t>カンリ</t>
    </rPh>
    <rPh sb="36" eb="38">
      <t>ソチ</t>
    </rPh>
    <rPh sb="39" eb="42">
      <t>フテキセツ</t>
    </rPh>
    <rPh sb="43" eb="45">
      <t>テイド</t>
    </rPh>
    <rPh sb="46" eb="48">
      <t>ケイビ</t>
    </rPh>
    <phoneticPr fontId="1"/>
  </si>
  <si>
    <t>□ ６．口頭注意相当</t>
    <rPh sb="4" eb="6">
      <t>コウトウ</t>
    </rPh>
    <rPh sb="6" eb="8">
      <t>チュウイ</t>
    </rPh>
    <rPh sb="8" eb="10">
      <t>ソウトウ</t>
    </rPh>
    <phoneticPr fontId="1"/>
  </si>
  <si>
    <t>□ ５．文書注意相当</t>
    <rPh sb="4" eb="6">
      <t>ブンショ</t>
    </rPh>
    <rPh sb="6" eb="8">
      <t>チュウイ</t>
    </rPh>
    <rPh sb="8" eb="10">
      <t>ソウトウ</t>
    </rPh>
    <phoneticPr fontId="1"/>
  </si>
  <si>
    <t>□ ４．指名停止2週間以上1ヶ月未満</t>
    <rPh sb="4" eb="6">
      <t>シメイ</t>
    </rPh>
    <rPh sb="6" eb="8">
      <t>テイシ</t>
    </rPh>
    <rPh sb="9" eb="11">
      <t>シュウカン</t>
    </rPh>
    <rPh sb="11" eb="13">
      <t>イジョウ</t>
    </rPh>
    <rPh sb="15" eb="16">
      <t>ゲツ</t>
    </rPh>
    <rPh sb="16" eb="18">
      <t>ミマン</t>
    </rPh>
    <phoneticPr fontId="1"/>
  </si>
  <si>
    <t>□ ３．指名停止1ヶ月以上2ヶ月未満</t>
    <rPh sb="4" eb="6">
      <t>シメイ</t>
    </rPh>
    <rPh sb="6" eb="8">
      <t>テイシ</t>
    </rPh>
    <rPh sb="10" eb="13">
      <t>ゲツイジョウ</t>
    </rPh>
    <rPh sb="15" eb="16">
      <t>ゲツ</t>
    </rPh>
    <rPh sb="16" eb="18">
      <t>ミマン</t>
    </rPh>
    <phoneticPr fontId="1"/>
  </si>
  <si>
    <t>□ ２．指名停止2ヶ月以上3ヶ月未満</t>
    <rPh sb="4" eb="6">
      <t>シメイ</t>
    </rPh>
    <rPh sb="6" eb="8">
      <t>テイシ</t>
    </rPh>
    <rPh sb="10" eb="13">
      <t>ゲツイジョウ</t>
    </rPh>
    <rPh sb="15" eb="16">
      <t>ゲツ</t>
    </rPh>
    <rPh sb="16" eb="18">
      <t>ミマン</t>
    </rPh>
    <phoneticPr fontId="1"/>
  </si>
  <si>
    <t>□ １．指名停止3ヶ月以上</t>
    <rPh sb="4" eb="6">
      <t>シメイ</t>
    </rPh>
    <rPh sb="6" eb="8">
      <t>テイシ</t>
    </rPh>
    <rPh sb="10" eb="13">
      <t>ゲツイジョウ</t>
    </rPh>
    <phoneticPr fontId="1"/>
  </si>
  <si>
    <t>総合点数</t>
    <rPh sb="0" eb="2">
      <t>ソウゴウ</t>
    </rPh>
    <rPh sb="2" eb="4">
      <t>テンスウ</t>
    </rPh>
    <phoneticPr fontId="1"/>
  </si>
  <si>
    <t>措置点数</t>
    <rPh sb="0" eb="2">
      <t>ソチ</t>
    </rPh>
    <rPh sb="2" eb="4">
      <t>テンスウ</t>
    </rPh>
    <phoneticPr fontId="1"/>
  </si>
  <si>
    <t>措　　置　　内　　容</t>
    <rPh sb="0" eb="1">
      <t>ソ</t>
    </rPh>
    <rPh sb="3" eb="4">
      <t>チ</t>
    </rPh>
    <rPh sb="6" eb="7">
      <t>ナイ</t>
    </rPh>
    <rPh sb="9" eb="10">
      <t>ヨウ</t>
    </rPh>
    <phoneticPr fontId="1"/>
  </si>
  <si>
    <t>法令順守等</t>
    <rPh sb="0" eb="2">
      <t>ホウレイ</t>
    </rPh>
    <rPh sb="2" eb="4">
      <t>ジュンシュ</t>
    </rPh>
    <rPh sb="4" eb="5">
      <t>トウ</t>
    </rPh>
    <phoneticPr fontId="1"/>
  </si>
  <si>
    <t>８．</t>
    <phoneticPr fontId="1"/>
  </si>
  <si>
    <t>法令順守等の当該項目一覧表</t>
    <rPh sb="0" eb="2">
      <t>ホウレイ</t>
    </rPh>
    <rPh sb="2" eb="4">
      <t>ジュンシュ</t>
    </rPh>
    <rPh sb="4" eb="5">
      <t>トウ</t>
    </rPh>
    <rPh sb="6" eb="8">
      <t>トウガイ</t>
    </rPh>
    <rPh sb="8" eb="10">
      <t>コウモク</t>
    </rPh>
    <rPh sb="10" eb="12">
      <t>イチラン</t>
    </rPh>
    <rPh sb="12" eb="13">
      <t>ヒョウ</t>
    </rPh>
    <phoneticPr fontId="1"/>
  </si>
  <si>
    <t>（総括監督員）</t>
    <rPh sb="1" eb="3">
      <t>ソウカツ</t>
    </rPh>
    <rPh sb="3" eb="6">
      <t>カントクイン</t>
    </rPh>
    <phoneticPr fontId="1"/>
  </si>
  <si>
    <t>別紙-２④</t>
    <rPh sb="0" eb="2">
      <t>ベッシ</t>
    </rPh>
    <phoneticPr fontId="1"/>
  </si>
  <si>
    <t>その他</t>
  </si>
  <si>
    <t>現場事務所や作業現場の環境を周辺地域との景観に合わせるなど、積極的に周辺地域との調和を図った。</t>
    <phoneticPr fontId="2"/>
  </si>
  <si>
    <t>災害時などにおいて、地域への支援又は行政などによる救援活動への積極的な協力を行った。</t>
    <phoneticPr fontId="2"/>
  </si>
  <si>
    <t>地域が主催するイベントへ積極的に参加し、地域とのコミュニケーションを図った。</t>
    <phoneticPr fontId="2"/>
  </si>
  <si>
    <t>道路清掃などを積極的に実施し、地域に貢献した。</t>
    <phoneticPr fontId="2"/>
  </si>
  <si>
    <t>定期的に広報紙の配布や現場見学会等を実施して、積極的に地域とのコミュニケーションを図った。</t>
    <phoneticPr fontId="2"/>
  </si>
  <si>
    <t>周辺環境への配慮に積極的に取り組んだ。</t>
    <rPh sb="0" eb="2">
      <t>シュウヘン</t>
    </rPh>
    <rPh sb="2" eb="4">
      <t>カンキョウ</t>
    </rPh>
    <rPh sb="6" eb="8">
      <t>ハイリョ</t>
    </rPh>
    <rPh sb="9" eb="12">
      <t>セッキョクテキ</t>
    </rPh>
    <rPh sb="13" eb="14">
      <t>ト</t>
    </rPh>
    <rPh sb="15" eb="16">
      <t>ク</t>
    </rPh>
    <phoneticPr fontId="2"/>
  </si>
  <si>
    <t>他の評価に該当しない</t>
    <rPh sb="0" eb="1">
      <t>タ</t>
    </rPh>
    <rPh sb="2" eb="4">
      <t>ヒョウカ</t>
    </rPh>
    <rPh sb="5" eb="7">
      <t>ガイトウ</t>
    </rPh>
    <phoneticPr fontId="1"/>
  </si>
  <si>
    <t>ｃより優れている</t>
    <rPh sb="3" eb="4">
      <t>スグ</t>
    </rPh>
    <phoneticPr fontId="1"/>
  </si>
  <si>
    <t>やや優れている</t>
    <rPh sb="2" eb="3">
      <t>スグ</t>
    </rPh>
    <phoneticPr fontId="1"/>
  </si>
  <si>
    <t>ｂより優れている</t>
    <rPh sb="3" eb="4">
      <t>スグ</t>
    </rPh>
    <phoneticPr fontId="1"/>
  </si>
  <si>
    <t>優れている</t>
    <rPh sb="0" eb="1">
      <t>スグ</t>
    </rPh>
    <phoneticPr fontId="1"/>
  </si>
  <si>
    <t>地域への          貢献等</t>
    <rPh sb="0" eb="2">
      <t>チイキ</t>
    </rPh>
    <rPh sb="14" eb="16">
      <t>コウケン</t>
    </rPh>
    <rPh sb="16" eb="17">
      <t>トウ</t>
    </rPh>
    <phoneticPr fontId="1"/>
  </si>
  <si>
    <t>社会性等</t>
    <rPh sb="0" eb="3">
      <t>シャカイセイ</t>
    </rPh>
    <rPh sb="3" eb="4">
      <t>トウ</t>
    </rPh>
    <phoneticPr fontId="1"/>
  </si>
  <si>
    <t>６．</t>
    <phoneticPr fontId="1"/>
  </si>
  <si>
    <t>ｂ’</t>
    <phoneticPr fontId="1"/>
  </si>
  <si>
    <t>ａ’</t>
    <phoneticPr fontId="1"/>
  </si>
  <si>
    <t>別紙-２③</t>
    <rPh sb="0" eb="2">
      <t>ベッシ</t>
    </rPh>
    <phoneticPr fontId="1"/>
  </si>
  <si>
    <t>評点　　　　　点　　　</t>
    <rPh sb="0" eb="2">
      <t>ヒョウテン</t>
    </rPh>
    <rPh sb="7" eb="8">
      <t>テン</t>
    </rPh>
    <phoneticPr fontId="1"/>
  </si>
  <si>
    <t>評価</t>
    <rPh sb="0" eb="2">
      <t>ヒョウカ</t>
    </rPh>
    <phoneticPr fontId="1"/>
  </si>
  <si>
    <t>１７．その他（　　　　　　　　　　　　　　　　　　　　　　　）</t>
    <rPh sb="5" eb="6">
      <t>タ</t>
    </rPh>
    <phoneticPr fontId="1"/>
  </si>
  <si>
    <t>※但し、文書注意に至らない事故は除く。</t>
    <rPh sb="1" eb="2">
      <t>タダ</t>
    </rPh>
    <rPh sb="4" eb="6">
      <t>ブンショ</t>
    </rPh>
    <rPh sb="6" eb="8">
      <t>チュウイ</t>
    </rPh>
    <rPh sb="9" eb="10">
      <t>イタ</t>
    </rPh>
    <rPh sb="13" eb="15">
      <t>ジコ</t>
    </rPh>
    <rPh sb="16" eb="17">
      <t>ノゾ</t>
    </rPh>
    <phoneticPr fontId="1"/>
  </si>
  <si>
    <t>　　（全面一時中止期間は除く）</t>
    <rPh sb="3" eb="5">
      <t>ゼンメン</t>
    </rPh>
    <rPh sb="5" eb="7">
      <t>イチジ</t>
    </rPh>
    <rPh sb="7" eb="9">
      <t>チュウシ</t>
    </rPh>
    <rPh sb="9" eb="11">
      <t>キカン</t>
    </rPh>
    <rPh sb="12" eb="13">
      <t>ノゾ</t>
    </rPh>
    <phoneticPr fontId="1"/>
  </si>
  <si>
    <t>１６．12ヶ月を超える工期で、事故が無く完成した工事。</t>
    <rPh sb="6" eb="7">
      <t>ゲツ</t>
    </rPh>
    <rPh sb="8" eb="9">
      <t>コ</t>
    </rPh>
    <rPh sb="11" eb="13">
      <t>コウキ</t>
    </rPh>
    <rPh sb="15" eb="17">
      <t>ジコ</t>
    </rPh>
    <rPh sb="18" eb="19">
      <t>ナ</t>
    </rPh>
    <rPh sb="20" eb="22">
      <t>カンセイ</t>
    </rPh>
    <rPh sb="24" eb="25">
      <t>コウ</t>
    </rPh>
    <phoneticPr fontId="1"/>
  </si>
  <si>
    <t>対応</t>
    <rPh sb="0" eb="2">
      <t>タイオウ</t>
    </rPh>
    <phoneticPr fontId="1"/>
  </si>
  <si>
    <t>Ⅳ長期工事における安全確保への対応</t>
    <rPh sb="1" eb="3">
      <t>チョウキ</t>
    </rPh>
    <rPh sb="3" eb="5">
      <t>コウジ</t>
    </rPh>
    <rPh sb="9" eb="11">
      <t>アンゼン</t>
    </rPh>
    <rPh sb="11" eb="13">
      <t>カクホ</t>
    </rPh>
    <rPh sb="15" eb="17">
      <t>タイオウ</t>
    </rPh>
    <phoneticPr fontId="1"/>
  </si>
  <si>
    <t>施工条件への</t>
    <rPh sb="0" eb="2">
      <t>セコウ</t>
    </rPh>
    <rPh sb="2" eb="4">
      <t>ジョウケン</t>
    </rPh>
    <phoneticPr fontId="1"/>
  </si>
  <si>
    <t>工事特性</t>
    <rPh sb="0" eb="2">
      <t>コウジ</t>
    </rPh>
    <rPh sb="2" eb="4">
      <t>トクセイ</t>
    </rPh>
    <phoneticPr fontId="1"/>
  </si>
  <si>
    <t>４．</t>
    <phoneticPr fontId="1"/>
  </si>
  <si>
    <t>・その他、自然条件又は地盤条件への対応が必要であった工事。
・その他、災害等における臨機の措置のうち特に評価すべき事項が認められる工事.</t>
    <phoneticPr fontId="2"/>
  </si>
  <si>
    <t>１５．その他</t>
    <rPh sb="5" eb="6">
      <t>タ</t>
    </rPh>
    <phoneticPr fontId="1"/>
  </si>
  <si>
    <t>（１５．について）</t>
    <phoneticPr fontId="1"/>
  </si>
  <si>
    <t>　らない工事。</t>
    <rPh sb="4" eb="6">
      <t>コウジ</t>
    </rPh>
    <phoneticPr fontId="1"/>
  </si>
  <si>
    <t>・イヌワシ等の猛禽類などの貴重な動植物への配慮のため、工程や施工方法に制約を受けた工事 。</t>
    <phoneticPr fontId="2"/>
  </si>
  <si>
    <t>１４．動植物等自然環境の保全に特に配慮しなければな</t>
    <rPh sb="3" eb="6">
      <t>ドウショクブツ</t>
    </rPh>
    <rPh sb="6" eb="7">
      <t>トウ</t>
    </rPh>
    <rPh sb="7" eb="9">
      <t>シゼン</t>
    </rPh>
    <rPh sb="9" eb="11">
      <t>カンキョウ</t>
    </rPh>
    <rPh sb="12" eb="14">
      <t>ホゼン</t>
    </rPh>
    <rPh sb="15" eb="16">
      <t>トク</t>
    </rPh>
    <rPh sb="17" eb="19">
      <t>ハイリョ</t>
    </rPh>
    <phoneticPr fontId="1"/>
  </si>
  <si>
    <t>（１４．について）</t>
    <phoneticPr fontId="1"/>
  </si>
  <si>
    <t>１３．急峻な地形及び土石流危険渓流内での工事</t>
    <rPh sb="3" eb="5">
      <t>キュウシュン</t>
    </rPh>
    <rPh sb="6" eb="8">
      <t>チケイ</t>
    </rPh>
    <rPh sb="8" eb="9">
      <t>オヨ</t>
    </rPh>
    <rPh sb="10" eb="13">
      <t>ドセキリュウ</t>
    </rPh>
    <rPh sb="13" eb="15">
      <t>キケン</t>
    </rPh>
    <rPh sb="15" eb="17">
      <t>ケイリュウ</t>
    </rPh>
    <rPh sb="17" eb="18">
      <t>ナイ</t>
    </rPh>
    <rPh sb="20" eb="22">
      <t>コウジ</t>
    </rPh>
    <phoneticPr fontId="1"/>
  </si>
  <si>
    <t>・急峻な地形のため、作業構台や作業床の設置が制限される工事。もしくは、命綱を使用する必要があった工事（法面工は除く）。
・斜面上又は急峻な地形直下での工事のため、工事に伴う地滑り防止対策等の安全対策を必要とした工事。
・土石流危険渓流に指定された区域内における工事 。</t>
    <phoneticPr fontId="2"/>
  </si>
  <si>
    <t>（１３．について）</t>
    <phoneticPr fontId="1"/>
  </si>
  <si>
    <t>　　い工事。</t>
    <rPh sb="3" eb="5">
      <t>コウジ</t>
    </rPh>
    <phoneticPr fontId="1"/>
  </si>
  <si>
    <t>・海岸又は河川区域内のため、設計書で計上する以上に波浪等の影響で不稼働日が多く、主に作業船や台船を使用する工事。
・潜水夫を多用した工事又は波浪や水位変動が大きいため作業構台等を設置した工事。</t>
    <phoneticPr fontId="2"/>
  </si>
  <si>
    <t>１２．雨、雪、風、気温・波浪等の自然条件の影響が大き</t>
    <rPh sb="3" eb="4">
      <t>アメ</t>
    </rPh>
    <rPh sb="5" eb="6">
      <t>ユキ</t>
    </rPh>
    <rPh sb="7" eb="8">
      <t>カゼ</t>
    </rPh>
    <rPh sb="9" eb="11">
      <t>キオン</t>
    </rPh>
    <rPh sb="12" eb="14">
      <t>ハロウ</t>
    </rPh>
    <rPh sb="14" eb="15">
      <t>トウ</t>
    </rPh>
    <rPh sb="16" eb="18">
      <t>シゼン</t>
    </rPh>
    <rPh sb="18" eb="20">
      <t>ジョウケン</t>
    </rPh>
    <rPh sb="21" eb="23">
      <t>エイキョウ</t>
    </rPh>
    <phoneticPr fontId="1"/>
  </si>
  <si>
    <t>（１２．について）</t>
    <phoneticPr fontId="1"/>
  </si>
  <si>
    <t>１１．特殊な地盤条件への対応が必要な工事。</t>
    <rPh sb="3" eb="5">
      <t>トクシュ</t>
    </rPh>
    <rPh sb="6" eb="8">
      <t>ジバン</t>
    </rPh>
    <rPh sb="8" eb="10">
      <t>ジョウケン</t>
    </rPh>
    <rPh sb="12" eb="14">
      <t>タイオウ</t>
    </rPh>
    <rPh sb="15" eb="17">
      <t>ヒツヨウ</t>
    </rPh>
    <rPh sb="18" eb="20">
      <t>コウジ</t>
    </rPh>
    <phoneticPr fontId="1"/>
  </si>
  <si>
    <t>・河川内の橋脚工事において地下水位が高く、ウェルポイント工法などによる排水や大規模な山留めなどが必要な工事。
・支持地盤の形状が複雑なため、深礎杭基礎毎に地質調査を実施するなど支持地盤を確認しながら再設計した工事。
・施工不可能日が多いことから、施工機械の稼働率や台数などを的確に把握する必要が生じた工事。</t>
    <phoneticPr fontId="2"/>
  </si>
  <si>
    <t>（１１．について）</t>
    <phoneticPr fontId="1"/>
  </si>
  <si>
    <t>Ⅲ厳しい自然・地盤条件への対応</t>
    <rPh sb="1" eb="2">
      <t>キビ</t>
    </rPh>
    <rPh sb="4" eb="6">
      <t>シゼン</t>
    </rPh>
    <rPh sb="7" eb="9">
      <t>ジバン</t>
    </rPh>
    <rPh sb="9" eb="11">
      <t>ジョウケン</t>
    </rPh>
    <rPh sb="13" eb="15">
      <t>タイオウ</t>
    </rPh>
    <phoneticPr fontId="1"/>
  </si>
  <si>
    <t>・施工ヤードの広さや高さに制限があり、機械の使用など施工に制約を受けた工事。
・その他、周辺環境又は社会条件への対応が特に必要な工事。</t>
    <phoneticPr fontId="2"/>
  </si>
  <si>
    <t>１０．その他</t>
    <rPh sb="5" eb="6">
      <t>タ</t>
    </rPh>
    <phoneticPr fontId="1"/>
  </si>
  <si>
    <t>（１０．について）</t>
    <phoneticPr fontId="1"/>
  </si>
  <si>
    <t>・作業現場が広範囲に分布している工事。</t>
    <phoneticPr fontId="2"/>
  </si>
  <si>
    <t>９．施工箇所が広範囲にわたる工事</t>
    <rPh sb="2" eb="4">
      <t>セコウ</t>
    </rPh>
    <rPh sb="4" eb="6">
      <t>カショ</t>
    </rPh>
    <rPh sb="7" eb="10">
      <t>コウハンイ</t>
    </rPh>
    <rPh sb="14" eb="16">
      <t>コウジ</t>
    </rPh>
    <phoneticPr fontId="1"/>
  </si>
  <si>
    <t>（９．について）</t>
    <phoneticPr fontId="1"/>
  </si>
  <si>
    <t>・緊急時の作業があり、その作業の全てに対応した工事。</t>
    <phoneticPr fontId="2"/>
  </si>
  <si>
    <t>８．緊急時に対応が特に必要な工事。</t>
    <rPh sb="2" eb="5">
      <t>キンキュウジ</t>
    </rPh>
    <rPh sb="6" eb="8">
      <t>タイオウ</t>
    </rPh>
    <rPh sb="9" eb="10">
      <t>トク</t>
    </rPh>
    <rPh sb="11" eb="13">
      <t>ヒツヨウ</t>
    </rPh>
    <rPh sb="14" eb="16">
      <t>コウジ</t>
    </rPh>
    <phoneticPr fontId="1"/>
  </si>
  <si>
    <t>（８．について）</t>
    <phoneticPr fontId="1"/>
  </si>
  <si>
    <t>７．現道上での交通規制に大きく影響する工事。</t>
    <rPh sb="2" eb="4">
      <t>ゲンドウ</t>
    </rPh>
    <rPh sb="4" eb="5">
      <t>ジョウ</t>
    </rPh>
    <rPh sb="7" eb="9">
      <t>コウツウ</t>
    </rPh>
    <rPh sb="9" eb="11">
      <t>キセイ</t>
    </rPh>
    <rPh sb="12" eb="13">
      <t>オオ</t>
    </rPh>
    <rPh sb="15" eb="17">
      <t>エイキョウ</t>
    </rPh>
    <rPh sb="19" eb="21">
      <t>コウジ</t>
    </rPh>
    <phoneticPr fontId="1"/>
  </si>
  <si>
    <t xml:space="preserve">・日交通量が概ね１万台以上の道路で片側交互通行の交通規制をした工事。
・供用している自動車専用道路等の路上工事で、交通規制が必要な工事。
・工事期間中の大半にわたって、交通開放を行うため規制標識の設置撤去を日々行った工事。 </t>
    <phoneticPr fontId="2"/>
  </si>
  <si>
    <t>（７．について）</t>
    <phoneticPr fontId="1"/>
  </si>
  <si>
    <t>・市街地での夜間工事。
・ＤＩＤ地区での工事。 　　　　　　　　　 　</t>
    <phoneticPr fontId="2"/>
  </si>
  <si>
    <t>６．周辺住民等に対する騒音・振動を特に配慮する工事。</t>
    <rPh sb="2" eb="4">
      <t>シュウヘン</t>
    </rPh>
    <rPh sb="4" eb="6">
      <t>ジュウミン</t>
    </rPh>
    <rPh sb="6" eb="7">
      <t>トウ</t>
    </rPh>
    <rPh sb="8" eb="9">
      <t>タイ</t>
    </rPh>
    <rPh sb="11" eb="13">
      <t>ソウオン</t>
    </rPh>
    <rPh sb="14" eb="16">
      <t>シンドウ</t>
    </rPh>
    <rPh sb="17" eb="18">
      <t>トク</t>
    </rPh>
    <rPh sb="19" eb="21">
      <t>ハイリョ</t>
    </rPh>
    <phoneticPr fontId="1"/>
  </si>
  <si>
    <t>（６．について）</t>
    <phoneticPr fontId="1"/>
  </si>
  <si>
    <t>　 を受ける工事。</t>
    <rPh sb="3" eb="4">
      <t>ウ</t>
    </rPh>
    <rPh sb="6" eb="8">
      <t>コウジ</t>
    </rPh>
    <phoneticPr fontId="1"/>
  </si>
  <si>
    <t>５．周辺環境条件により、作業条件、工程等に大きな影響</t>
    <rPh sb="2" eb="4">
      <t>シュウヘン</t>
    </rPh>
    <rPh sb="4" eb="6">
      <t>カンキョウ</t>
    </rPh>
    <rPh sb="6" eb="8">
      <t>ジョウケン</t>
    </rPh>
    <rPh sb="12" eb="14">
      <t>サギョウ</t>
    </rPh>
    <rPh sb="14" eb="16">
      <t>ジョウケン</t>
    </rPh>
    <rPh sb="17" eb="19">
      <t>コウテイ</t>
    </rPh>
    <rPh sb="19" eb="20">
      <t>トウ</t>
    </rPh>
    <rPh sb="21" eb="22">
      <t>オオ</t>
    </rPh>
    <phoneticPr fontId="1"/>
  </si>
  <si>
    <t>・ガス管、水道管、電話線等の支障物件の移設について、施工工程の管理に特に注意を要した工事。
・地元調整や環境対策などの制約が特に多い工事。
・そのほか各種制約があり、施工に特に厳しい制限を受けた工事。</t>
    <phoneticPr fontId="2"/>
  </si>
  <si>
    <t>（５．について）</t>
    <phoneticPr fontId="1"/>
  </si>
  <si>
    <t>　慮する工事。</t>
    <rPh sb="4" eb="6">
      <t>コウジ</t>
    </rPh>
    <phoneticPr fontId="1"/>
  </si>
  <si>
    <t xml:space="preserve">・供用中の鉄道又は道路と交差する橋梁などの工事。
・市街地等の家屋密集地での、鉄道又は道路をアンダーパスする工事。
・監視などの結果に基づき、工法の変更を行った工事。 </t>
    <phoneticPr fontId="2"/>
  </si>
  <si>
    <t>４．地盤の変形、近接構造物、地中埋設物への影響 に配</t>
    <rPh sb="2" eb="4">
      <t>ジバン</t>
    </rPh>
    <rPh sb="5" eb="7">
      <t>ヘンケイ</t>
    </rPh>
    <rPh sb="8" eb="10">
      <t>キンセツ</t>
    </rPh>
    <rPh sb="10" eb="13">
      <t>コウゾウブツ</t>
    </rPh>
    <rPh sb="14" eb="16">
      <t>チチュウ</t>
    </rPh>
    <rPh sb="16" eb="18">
      <t>マイセツ</t>
    </rPh>
    <rPh sb="18" eb="19">
      <t>ブツ</t>
    </rPh>
    <rPh sb="21" eb="23">
      <t>エイキョウ</t>
    </rPh>
    <phoneticPr fontId="1"/>
  </si>
  <si>
    <t>（４．について）</t>
    <phoneticPr fontId="1"/>
  </si>
  <si>
    <t>Ⅱ都市部等の作業環境、社会条件への対応</t>
    <rPh sb="1" eb="4">
      <t>トシブ</t>
    </rPh>
    <rPh sb="4" eb="5">
      <t>トウ</t>
    </rPh>
    <rPh sb="6" eb="8">
      <t>サギョウ</t>
    </rPh>
    <rPh sb="8" eb="10">
      <t>カンキョウ</t>
    </rPh>
    <rPh sb="11" eb="13">
      <t>シャカイ</t>
    </rPh>
    <rPh sb="13" eb="15">
      <t>ジョウケン</t>
    </rPh>
    <rPh sb="17" eb="19">
      <t>タイオウ</t>
    </rPh>
    <phoneticPr fontId="1"/>
  </si>
  <si>
    <t>・その他、構造物固有の難しさへの対応が特に必要な工事。
・その他、技術固有の難しさへの対応が必要である工事。
・地山強度が低い又は土被りが薄いため、ＦＥＭ解析などによる検討が必要な工事。</t>
    <phoneticPr fontId="5"/>
  </si>
  <si>
    <t>３．その他</t>
    <rPh sb="4" eb="5">
      <t>タ</t>
    </rPh>
    <phoneticPr fontId="1"/>
  </si>
  <si>
    <t>（３．について）</t>
    <phoneticPr fontId="1"/>
  </si>
  <si>
    <t>　 が特に変化する工事。</t>
    <rPh sb="3" eb="4">
      <t>トク</t>
    </rPh>
    <rPh sb="5" eb="7">
      <t>ヘンカ</t>
    </rPh>
    <rPh sb="9" eb="11">
      <t>コウジ</t>
    </rPh>
    <phoneticPr fontId="1"/>
  </si>
  <si>
    <t xml:space="preserve">・砂防工事などにおいて、現地合わせに基づいて再設計が必要な工事。
・鉄道に隣接した橋脚の耐震補強工事又は河道内の流水部における橋脚の撤去工事。
・供用中の道路トンネルの拡幅工事。 </t>
    <phoneticPr fontId="5"/>
  </si>
  <si>
    <t>２．対象構造物の形状が複雑であることなどから、施工条件</t>
    <rPh sb="2" eb="4">
      <t>タイショウ</t>
    </rPh>
    <rPh sb="4" eb="7">
      <t>コウゾウブツ</t>
    </rPh>
    <rPh sb="8" eb="10">
      <t>ケイジョウ</t>
    </rPh>
    <rPh sb="11" eb="13">
      <t>フクザツ</t>
    </rPh>
    <rPh sb="23" eb="24">
      <t>セ</t>
    </rPh>
    <phoneticPr fontId="1"/>
  </si>
  <si>
    <t>（２.について）</t>
    <phoneticPr fontId="5"/>
  </si>
  <si>
    <t>　 の規模が特殊な工事。</t>
    <rPh sb="3" eb="5">
      <t>キボ</t>
    </rPh>
    <rPh sb="6" eb="8">
      <t>トクシュ</t>
    </rPh>
    <rPh sb="9" eb="11">
      <t>コウジ</t>
    </rPh>
    <phoneticPr fontId="1"/>
  </si>
  <si>
    <t>１．対象構造物の高さ、延長、施工（断）面積、施工深度等</t>
    <rPh sb="2" eb="4">
      <t>タイショウ</t>
    </rPh>
    <rPh sb="4" eb="7">
      <t>コウゾウブツ</t>
    </rPh>
    <rPh sb="8" eb="9">
      <t>タカ</t>
    </rPh>
    <rPh sb="11" eb="13">
      <t>エンチョウ</t>
    </rPh>
    <rPh sb="14" eb="16">
      <t>セコウ</t>
    </rPh>
    <rPh sb="17" eb="18">
      <t>ダン</t>
    </rPh>
    <rPh sb="19" eb="21">
      <t>メンセキ</t>
    </rPh>
    <rPh sb="22" eb="24">
      <t>セコウ</t>
    </rPh>
    <phoneticPr fontId="1"/>
  </si>
  <si>
    <t xml:space="preserve">切土の土工量：20万m3以上、盛土の土工量：15万m3以上、護岸・築堤の平均高さ：10m以上 、トンネル(ｼｰﾙﾄﾞ)の直径：8m以上、ダム用水門の設計水深：25ｍ以上、樋門又は樋管の内空断面積：15m2以上、揚排水機場の吐出管径：2,000mm以上、堰又は水門の最大径間長：25m以上、堰又は水門の径間数：3径間以上、堰又は水門の扉体面積：50m2/門以上、トンネル(開削工法)の開削深さ：20ｍ以上、トンネル(NATM)の内空平均面積：100m2以上、トンネル(沈埋工法)の内空平均面積：300m2以上、海岸堤防、護岸、突堤又は離岸提の水深：10m以上、地滑り防止工：幅100ｍ以上かつ法長150ｍ以上、浚渫工の浚渫土量：100万m3以上、流路工の計画高水流量：500m3以上、砂防ダムの堤高：15m以上、ダムの堤高：150ｍ以上、転流トンネルの流下能力：400m3/s以上、橋梁下部工の高さ：30m以上、橋梁上部工の最大支間長：100m以上   </t>
    <phoneticPr fontId="2"/>
  </si>
  <si>
    <t>（１．について）</t>
    <phoneticPr fontId="1"/>
  </si>
  <si>
    <t>Ⅰ構造物の特殊性への対応</t>
    <rPh sb="1" eb="4">
      <t>コウゾウブツ</t>
    </rPh>
    <rPh sb="5" eb="8">
      <t>トクシュセイ</t>
    </rPh>
    <rPh sb="10" eb="12">
      <t>タイオウ</t>
    </rPh>
    <phoneticPr fontId="1"/>
  </si>
  <si>
    <t>別紙-２②　（総括技術評価官）</t>
    <rPh sb="0" eb="2">
      <t>ベッシ</t>
    </rPh>
    <rPh sb="7" eb="9">
      <t>ソウカツ</t>
    </rPh>
    <rPh sb="9" eb="11">
      <t>ギジュツ</t>
    </rPh>
    <rPh sb="11" eb="13">
      <t>ヒョウカ</t>
    </rPh>
    <rPh sb="13" eb="14">
      <t>カン</t>
    </rPh>
    <phoneticPr fontId="1"/>
  </si>
  <si>
    <t>安全対策に係る取り組みが地域から評価された。</t>
    <phoneticPr fontId="2"/>
  </si>
  <si>
    <t>安全協議会での活動に積極的に取り組んだ。</t>
    <phoneticPr fontId="2"/>
  </si>
  <si>
    <t>安全衛生を確保するため、他の模範となるような活動に積極的に取り組んだ。</t>
    <phoneticPr fontId="2"/>
  </si>
  <si>
    <t>安全衛生を確保するための管理体制を整備し、組織的に取り組んだ。</t>
    <phoneticPr fontId="2"/>
  </si>
  <si>
    <t>建設労働災害及び公衆災害の防止に向けた取り組みが顕著であった。</t>
    <phoneticPr fontId="2"/>
  </si>
  <si>
    <t>安全対策が不備である</t>
    <rPh sb="0" eb="2">
      <t>アンゼン</t>
    </rPh>
    <rPh sb="2" eb="4">
      <t>タイサク</t>
    </rPh>
    <rPh sb="5" eb="7">
      <t>フビ</t>
    </rPh>
    <phoneticPr fontId="1"/>
  </si>
  <si>
    <t>安全対策がやや不備である</t>
    <rPh sb="0" eb="2">
      <t>アンゼン</t>
    </rPh>
    <rPh sb="2" eb="4">
      <t>タイサク</t>
    </rPh>
    <rPh sb="7" eb="9">
      <t>フビ</t>
    </rPh>
    <phoneticPr fontId="1"/>
  </si>
  <si>
    <t>安全対策がやや優れている</t>
    <rPh sb="0" eb="2">
      <t>アンゼン</t>
    </rPh>
    <rPh sb="2" eb="4">
      <t>タイサク</t>
    </rPh>
    <rPh sb="7" eb="8">
      <t>スグ</t>
    </rPh>
    <phoneticPr fontId="1"/>
  </si>
  <si>
    <t>安全対策が非常に優れている</t>
    <rPh sb="0" eb="2">
      <t>アンゼン</t>
    </rPh>
    <rPh sb="2" eb="4">
      <t>タイサク</t>
    </rPh>
    <rPh sb="5" eb="7">
      <t>ヒジョウ</t>
    </rPh>
    <rPh sb="8" eb="9">
      <t>スグ</t>
    </rPh>
    <phoneticPr fontId="1"/>
  </si>
  <si>
    <t>安全対策</t>
    <rPh sb="0" eb="2">
      <t>アンゼン</t>
    </rPh>
    <rPh sb="2" eb="4">
      <t>タイサク</t>
    </rPh>
    <phoneticPr fontId="1"/>
  </si>
  <si>
    <t>e</t>
    <phoneticPr fontId="1"/>
  </si>
  <si>
    <t>d</t>
    <phoneticPr fontId="1"/>
  </si>
  <si>
    <t>c</t>
    <phoneticPr fontId="1"/>
  </si>
  <si>
    <t>別紙-２②</t>
    <rPh sb="0" eb="2">
      <t>ベッシ</t>
    </rPh>
    <phoneticPr fontId="1"/>
  </si>
  <si>
    <t>工事施工箇所が広範囲に点在している場合において、工程管理を的確に行い、余裕をもって工事を完成させた。</t>
    <phoneticPr fontId="2"/>
  </si>
  <si>
    <t>災害復旧工事など特に工期的な制約がある場合において、余裕をもって工事を完成させた。</t>
    <phoneticPr fontId="2"/>
  </si>
  <si>
    <t>工程管理に係る積極的な取り組みが見られた。</t>
    <phoneticPr fontId="2"/>
  </si>
  <si>
    <t>工程管理を適切に行なったことにより、休日や夜間工事の回避等を行い、地域住民に公共工事に対する好印象を与えた。</t>
    <phoneticPr fontId="2"/>
  </si>
  <si>
    <t>地元及び関係機関との調整に取り組み、遅れを発生させることなく工事を完成させた。</t>
    <phoneticPr fontId="2"/>
  </si>
  <si>
    <t>隣接する他の工事などと工程調整に取り組み、遅れを発生させることなく工事を完成させた。</t>
    <rPh sb="0" eb="2">
      <t>リンセツ</t>
    </rPh>
    <rPh sb="4" eb="5">
      <t>タ</t>
    </rPh>
    <rPh sb="6" eb="8">
      <t>コウジ</t>
    </rPh>
    <rPh sb="11" eb="13">
      <t>コウテイ</t>
    </rPh>
    <rPh sb="13" eb="15">
      <t>チョウセイ</t>
    </rPh>
    <rPh sb="16" eb="17">
      <t>ト</t>
    </rPh>
    <rPh sb="18" eb="19">
      <t>ク</t>
    </rPh>
    <rPh sb="21" eb="22">
      <t>オク</t>
    </rPh>
    <rPh sb="24" eb="26">
      <t>ハッセイ</t>
    </rPh>
    <rPh sb="33" eb="35">
      <t>コウジ</t>
    </rPh>
    <rPh sb="36" eb="38">
      <t>カンセイ</t>
    </rPh>
    <phoneticPr fontId="1"/>
  </si>
  <si>
    <t>工程管理が不備である</t>
    <rPh sb="0" eb="2">
      <t>コウテイ</t>
    </rPh>
    <rPh sb="2" eb="4">
      <t>カンリ</t>
    </rPh>
    <rPh sb="5" eb="7">
      <t>フビ</t>
    </rPh>
    <phoneticPr fontId="1"/>
  </si>
  <si>
    <t>工程管理がやや優れている</t>
    <rPh sb="0" eb="2">
      <t>コウテイ</t>
    </rPh>
    <rPh sb="2" eb="4">
      <t>カンリ</t>
    </rPh>
    <rPh sb="7" eb="8">
      <t>スグ</t>
    </rPh>
    <phoneticPr fontId="1"/>
  </si>
  <si>
    <t>工程管理が非常に優れている</t>
    <rPh sb="0" eb="2">
      <t>コウテイ</t>
    </rPh>
    <rPh sb="2" eb="4">
      <t>カンリ</t>
    </rPh>
    <rPh sb="5" eb="7">
      <t>ヒジョウ</t>
    </rPh>
    <rPh sb="8" eb="9">
      <t>スグ</t>
    </rPh>
    <phoneticPr fontId="1"/>
  </si>
  <si>
    <t>別紙-２①</t>
    <rPh sb="0" eb="2">
      <t>ベッシ</t>
    </rPh>
    <phoneticPr fontId="1"/>
  </si>
  <si>
    <t>総合的な機能がよい。</t>
    <rPh sb="0" eb="3">
      <t>ソウゴウテキ</t>
    </rPh>
    <rPh sb="4" eb="6">
      <t>キノウ</t>
    </rPh>
    <phoneticPr fontId="5"/>
  </si>
  <si>
    <t>クラック、隙間、がたつき等がない。</t>
    <rPh sb="5" eb="7">
      <t>スキマ</t>
    </rPh>
    <rPh sb="12" eb="13">
      <t>トウ</t>
    </rPh>
    <phoneticPr fontId="5"/>
  </si>
  <si>
    <t>全体的な美観がよい。</t>
    <rPh sb="0" eb="3">
      <t>ゼンタイテキ</t>
    </rPh>
    <rPh sb="4" eb="6">
      <t>ビカン</t>
    </rPh>
    <phoneticPr fontId="5"/>
  </si>
  <si>
    <t>細部まできめ細かな施工がされている。</t>
    <rPh sb="0" eb="2">
      <t>サイブ</t>
    </rPh>
    <rPh sb="6" eb="7">
      <t>コマ</t>
    </rPh>
    <rPh sb="9" eb="11">
      <t>セコウ</t>
    </rPh>
    <phoneticPr fontId="5"/>
  </si>
  <si>
    <t>施工対象物の通りが良い。</t>
    <rPh sb="0" eb="2">
      <t>セコウ</t>
    </rPh>
    <rPh sb="2" eb="5">
      <t>タイショウブツ</t>
    </rPh>
    <rPh sb="6" eb="7">
      <t>トオ</t>
    </rPh>
    <rPh sb="9" eb="10">
      <t>ヨ</t>
    </rPh>
    <phoneticPr fontId="5"/>
  </si>
  <si>
    <t>施工管理記録等から不可視部分の出来映えの良さが伺える。</t>
    <rPh sb="0" eb="2">
      <t>セコウ</t>
    </rPh>
    <rPh sb="2" eb="4">
      <t>カンリ</t>
    </rPh>
    <rPh sb="4" eb="6">
      <t>キロク</t>
    </rPh>
    <rPh sb="6" eb="7">
      <t>トウ</t>
    </rPh>
    <rPh sb="9" eb="12">
      <t>フカシ</t>
    </rPh>
    <rPh sb="12" eb="14">
      <t>ブブン</t>
    </rPh>
    <rPh sb="15" eb="18">
      <t>デキバ</t>
    </rPh>
    <rPh sb="20" eb="21">
      <t>ヨ</t>
    </rPh>
    <rPh sb="23" eb="24">
      <t>ウカガ</t>
    </rPh>
    <phoneticPr fontId="5"/>
  </si>
  <si>
    <t>仕上げがよい。</t>
    <rPh sb="0" eb="2">
      <t>シア</t>
    </rPh>
    <phoneticPr fontId="5"/>
  </si>
  <si>
    <t>関係構造物等との取り合いが設計図書を満足するよう施工されている。</t>
    <rPh sb="0" eb="2">
      <t>カンケイ</t>
    </rPh>
    <rPh sb="2" eb="5">
      <t>コウゾウブツ</t>
    </rPh>
    <rPh sb="5" eb="6">
      <t>トウ</t>
    </rPh>
    <rPh sb="8" eb="9">
      <t>ト</t>
    </rPh>
    <rPh sb="10" eb="11">
      <t>ア</t>
    </rPh>
    <rPh sb="13" eb="15">
      <t>セッケイ</t>
    </rPh>
    <rPh sb="15" eb="17">
      <t>トショ</t>
    </rPh>
    <rPh sb="18" eb="20">
      <t>マンゾク</t>
    </rPh>
    <rPh sb="24" eb="26">
      <t>セコウ</t>
    </rPh>
    <phoneticPr fontId="5"/>
  </si>
  <si>
    <t>劣っている</t>
    <rPh sb="0" eb="1">
      <t>オト</t>
    </rPh>
    <phoneticPr fontId="1"/>
  </si>
  <si>
    <t>出来栄え</t>
    <rPh sb="0" eb="3">
      <t>デキバ</t>
    </rPh>
    <phoneticPr fontId="1"/>
  </si>
  <si>
    <t>出来形及び　　　　　　出来ばえ</t>
    <rPh sb="0" eb="3">
      <t>デキガタ</t>
    </rPh>
    <rPh sb="3" eb="4">
      <t>オヨ</t>
    </rPh>
    <rPh sb="11" eb="13">
      <t>デキ</t>
    </rPh>
    <phoneticPr fontId="1"/>
  </si>
  <si>
    <t>ｅ</t>
    <phoneticPr fontId="1"/>
  </si>
  <si>
    <t>（技術検査官）</t>
    <rPh sb="1" eb="3">
      <t>ギジュツ</t>
    </rPh>
    <rPh sb="3" eb="5">
      <t>ケンサ</t>
    </rPh>
    <rPh sb="5" eb="6">
      <t>カン</t>
    </rPh>
    <phoneticPr fontId="1"/>
  </si>
  <si>
    <t>別紙-３④</t>
    <rPh sb="0" eb="2">
      <t>ベッシ</t>
    </rPh>
    <phoneticPr fontId="1"/>
  </si>
  <si>
    <t>b</t>
    <phoneticPr fontId="5"/>
  </si>
  <si>
    <t>その他（　　　　　　　　　　　　　　　　　　　　　　　　　　　　　　　　　　　　　　　）</t>
    <rPh sb="2" eb="3">
      <t>タ</t>
    </rPh>
    <phoneticPr fontId="5"/>
  </si>
  <si>
    <t>水平度、鉛直度等が、設計図書を満足していることが確認できる。</t>
  </si>
  <si>
    <t>対象物に有害なクラック、損傷が無い。</t>
    <rPh sb="0" eb="3">
      <t>タイショウブツ</t>
    </rPh>
    <rPh sb="12" eb="14">
      <t>ソンショウ</t>
    </rPh>
    <phoneticPr fontId="5"/>
  </si>
  <si>
    <t>二次製品の品質照合の書類（現物照合）が整理されており、設計図書で指定する品質を満足していることが確認できる。</t>
    <rPh sb="0" eb="2">
      <t>ニジ</t>
    </rPh>
    <rPh sb="2" eb="4">
      <t>セイヒン</t>
    </rPh>
    <rPh sb="27" eb="29">
      <t>セッケイ</t>
    </rPh>
    <rPh sb="29" eb="31">
      <t>トショ</t>
    </rPh>
    <rPh sb="32" eb="34">
      <t>シテイ</t>
    </rPh>
    <rPh sb="39" eb="41">
      <t>マンゾク</t>
    </rPh>
    <phoneticPr fontId="5"/>
  </si>
  <si>
    <t>鋼材の品質が、証明書類で確認できる。</t>
  </si>
  <si>
    <t>コンクリートブロック等を損傷無く設置していることが確認できる。</t>
  </si>
  <si>
    <t>掘削箇所において、掘り過ぎが無く施工していることが確認できる。</t>
    <rPh sb="0" eb="2">
      <t>クッサク</t>
    </rPh>
    <rPh sb="2" eb="4">
      <t>カショ</t>
    </rPh>
    <phoneticPr fontId="5"/>
  </si>
  <si>
    <t>ＣＢＲ試験などの品質管理に必要な試験を行っていることが確認できる。</t>
  </si>
  <si>
    <t>締固めが設計図書に定められた条件を満足していることが確認できる。</t>
  </si>
  <si>
    <t>床堀箇所の湧水及び滞水等は、排除して施工していることが確認できる。</t>
    <phoneticPr fontId="5"/>
  </si>
  <si>
    <t>雨水による崩壊が起こらないように、排水対策を実施していることが確認できる。</t>
    <phoneticPr fontId="5"/>
  </si>
  <si>
    <t>施工基面を平滑に仕上げていることが確認できる。</t>
    <phoneticPr fontId="5"/>
  </si>
  <si>
    <t>アスファルト混合物の品質が、配合設計及び試験練りの結果又は事前審査制度の証明書類により確認できる。</t>
    <phoneticPr fontId="1"/>
  </si>
  <si>
    <t>コンクリートの養生が、設計図書の仕様を満足していることが確認できる。　　</t>
  </si>
  <si>
    <t>鉄筋の組立及び加工が、設計図書の仕様を満足していることが確認できる。</t>
  </si>
  <si>
    <t>鉄筋の品質が、証明書類で確認できる。</t>
  </si>
  <si>
    <t>コンクリートの配合試験及び試験練りを行っており､コンクリートの品質(強度・ｗ／ｃ、最大骨材粒径、塩化物総量、単位水量、アルカリ骨材反応抑制等）が確認できる。</t>
    <phoneticPr fontId="1"/>
  </si>
  <si>
    <t>施工時期や施工場所について地域や環境への配慮をしたことが確認できる。</t>
    <rPh sb="0" eb="2">
      <t>セコウ</t>
    </rPh>
    <rPh sb="2" eb="4">
      <t>ジキ</t>
    </rPh>
    <rPh sb="5" eb="7">
      <t>セコウ</t>
    </rPh>
    <rPh sb="7" eb="9">
      <t>バショ</t>
    </rPh>
    <rPh sb="13" eb="15">
      <t>チイキ</t>
    </rPh>
    <rPh sb="16" eb="18">
      <t>カンキョウ</t>
    </rPh>
    <rPh sb="20" eb="22">
      <t>ハイリョ</t>
    </rPh>
    <rPh sb="28" eb="30">
      <t>カクニン</t>
    </rPh>
    <phoneticPr fontId="5"/>
  </si>
  <si>
    <t>緊急的な作業に対応できる体制を整えていたことが確認できる。</t>
    <rPh sb="0" eb="3">
      <t>キンキュウテキ</t>
    </rPh>
    <rPh sb="4" eb="6">
      <t>サギョウ</t>
    </rPh>
    <rPh sb="7" eb="9">
      <t>タイオウ</t>
    </rPh>
    <rPh sb="12" eb="14">
      <t>タイセイ</t>
    </rPh>
    <rPh sb="15" eb="16">
      <t>トトノ</t>
    </rPh>
    <rPh sb="23" eb="25">
      <t>カクニン</t>
    </rPh>
    <phoneticPr fontId="5"/>
  </si>
  <si>
    <t>施工条件や気象条件を考慮して施工したことが確認できる。</t>
    <rPh sb="0" eb="2">
      <t>セコウ</t>
    </rPh>
    <rPh sb="2" eb="4">
      <t>ジョウケン</t>
    </rPh>
    <rPh sb="5" eb="7">
      <t>キショウ</t>
    </rPh>
    <rPh sb="7" eb="9">
      <t>ジョウケン</t>
    </rPh>
    <rPh sb="10" eb="12">
      <t>コウリョ</t>
    </rPh>
    <rPh sb="14" eb="16">
      <t>セコウ</t>
    </rPh>
    <rPh sb="21" eb="23">
      <t>カクニン</t>
    </rPh>
    <phoneticPr fontId="5"/>
  </si>
  <si>
    <t>施工箇所以外の部分に損傷を与えないよう工夫していることが確認できる。</t>
    <rPh sb="0" eb="2">
      <t>セコウ</t>
    </rPh>
    <rPh sb="2" eb="4">
      <t>カショ</t>
    </rPh>
    <rPh sb="4" eb="6">
      <t>イガイ</t>
    </rPh>
    <rPh sb="7" eb="9">
      <t>ブブン</t>
    </rPh>
    <rPh sb="10" eb="12">
      <t>ソンショウ</t>
    </rPh>
    <rPh sb="13" eb="14">
      <t>アタ</t>
    </rPh>
    <rPh sb="19" eb="21">
      <t>クフウ</t>
    </rPh>
    <rPh sb="28" eb="30">
      <t>カクニン</t>
    </rPh>
    <phoneticPr fontId="5"/>
  </si>
  <si>
    <t>現地状況を勘案し、施工方法や構造についての提案を行うなど積極的に取り組んでいることが確認できる。</t>
    <phoneticPr fontId="5"/>
  </si>
  <si>
    <t>材料の品質照合の書類（現物照合）を整理し品質の確認ができる。</t>
    <phoneticPr fontId="5"/>
  </si>
  <si>
    <t>品質関係の測定方法又は測定値が不適切であったため、検査職員が修補指示を行った。</t>
    <rPh sb="0" eb="2">
      <t>ヒンシツ</t>
    </rPh>
    <rPh sb="2" eb="4">
      <t>カンケイ</t>
    </rPh>
    <rPh sb="5" eb="7">
      <t>ソクテイ</t>
    </rPh>
    <rPh sb="7" eb="9">
      <t>ホウホウ</t>
    </rPh>
    <rPh sb="9" eb="10">
      <t>マタ</t>
    </rPh>
    <rPh sb="11" eb="14">
      <t>ソクテイチ</t>
    </rPh>
    <rPh sb="15" eb="18">
      <t>フテキセツ</t>
    </rPh>
    <rPh sb="25" eb="27">
      <t>ケンサ</t>
    </rPh>
    <rPh sb="27" eb="29">
      <t>ショクイン</t>
    </rPh>
    <rPh sb="30" eb="32">
      <t>シュウホ</t>
    </rPh>
    <rPh sb="32" eb="34">
      <t>シジ</t>
    </rPh>
    <rPh sb="35" eb="36">
      <t>オコナ</t>
    </rPh>
    <phoneticPr fontId="1"/>
  </si>
  <si>
    <t>品質関係の測定方法又は測定値が不適切であったため、監督職員が文書で指示を行い改善された。</t>
    <rPh sb="0" eb="2">
      <t>ヒンシツ</t>
    </rPh>
    <rPh sb="2" eb="4">
      <t>カンケイ</t>
    </rPh>
    <rPh sb="5" eb="7">
      <t>ソクテイ</t>
    </rPh>
    <rPh sb="7" eb="9">
      <t>ホウホウ</t>
    </rPh>
    <rPh sb="9" eb="10">
      <t>マタ</t>
    </rPh>
    <rPh sb="11" eb="14">
      <t>ソクテイチ</t>
    </rPh>
    <rPh sb="15" eb="18">
      <t>フテキセツ</t>
    </rPh>
    <rPh sb="25" eb="27">
      <t>カントク</t>
    </rPh>
    <rPh sb="27" eb="29">
      <t>ショクイン</t>
    </rPh>
    <rPh sb="30" eb="32">
      <t>ブンショ</t>
    </rPh>
    <rPh sb="33" eb="35">
      <t>シジ</t>
    </rPh>
    <rPh sb="36" eb="37">
      <t>オコナ</t>
    </rPh>
    <rPh sb="38" eb="40">
      <t>カイゼン</t>
    </rPh>
    <phoneticPr fontId="1"/>
  </si>
  <si>
    <t>使用する材料の品質・形状等が適切であり、かつ現場において材料確認を適宜・的確に行っていることが確認できる。</t>
    <phoneticPr fontId="1"/>
  </si>
  <si>
    <t>ばらつきが規格値の概ね80%を超えで、評価値が60%以上75%未満。ばらつきが規格値の概ね80％以内で、評価値が60%未満。ばらつきが規格値の概ね80％を超えで、評価値が60%未満。評価値が60%以上75%未満でバラツキで評価不可能。評価値が60%未満で、バラツキで評価不可能。</t>
    <rPh sb="5" eb="7">
      <t>キカク</t>
    </rPh>
    <rPh sb="7" eb="8">
      <t>チ</t>
    </rPh>
    <rPh sb="9" eb="10">
      <t>オオム</t>
    </rPh>
    <rPh sb="15" eb="16">
      <t>コ</t>
    </rPh>
    <rPh sb="19" eb="21">
      <t>ヒョウカ</t>
    </rPh>
    <rPh sb="21" eb="22">
      <t>チ</t>
    </rPh>
    <rPh sb="25" eb="28">
      <t>パーセントイジョウ</t>
    </rPh>
    <rPh sb="31" eb="33">
      <t>ミマン</t>
    </rPh>
    <rPh sb="39" eb="41">
      <t>キカク</t>
    </rPh>
    <rPh sb="41" eb="42">
      <t>チ</t>
    </rPh>
    <rPh sb="43" eb="44">
      <t>オオム</t>
    </rPh>
    <rPh sb="48" eb="50">
      <t>イナイ</t>
    </rPh>
    <rPh sb="52" eb="54">
      <t>ヒョウカ</t>
    </rPh>
    <rPh sb="54" eb="55">
      <t>チ</t>
    </rPh>
    <rPh sb="59" eb="61">
      <t>ミマン</t>
    </rPh>
    <rPh sb="67" eb="69">
      <t>キカク</t>
    </rPh>
    <rPh sb="69" eb="70">
      <t>チ</t>
    </rPh>
    <rPh sb="71" eb="72">
      <t>オオム</t>
    </rPh>
    <rPh sb="77" eb="78">
      <t>コ</t>
    </rPh>
    <rPh sb="81" eb="83">
      <t>ヒョウカ</t>
    </rPh>
    <rPh sb="83" eb="84">
      <t>チ</t>
    </rPh>
    <rPh sb="91" eb="93">
      <t>ヒョウカ</t>
    </rPh>
    <rPh sb="93" eb="94">
      <t>チ</t>
    </rPh>
    <rPh sb="97" eb="100">
      <t>パーセントイジョウ</t>
    </rPh>
    <rPh sb="103" eb="105">
      <t>ミマン</t>
    </rPh>
    <rPh sb="111" eb="113">
      <t>ヒョウカ</t>
    </rPh>
    <rPh sb="113" eb="116">
      <t>フカノウ</t>
    </rPh>
    <rPh sb="117" eb="119">
      <t>ヒョウカ</t>
    </rPh>
    <rPh sb="119" eb="120">
      <t>チ</t>
    </rPh>
    <rPh sb="124" eb="126">
      <t>ミマン</t>
    </rPh>
    <rPh sb="133" eb="135">
      <t>ヒョウカ</t>
    </rPh>
    <rPh sb="135" eb="138">
      <t>フカノウ</t>
    </rPh>
    <phoneticPr fontId="1"/>
  </si>
  <si>
    <t>ばらつきが規格値の概ね80%を超えで、評価値が75%以上90%未満。ばらつきが規格値の概ね80％以内で、評価値が60%以上75%未満。ばらつきが規格値の概ね50％以内で、評価値が60%未満。評価値が75%以上90%未満でバラツキで評価不可能。</t>
    <rPh sb="5" eb="7">
      <t>キカク</t>
    </rPh>
    <rPh sb="7" eb="8">
      <t>チ</t>
    </rPh>
    <rPh sb="9" eb="10">
      <t>オオム</t>
    </rPh>
    <rPh sb="15" eb="16">
      <t>コ</t>
    </rPh>
    <rPh sb="19" eb="21">
      <t>ヒョウカ</t>
    </rPh>
    <rPh sb="21" eb="22">
      <t>チ</t>
    </rPh>
    <rPh sb="25" eb="28">
      <t>パーセントイジョウ</t>
    </rPh>
    <rPh sb="31" eb="33">
      <t>ミマン</t>
    </rPh>
    <rPh sb="39" eb="41">
      <t>キカク</t>
    </rPh>
    <rPh sb="41" eb="42">
      <t>チ</t>
    </rPh>
    <rPh sb="43" eb="44">
      <t>オオム</t>
    </rPh>
    <rPh sb="48" eb="50">
      <t>イナイ</t>
    </rPh>
    <rPh sb="52" eb="54">
      <t>ヒョウカ</t>
    </rPh>
    <rPh sb="54" eb="55">
      <t>チ</t>
    </rPh>
    <rPh sb="58" eb="61">
      <t>パーセントイジョウ</t>
    </rPh>
    <rPh sb="64" eb="66">
      <t>ミマン</t>
    </rPh>
    <rPh sb="72" eb="74">
      <t>キカク</t>
    </rPh>
    <rPh sb="74" eb="75">
      <t>チ</t>
    </rPh>
    <rPh sb="76" eb="77">
      <t>オオム</t>
    </rPh>
    <rPh sb="81" eb="83">
      <t>イナイ</t>
    </rPh>
    <rPh sb="85" eb="87">
      <t>ヒョウカ</t>
    </rPh>
    <rPh sb="87" eb="88">
      <t>チ</t>
    </rPh>
    <rPh sb="95" eb="97">
      <t>ヒョウカ</t>
    </rPh>
    <rPh sb="97" eb="98">
      <t>チ</t>
    </rPh>
    <rPh sb="101" eb="104">
      <t>パーセントイジョウ</t>
    </rPh>
    <rPh sb="107" eb="109">
      <t>ミマン</t>
    </rPh>
    <rPh sb="115" eb="117">
      <t>ヒョウカ</t>
    </rPh>
    <rPh sb="117" eb="120">
      <t>フカノウ</t>
    </rPh>
    <phoneticPr fontId="1"/>
  </si>
  <si>
    <t>ばらつきが規格値の概ね80%を超え、評価値が90%以上。ばらつきが規格値の概ね80％以内で、評価値が75%以上90%未満。ばらつきが規格値の概ね50％以内で、評価値が60%以上75%未満。評価値が90%以上でバラツキで評価不可能。</t>
    <rPh sb="5" eb="7">
      <t>キカク</t>
    </rPh>
    <rPh sb="7" eb="8">
      <t>チ</t>
    </rPh>
    <rPh sb="9" eb="10">
      <t>オオム</t>
    </rPh>
    <rPh sb="15" eb="16">
      <t>コ</t>
    </rPh>
    <rPh sb="18" eb="20">
      <t>ヒョウカ</t>
    </rPh>
    <rPh sb="20" eb="21">
      <t>チ</t>
    </rPh>
    <rPh sb="24" eb="27">
      <t>パーセントイジョウ</t>
    </rPh>
    <rPh sb="33" eb="35">
      <t>キカク</t>
    </rPh>
    <rPh sb="35" eb="36">
      <t>チ</t>
    </rPh>
    <rPh sb="37" eb="38">
      <t>オオム</t>
    </rPh>
    <rPh sb="42" eb="44">
      <t>イナイ</t>
    </rPh>
    <rPh sb="46" eb="48">
      <t>ヒョウカ</t>
    </rPh>
    <rPh sb="48" eb="49">
      <t>チ</t>
    </rPh>
    <rPh sb="52" eb="55">
      <t>パーセントイジョウ</t>
    </rPh>
    <rPh sb="58" eb="60">
      <t>ミマン</t>
    </rPh>
    <rPh sb="66" eb="68">
      <t>キカク</t>
    </rPh>
    <rPh sb="68" eb="69">
      <t>チ</t>
    </rPh>
    <rPh sb="70" eb="71">
      <t>オオム</t>
    </rPh>
    <rPh sb="75" eb="77">
      <t>イナイ</t>
    </rPh>
    <rPh sb="79" eb="81">
      <t>ヒョウカ</t>
    </rPh>
    <rPh sb="81" eb="82">
      <t>チ</t>
    </rPh>
    <rPh sb="85" eb="88">
      <t>パーセントイジョウ</t>
    </rPh>
    <rPh sb="91" eb="93">
      <t>ミマン</t>
    </rPh>
    <rPh sb="94" eb="96">
      <t>ヒョウカ</t>
    </rPh>
    <rPh sb="96" eb="97">
      <t>チ</t>
    </rPh>
    <rPh sb="100" eb="103">
      <t>パーセントイジョウ</t>
    </rPh>
    <rPh sb="109" eb="111">
      <t>ヒョウカ</t>
    </rPh>
    <rPh sb="111" eb="114">
      <t>フカノウ</t>
    </rPh>
    <phoneticPr fontId="1"/>
  </si>
  <si>
    <t>ばらつきが規格値の概ね50％以内で、評価値が75%以上90%未満。　　　　　　　　　　　　　　　　　　　　　　　　　　ばらつきが規格値の概ね80％以内で、評価値が90%以上。</t>
    <rPh sb="5" eb="7">
      <t>キカク</t>
    </rPh>
    <rPh sb="7" eb="8">
      <t>チ</t>
    </rPh>
    <rPh sb="9" eb="10">
      <t>オオム</t>
    </rPh>
    <rPh sb="14" eb="16">
      <t>イナイ</t>
    </rPh>
    <rPh sb="18" eb="20">
      <t>ヒョウカ</t>
    </rPh>
    <rPh sb="20" eb="21">
      <t>チ</t>
    </rPh>
    <rPh sb="25" eb="27">
      <t>イジョウ</t>
    </rPh>
    <rPh sb="30" eb="32">
      <t>ミマン</t>
    </rPh>
    <rPh sb="64" eb="66">
      <t>キカク</t>
    </rPh>
    <rPh sb="66" eb="67">
      <t>チ</t>
    </rPh>
    <rPh sb="68" eb="69">
      <t>オオム</t>
    </rPh>
    <rPh sb="73" eb="75">
      <t>イナイ</t>
    </rPh>
    <rPh sb="77" eb="79">
      <t>ヒョウカ</t>
    </rPh>
    <rPh sb="79" eb="80">
      <t>チ</t>
    </rPh>
    <rPh sb="84" eb="86">
      <t>イジョウ</t>
    </rPh>
    <phoneticPr fontId="1"/>
  </si>
  <si>
    <t>ばらつきが規格値の概ね50％以内で、評価値が90%以上が該当する。</t>
    <rPh sb="5" eb="7">
      <t>キカク</t>
    </rPh>
    <rPh sb="7" eb="8">
      <t>チ</t>
    </rPh>
    <rPh sb="9" eb="10">
      <t>オオム</t>
    </rPh>
    <rPh sb="14" eb="16">
      <t>イナイ</t>
    </rPh>
    <rPh sb="18" eb="20">
      <t>ヒョウカ</t>
    </rPh>
    <rPh sb="20" eb="21">
      <t>チ</t>
    </rPh>
    <rPh sb="25" eb="27">
      <t>イジョウ</t>
    </rPh>
    <rPh sb="28" eb="30">
      <t>ガイトウ</t>
    </rPh>
    <phoneticPr fontId="1"/>
  </si>
  <si>
    <t>別紙-３③</t>
    <rPh sb="0" eb="2">
      <t>ベッシ</t>
    </rPh>
    <phoneticPr fontId="1"/>
  </si>
  <si>
    <t>理由：</t>
    <phoneticPr fontId="5"/>
  </si>
  <si>
    <t>社内の管理基準に基づき管理していることが確認できる。</t>
    <phoneticPr fontId="2"/>
  </si>
  <si>
    <t>出来形管理基準が定められていない工種について、監督職員と協議の上で管理していることが確認できる。</t>
    <rPh sb="33" eb="35">
      <t>カンリ</t>
    </rPh>
    <phoneticPr fontId="2"/>
  </si>
  <si>
    <t>出来形確認が、適切な時期に、適切な方法で行われていることが確認できる。</t>
    <rPh sb="0" eb="3">
      <t>デキガタ</t>
    </rPh>
    <rPh sb="3" eb="5">
      <t>カクニン</t>
    </rPh>
    <rPh sb="7" eb="9">
      <t>テキセツ</t>
    </rPh>
    <rPh sb="10" eb="12">
      <t>ジキ</t>
    </rPh>
    <rPh sb="14" eb="16">
      <t>テキセツ</t>
    </rPh>
    <rPh sb="17" eb="19">
      <t>ホウホウ</t>
    </rPh>
    <rPh sb="20" eb="21">
      <t>オコナ</t>
    </rPh>
    <rPh sb="29" eb="31">
      <t>カクニン</t>
    </rPh>
    <phoneticPr fontId="5"/>
  </si>
  <si>
    <t>不可視部分の出来形値が、写真と測定結果一覧表で一致していることが確認できる。</t>
    <rPh sb="0" eb="3">
      <t>フカシ</t>
    </rPh>
    <rPh sb="3" eb="5">
      <t>ブブン</t>
    </rPh>
    <rPh sb="6" eb="9">
      <t>デキガタ</t>
    </rPh>
    <rPh sb="9" eb="10">
      <t>チ</t>
    </rPh>
    <rPh sb="12" eb="14">
      <t>シャシン</t>
    </rPh>
    <rPh sb="15" eb="17">
      <t>ソクテイ</t>
    </rPh>
    <rPh sb="17" eb="19">
      <t>ケッカ</t>
    </rPh>
    <rPh sb="19" eb="22">
      <t>イチランヒョウ</t>
    </rPh>
    <rPh sb="23" eb="25">
      <t>イッチ</t>
    </rPh>
    <rPh sb="32" eb="34">
      <t>カクニン</t>
    </rPh>
    <phoneticPr fontId="5"/>
  </si>
  <si>
    <t>写真管理基準の管理項目を満足している。</t>
    <phoneticPr fontId="2"/>
  </si>
  <si>
    <t xml:space="preserve">不可視部分の出来形が写真で確認できる。     </t>
    <rPh sb="0" eb="3">
      <t>フカシ</t>
    </rPh>
    <phoneticPr fontId="2"/>
  </si>
  <si>
    <t>出来形の測定方法又は測定値が不適切であったため、検査職員が修補指示を行った。</t>
    <rPh sb="0" eb="3">
      <t>デキガタ</t>
    </rPh>
    <rPh sb="4" eb="6">
      <t>ソクテイ</t>
    </rPh>
    <rPh sb="6" eb="8">
      <t>ホウホウ</t>
    </rPh>
    <rPh sb="8" eb="9">
      <t>マタ</t>
    </rPh>
    <rPh sb="10" eb="13">
      <t>ソクテイチ</t>
    </rPh>
    <rPh sb="14" eb="17">
      <t>フテキセツ</t>
    </rPh>
    <rPh sb="24" eb="26">
      <t>ケンサ</t>
    </rPh>
    <rPh sb="26" eb="28">
      <t>ショクイン</t>
    </rPh>
    <rPh sb="29" eb="31">
      <t>シュウホ</t>
    </rPh>
    <rPh sb="31" eb="33">
      <t>シジ</t>
    </rPh>
    <rPh sb="34" eb="35">
      <t>オコナ</t>
    </rPh>
    <phoneticPr fontId="1"/>
  </si>
  <si>
    <t>出来形の測定方法又は測定値が不適切であったため、監督職員が文書で指示を行い改善された。</t>
    <rPh sb="0" eb="3">
      <t>デキガタ</t>
    </rPh>
    <rPh sb="4" eb="6">
      <t>ソクテイ</t>
    </rPh>
    <rPh sb="6" eb="8">
      <t>ホウホウ</t>
    </rPh>
    <rPh sb="8" eb="9">
      <t>マタ</t>
    </rPh>
    <rPh sb="10" eb="13">
      <t>ソクテイチ</t>
    </rPh>
    <rPh sb="14" eb="17">
      <t>フテキセツ</t>
    </rPh>
    <rPh sb="24" eb="26">
      <t>カントク</t>
    </rPh>
    <rPh sb="26" eb="28">
      <t>ショクイン</t>
    </rPh>
    <rPh sb="29" eb="31">
      <t>ブンショ</t>
    </rPh>
    <rPh sb="32" eb="34">
      <t>シジ</t>
    </rPh>
    <rPh sb="35" eb="36">
      <t>オコナ</t>
    </rPh>
    <rPh sb="37" eb="39">
      <t>カイゼン</t>
    </rPh>
    <phoneticPr fontId="1"/>
  </si>
  <si>
    <t>出来形管理が容易に把握できるよう、出来形管理図及び出来形管理表を工夫していることが確認できる。</t>
    <rPh sb="32" eb="34">
      <t>クフウ</t>
    </rPh>
    <phoneticPr fontId="2"/>
  </si>
  <si>
    <t>出来形の測定方法又は測定値が不適切であったため、検査職員が補修指示を行った。</t>
    <rPh sb="0" eb="3">
      <t>デキガタ</t>
    </rPh>
    <rPh sb="4" eb="6">
      <t>ソクテイ</t>
    </rPh>
    <rPh sb="6" eb="8">
      <t>ホウホウ</t>
    </rPh>
    <rPh sb="8" eb="9">
      <t>マタ</t>
    </rPh>
    <rPh sb="10" eb="13">
      <t>ソクテイチ</t>
    </rPh>
    <rPh sb="14" eb="17">
      <t>フテキセツ</t>
    </rPh>
    <rPh sb="24" eb="26">
      <t>ケンサ</t>
    </rPh>
    <rPh sb="26" eb="28">
      <t>ショクイン</t>
    </rPh>
    <rPh sb="29" eb="31">
      <t>ホシュウ</t>
    </rPh>
    <rPh sb="31" eb="33">
      <t>シジ</t>
    </rPh>
    <rPh sb="34" eb="35">
      <t>オコナ</t>
    </rPh>
    <phoneticPr fontId="1"/>
  </si>
  <si>
    <t>出来形の測定が、必要な測定項目について所定の測定基準に基づき行われており、測定値が規格値を満足し、ａ～ｂ’に該当しない。</t>
    <rPh sb="0" eb="3">
      <t>デキガタ</t>
    </rPh>
    <rPh sb="4" eb="6">
      <t>ソクテイ</t>
    </rPh>
    <rPh sb="8" eb="10">
      <t>ヒツヨウ</t>
    </rPh>
    <rPh sb="11" eb="13">
      <t>ソクテイ</t>
    </rPh>
    <rPh sb="13" eb="15">
      <t>コウモク</t>
    </rPh>
    <rPh sb="19" eb="21">
      <t>ショテイ</t>
    </rPh>
    <rPh sb="22" eb="24">
      <t>ソクテイ</t>
    </rPh>
    <rPh sb="24" eb="26">
      <t>キジュン</t>
    </rPh>
    <rPh sb="27" eb="28">
      <t>モト</t>
    </rPh>
    <rPh sb="30" eb="31">
      <t>オコナ</t>
    </rPh>
    <rPh sb="37" eb="40">
      <t>ソクテイチ</t>
    </rPh>
    <rPh sb="41" eb="43">
      <t>キカク</t>
    </rPh>
    <rPh sb="43" eb="44">
      <t>チ</t>
    </rPh>
    <rPh sb="45" eb="47">
      <t>マンゾク</t>
    </rPh>
    <rPh sb="54" eb="56">
      <t>ガイトウ</t>
    </rPh>
    <phoneticPr fontId="1"/>
  </si>
  <si>
    <t>出来形の測定が、必要な測定項目について所定の測定基準に基づき行われており、測定値が規格値を満足し、そのばらつきが規格値の概ね80%以内で、下記の「評定対象項目」の2項目以上が該当する。</t>
    <rPh sb="0" eb="3">
      <t>デキガタ</t>
    </rPh>
    <rPh sb="4" eb="6">
      <t>ソクテイ</t>
    </rPh>
    <rPh sb="8" eb="10">
      <t>ヒツヨウ</t>
    </rPh>
    <rPh sb="11" eb="13">
      <t>ソクテイ</t>
    </rPh>
    <rPh sb="13" eb="15">
      <t>コウモク</t>
    </rPh>
    <rPh sb="19" eb="21">
      <t>ショテイ</t>
    </rPh>
    <rPh sb="22" eb="24">
      <t>ソクテイ</t>
    </rPh>
    <rPh sb="24" eb="26">
      <t>キジュン</t>
    </rPh>
    <rPh sb="27" eb="28">
      <t>モト</t>
    </rPh>
    <rPh sb="30" eb="31">
      <t>オコナ</t>
    </rPh>
    <rPh sb="37" eb="40">
      <t>ソクテイチ</t>
    </rPh>
    <rPh sb="41" eb="43">
      <t>キカク</t>
    </rPh>
    <rPh sb="43" eb="44">
      <t>チ</t>
    </rPh>
    <rPh sb="45" eb="47">
      <t>マンゾク</t>
    </rPh>
    <rPh sb="56" eb="58">
      <t>キカク</t>
    </rPh>
    <rPh sb="58" eb="59">
      <t>チ</t>
    </rPh>
    <rPh sb="60" eb="61">
      <t>オオム</t>
    </rPh>
    <rPh sb="65" eb="67">
      <t>イナイ</t>
    </rPh>
    <rPh sb="69" eb="71">
      <t>カキ</t>
    </rPh>
    <rPh sb="73" eb="75">
      <t>ヒョウテイ</t>
    </rPh>
    <rPh sb="75" eb="77">
      <t>タイショウ</t>
    </rPh>
    <rPh sb="77" eb="79">
      <t>コウモク</t>
    </rPh>
    <rPh sb="82" eb="86">
      <t>コウモクイジョウ</t>
    </rPh>
    <rPh sb="87" eb="89">
      <t>ガイトウ</t>
    </rPh>
    <phoneticPr fontId="1"/>
  </si>
  <si>
    <t>出来形の測定が、必要な測定項目について所定の測定基準に基づき行われており、測定値が規格値を満足し、そのばらつきが規格値の概ね80%以内で、下記の「評定対象項目」の3項目以上が該当する。</t>
    <rPh sb="0" eb="3">
      <t>デキガタ</t>
    </rPh>
    <rPh sb="4" eb="6">
      <t>ソクテイ</t>
    </rPh>
    <rPh sb="8" eb="10">
      <t>ヒツヨウ</t>
    </rPh>
    <rPh sb="11" eb="13">
      <t>ソクテイ</t>
    </rPh>
    <rPh sb="13" eb="15">
      <t>コウモク</t>
    </rPh>
    <rPh sb="19" eb="21">
      <t>ショテイ</t>
    </rPh>
    <rPh sb="22" eb="24">
      <t>ソクテイ</t>
    </rPh>
    <rPh sb="24" eb="26">
      <t>キジュン</t>
    </rPh>
    <rPh sb="27" eb="28">
      <t>モト</t>
    </rPh>
    <rPh sb="30" eb="31">
      <t>オコナ</t>
    </rPh>
    <rPh sb="37" eb="40">
      <t>ソクテイチ</t>
    </rPh>
    <rPh sb="41" eb="43">
      <t>キカク</t>
    </rPh>
    <rPh sb="43" eb="44">
      <t>チ</t>
    </rPh>
    <rPh sb="45" eb="47">
      <t>マンゾク</t>
    </rPh>
    <rPh sb="56" eb="58">
      <t>キカク</t>
    </rPh>
    <rPh sb="58" eb="59">
      <t>チ</t>
    </rPh>
    <rPh sb="60" eb="61">
      <t>オオム</t>
    </rPh>
    <rPh sb="65" eb="67">
      <t>イナイ</t>
    </rPh>
    <rPh sb="69" eb="71">
      <t>カキ</t>
    </rPh>
    <rPh sb="73" eb="75">
      <t>ヒョウテイ</t>
    </rPh>
    <rPh sb="75" eb="77">
      <t>タイショウ</t>
    </rPh>
    <rPh sb="77" eb="79">
      <t>コウモク</t>
    </rPh>
    <rPh sb="82" eb="86">
      <t>コウモクイジョウ</t>
    </rPh>
    <rPh sb="87" eb="89">
      <t>ガイトウ</t>
    </rPh>
    <phoneticPr fontId="1"/>
  </si>
  <si>
    <t>出来形の測定が、必要な測定項目について所定の測定基準に基づき行われており、測定値が規格値を満足し、そのばらつきが規格値の概ね50%以内で、下記の「評定対象項目」の3項目以上が該当する。</t>
    <rPh sb="0" eb="3">
      <t>デキガタ</t>
    </rPh>
    <rPh sb="4" eb="6">
      <t>ソクテイ</t>
    </rPh>
    <rPh sb="8" eb="10">
      <t>ヒツヨウ</t>
    </rPh>
    <rPh sb="11" eb="13">
      <t>ソクテイ</t>
    </rPh>
    <rPh sb="13" eb="15">
      <t>コウモク</t>
    </rPh>
    <rPh sb="19" eb="21">
      <t>ショテイ</t>
    </rPh>
    <rPh sb="22" eb="24">
      <t>ソクテイ</t>
    </rPh>
    <rPh sb="24" eb="26">
      <t>キジュン</t>
    </rPh>
    <rPh sb="27" eb="28">
      <t>モト</t>
    </rPh>
    <rPh sb="30" eb="31">
      <t>オコナ</t>
    </rPh>
    <rPh sb="37" eb="40">
      <t>ソクテイチ</t>
    </rPh>
    <rPh sb="41" eb="43">
      <t>キカク</t>
    </rPh>
    <rPh sb="43" eb="44">
      <t>チ</t>
    </rPh>
    <rPh sb="45" eb="47">
      <t>マンゾク</t>
    </rPh>
    <rPh sb="56" eb="58">
      <t>キカク</t>
    </rPh>
    <rPh sb="58" eb="59">
      <t>チ</t>
    </rPh>
    <rPh sb="60" eb="61">
      <t>オオム</t>
    </rPh>
    <rPh sb="65" eb="67">
      <t>イナイ</t>
    </rPh>
    <rPh sb="69" eb="71">
      <t>カキ</t>
    </rPh>
    <rPh sb="73" eb="75">
      <t>ヒョウテイ</t>
    </rPh>
    <rPh sb="75" eb="77">
      <t>タイショウ</t>
    </rPh>
    <rPh sb="77" eb="79">
      <t>コウモク</t>
    </rPh>
    <rPh sb="82" eb="86">
      <t>コウモクイジョウ</t>
    </rPh>
    <rPh sb="87" eb="89">
      <t>ガイトウ</t>
    </rPh>
    <phoneticPr fontId="1"/>
  </si>
  <si>
    <t>出来形の測定が、必要な測定項目について所定の測定基準に基づき行われており、測定値が規格値を満足し、そのばらつきが規格値の概ね50%以内で、下記の「評定対象項目」の4項目以上が該当する。</t>
    <rPh sb="0" eb="3">
      <t>デキガタ</t>
    </rPh>
    <rPh sb="4" eb="6">
      <t>ソクテイ</t>
    </rPh>
    <rPh sb="8" eb="10">
      <t>ヒツヨウ</t>
    </rPh>
    <rPh sb="11" eb="13">
      <t>ソクテイ</t>
    </rPh>
    <rPh sb="13" eb="15">
      <t>コウモク</t>
    </rPh>
    <rPh sb="19" eb="21">
      <t>ショテイ</t>
    </rPh>
    <rPh sb="22" eb="24">
      <t>ソクテイ</t>
    </rPh>
    <rPh sb="24" eb="26">
      <t>キジュン</t>
    </rPh>
    <rPh sb="27" eb="28">
      <t>モト</t>
    </rPh>
    <rPh sb="30" eb="31">
      <t>オコナ</t>
    </rPh>
    <rPh sb="37" eb="40">
      <t>ソクテイチ</t>
    </rPh>
    <rPh sb="41" eb="43">
      <t>キカク</t>
    </rPh>
    <rPh sb="43" eb="44">
      <t>チ</t>
    </rPh>
    <rPh sb="45" eb="47">
      <t>マンゾク</t>
    </rPh>
    <rPh sb="56" eb="58">
      <t>キカク</t>
    </rPh>
    <rPh sb="58" eb="59">
      <t>チ</t>
    </rPh>
    <rPh sb="60" eb="61">
      <t>オオム</t>
    </rPh>
    <rPh sb="65" eb="67">
      <t>イナイ</t>
    </rPh>
    <rPh sb="69" eb="71">
      <t>カキ</t>
    </rPh>
    <rPh sb="73" eb="75">
      <t>ヒョウテイ</t>
    </rPh>
    <rPh sb="75" eb="77">
      <t>タイショウ</t>
    </rPh>
    <rPh sb="77" eb="79">
      <t>コウモク</t>
    </rPh>
    <rPh sb="82" eb="86">
      <t>コウモクイジョウ</t>
    </rPh>
    <rPh sb="87" eb="89">
      <t>ガイトウ</t>
    </rPh>
    <phoneticPr fontId="1"/>
  </si>
  <si>
    <t>別紙-３②</t>
    <rPh sb="0" eb="2">
      <t>ベッシ</t>
    </rPh>
    <phoneticPr fontId="1"/>
  </si>
  <si>
    <t>品質証明体制が確立され、品質証明員による関係書類、出来形、品質等の確認を工事全般にわたって行っていることが確認できる。</t>
    <phoneticPr fontId="2"/>
  </si>
  <si>
    <t>下請に対する引き取り（完成）検査を書面で実施していることが確認できる。</t>
    <phoneticPr fontId="2"/>
  </si>
  <si>
    <t>施工体制台帳及び施工体系図を法令等に沿った内容で適確に整備していることが確認できる。</t>
    <phoneticPr fontId="2"/>
  </si>
  <si>
    <t>契約書第１８条第１項第１号～５号に基づく設計図書の照査を行っていることが確認できる。</t>
    <phoneticPr fontId="2"/>
  </si>
  <si>
    <t>工事の関係書類を不足なく簡潔に整理していることが確認できる。</t>
    <phoneticPr fontId="2"/>
  </si>
  <si>
    <t>建設副産物の再利用等への取り組みを行っていることが確認できる。</t>
    <phoneticPr fontId="2"/>
  </si>
  <si>
    <t>立会確認の手続きを事前に行っていることが確認できる。</t>
    <phoneticPr fontId="2"/>
  </si>
  <si>
    <t>工事材料の品質に影響が無いよう工事材料を保管していることが確認できる。</t>
    <phoneticPr fontId="2"/>
  </si>
  <si>
    <t>現場条件又は計画内容に変更が生じた場合は、その都度当該工事着手前に変更計画書を提出していることが確認できる。</t>
    <phoneticPr fontId="2"/>
  </si>
  <si>
    <t>工事期間を通じて、施工計画書の記載内容と現場施工方法が一致していることが確認できる。</t>
    <phoneticPr fontId="2"/>
  </si>
  <si>
    <t>施工計画書が工事着手前に提出され、所定の項目が記載されているとともに、設計図書の内容及び現場条件を反映したものとなっていることが確認できる。</t>
    <phoneticPr fontId="2"/>
  </si>
  <si>
    <t>別紙-３①</t>
    <rPh sb="0" eb="2">
      <t>ベッシ</t>
    </rPh>
    <phoneticPr fontId="1"/>
  </si>
  <si>
    <t>安全対策に関する技術開発や創意工夫に取り組んだ。</t>
    <phoneticPr fontId="2"/>
  </si>
  <si>
    <t>「工事関係者」とは、当該工事現場に従事する現場代理人、監理技術者、主任技術者、品質証明員、請負会社の現場従事職員及び当該工事にあたって下請契約し、それを履行するために従事する者に限定する。</t>
    <phoneticPr fontId="2"/>
  </si>
  <si>
    <t>下請に暴力団関係企業が入っていることが判明した。あるいは、「暴力団員による不当な行為の防止等に関する法律」第９条に記されている砂利、砂、防音シート、軍手等の物品の納入、土木作業員やガードマンの受け入れ、土木作業員用の自動販売機の設置等を行っている事実が判明した。</t>
    <phoneticPr fontId="2"/>
  </si>
  <si>
    <t>●完成検査で過去に既済、中間を実施している場合は、評定点等を手入力すること。なお、過去に３回以上ある場合は、対応していないので平均値を計算して手計算すること。過去に一部完成があった場合の、完成時の評定点には対応していないので、完成検査時の評定点を本採点表で求めた後、その都度、請負額に占める対象金額の加重平均により手計算すること。</t>
    <rPh sb="1" eb="3">
      <t>カンセイ</t>
    </rPh>
    <rPh sb="3" eb="5">
      <t>ケンサ</t>
    </rPh>
    <rPh sb="6" eb="8">
      <t>カコ</t>
    </rPh>
    <rPh sb="9" eb="11">
      <t>キサイ</t>
    </rPh>
    <rPh sb="12" eb="14">
      <t>チュウカン</t>
    </rPh>
    <rPh sb="15" eb="17">
      <t>ジッシ</t>
    </rPh>
    <rPh sb="21" eb="23">
      <t>バアイ</t>
    </rPh>
    <rPh sb="25" eb="27">
      <t>ヒョウテイ</t>
    </rPh>
    <rPh sb="27" eb="28">
      <t>テン</t>
    </rPh>
    <rPh sb="28" eb="29">
      <t>トウ</t>
    </rPh>
    <rPh sb="30" eb="31">
      <t>テ</t>
    </rPh>
    <rPh sb="31" eb="33">
      <t>ニュウリョク</t>
    </rPh>
    <phoneticPr fontId="5"/>
  </si>
  <si>
    <t>工程管理に関して、監督職員が文書による改善指示を行った。</t>
    <rPh sb="0" eb="2">
      <t>コウテイ</t>
    </rPh>
    <rPh sb="2" eb="4">
      <t>カンリ</t>
    </rPh>
    <rPh sb="5" eb="6">
      <t>カン</t>
    </rPh>
    <rPh sb="9" eb="11">
      <t>カントク</t>
    </rPh>
    <rPh sb="11" eb="13">
      <t>ショクイン</t>
    </rPh>
    <rPh sb="14" eb="16">
      <t>ブンショ</t>
    </rPh>
    <rPh sb="19" eb="21">
      <t>カイゼン</t>
    </rPh>
    <rPh sb="21" eb="23">
      <t>シジ</t>
    </rPh>
    <rPh sb="24" eb="25">
      <t>オコナ</t>
    </rPh>
    <phoneticPr fontId="1"/>
  </si>
  <si>
    <t>工程管理に関して、監督職員からの文書による改善指示に従わなかった。</t>
    <rPh sb="0" eb="2">
      <t>コウテイ</t>
    </rPh>
    <rPh sb="2" eb="4">
      <t>カンリ</t>
    </rPh>
    <rPh sb="5" eb="6">
      <t>カン</t>
    </rPh>
    <rPh sb="9" eb="11">
      <t>カントク</t>
    </rPh>
    <rPh sb="11" eb="13">
      <t>ショクイン</t>
    </rPh>
    <rPh sb="16" eb="18">
      <t>ブンショ</t>
    </rPh>
    <rPh sb="21" eb="23">
      <t>カイゼン</t>
    </rPh>
    <rPh sb="23" eb="25">
      <t>シジ</t>
    </rPh>
    <rPh sb="26" eb="27">
      <t>シタガ</t>
    </rPh>
    <phoneticPr fontId="1"/>
  </si>
  <si>
    <t>安全管理に関して、監督職員が文書による改善指示を行った。</t>
    <rPh sb="0" eb="2">
      <t>アンゼン</t>
    </rPh>
    <rPh sb="2" eb="4">
      <t>カンリ</t>
    </rPh>
    <rPh sb="5" eb="6">
      <t>カン</t>
    </rPh>
    <rPh sb="9" eb="11">
      <t>カントク</t>
    </rPh>
    <rPh sb="11" eb="13">
      <t>ショクイン</t>
    </rPh>
    <rPh sb="14" eb="16">
      <t>ブンショ</t>
    </rPh>
    <rPh sb="19" eb="21">
      <t>カイゼン</t>
    </rPh>
    <rPh sb="21" eb="23">
      <t>シジ</t>
    </rPh>
    <rPh sb="24" eb="25">
      <t>オコナ</t>
    </rPh>
    <phoneticPr fontId="1"/>
  </si>
  <si>
    <t>安全管理に関して、監督職員からの文書による改善指示に従わなかった。</t>
    <rPh sb="0" eb="2">
      <t>アンゼン</t>
    </rPh>
    <rPh sb="2" eb="4">
      <t>カンリ</t>
    </rPh>
    <rPh sb="5" eb="6">
      <t>カン</t>
    </rPh>
    <rPh sb="9" eb="11">
      <t>カントク</t>
    </rPh>
    <rPh sb="11" eb="13">
      <t>ショクイン</t>
    </rPh>
    <rPh sb="16" eb="18">
      <t>ブンショ</t>
    </rPh>
    <rPh sb="21" eb="23">
      <t>カイゼン</t>
    </rPh>
    <rPh sb="23" eb="25">
      <t>シジ</t>
    </rPh>
    <rPh sb="26" eb="27">
      <t>シタガ</t>
    </rPh>
    <phoneticPr fontId="1"/>
  </si>
  <si>
    <t>対外関係に関して、監督職員が文書による改善指示を行った。</t>
    <rPh sb="0" eb="2">
      <t>タイガイ</t>
    </rPh>
    <rPh sb="2" eb="4">
      <t>カンケイ</t>
    </rPh>
    <rPh sb="5" eb="6">
      <t>カン</t>
    </rPh>
    <rPh sb="9" eb="11">
      <t>カントク</t>
    </rPh>
    <rPh sb="11" eb="13">
      <t>ショクイン</t>
    </rPh>
    <rPh sb="14" eb="16">
      <t>ブンショ</t>
    </rPh>
    <rPh sb="19" eb="21">
      <t>カイゼン</t>
    </rPh>
    <rPh sb="21" eb="23">
      <t>シジ</t>
    </rPh>
    <rPh sb="24" eb="25">
      <t>オコナ</t>
    </rPh>
    <phoneticPr fontId="1"/>
  </si>
  <si>
    <t>対外関係に関して、監督職員からの文書による改善指示に従わなかった。</t>
    <rPh sb="0" eb="2">
      <t>タイガイ</t>
    </rPh>
    <rPh sb="2" eb="4">
      <t>カンケイ</t>
    </rPh>
    <rPh sb="5" eb="6">
      <t>カン</t>
    </rPh>
    <rPh sb="9" eb="11">
      <t>カントク</t>
    </rPh>
    <rPh sb="11" eb="13">
      <t>ショクイン</t>
    </rPh>
    <rPh sb="16" eb="18">
      <t>ブンショ</t>
    </rPh>
    <rPh sb="21" eb="23">
      <t>カイゼン</t>
    </rPh>
    <rPh sb="23" eb="25">
      <t>シジ</t>
    </rPh>
    <rPh sb="26" eb="27">
      <t>シタガ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</si>
</sst>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
    <numFmt numFmtId="177" formatCode="\+0;\-0;\-"/>
    <numFmt numFmtId="178" formatCode="#,##0.0;\-#,##0.0;0"/>
    <numFmt numFmtId="179" formatCode="0.0_);[Red]\(0.0\)"/>
    <numFmt numFmtId="180" formatCode="0.0%"/>
    <numFmt numFmtId="181" formatCode="0.0&quot;点&quot;"/>
    <numFmt numFmtId="182" formatCode="\(0.0\)"/>
  </numFmts>
  <fonts count="32">
    <font>
      <sz val="11"/>
      <color theme="1"/>
      <name val="ＭＳ Ｐゴシック"/>
      <family val="2"/>
      <scheme val="minor"/>
    </font>
    <font>
      <sz val="6"/>
      <name val="ＭＳ Ｐゴシック"/>
      <family val="3"/>
      <charset val="128"/>
      <scheme val="minor"/>
    </font>
    <font>
      <sz val="6"/>
      <name val="ＭＳ Ｐゴシック"/>
      <family val="3"/>
      <charset val="128"/>
    </font>
    <font>
      <sz val="9"/>
      <name val="ＭＳ Ｐ明朝"/>
      <family val="1"/>
      <charset val="128"/>
    </font>
    <font>
      <sz val="11"/>
      <name val="明朝"/>
      <family val="3"/>
      <charset val="128"/>
    </font>
    <font>
      <sz val="6"/>
      <name val="明朝"/>
      <family val="3"/>
      <charset val="128"/>
    </font>
    <font>
      <sz val="11"/>
      <name val="ＭＳ Ｐゴシック"/>
      <family val="3"/>
      <charset val="128"/>
    </font>
    <font>
      <sz val="11"/>
      <name val="ＭＳ 明朝"/>
      <family val="1"/>
      <charset val="128"/>
    </font>
    <font>
      <sz val="10.5"/>
      <name val="ＭＳ 明朝"/>
      <family val="1"/>
      <charset val="128"/>
    </font>
    <font>
      <b/>
      <sz val="12"/>
      <name val="ＭＳ 明朝"/>
      <family val="1"/>
      <charset val="128"/>
    </font>
    <font>
      <b/>
      <sz val="14"/>
      <color indexed="12"/>
      <name val="ＭＳ 明朝"/>
      <family val="1"/>
      <charset val="128"/>
    </font>
    <font>
      <sz val="11"/>
      <color indexed="10"/>
      <name val="ＭＳ 明朝"/>
      <family val="1"/>
      <charset val="128"/>
    </font>
    <font>
      <sz val="10"/>
      <name val="ＭＳ 明朝"/>
      <family val="1"/>
      <charset val="128"/>
    </font>
    <font>
      <sz val="9"/>
      <name val="ＭＳ 明朝"/>
      <family val="1"/>
      <charset val="128"/>
    </font>
    <font>
      <sz val="14"/>
      <name val="ＭＳ 明朝"/>
      <family val="1"/>
      <charset val="128"/>
    </font>
    <font>
      <b/>
      <sz val="11"/>
      <color indexed="12"/>
      <name val="明朝"/>
      <family val="3"/>
      <charset val="128"/>
    </font>
    <font>
      <sz val="8"/>
      <name val="明朝"/>
      <family val="3"/>
      <charset val="128"/>
    </font>
    <font>
      <sz val="20"/>
      <name val="明朝"/>
      <family val="1"/>
      <charset val="128"/>
    </font>
    <font>
      <sz val="18"/>
      <name val="ＭＳ 明朝"/>
      <family val="1"/>
      <charset val="128"/>
    </font>
    <font>
      <sz val="12"/>
      <name val="ＭＳ 明朝"/>
      <family val="1"/>
      <charset val="128"/>
    </font>
    <font>
      <sz val="8.5"/>
      <name val="ＭＳ Ｐゴシック"/>
      <family val="2"/>
      <scheme val="minor"/>
    </font>
    <font>
      <sz val="8.5"/>
      <name val="ＭＳ Ｐ明朝"/>
      <family val="1"/>
      <charset val="128"/>
    </font>
    <font>
      <sz val="8"/>
      <name val="ＭＳ Ｐ明朝"/>
      <family val="1"/>
      <charset val="128"/>
    </font>
    <font>
      <sz val="12"/>
      <name val="ＭＳ Ｐ明朝"/>
      <family val="1"/>
      <charset val="128"/>
    </font>
    <font>
      <sz val="9"/>
      <name val="ＭＳ Ｐゴシック"/>
      <family val="2"/>
      <scheme val="minor"/>
    </font>
    <font>
      <sz val="11"/>
      <name val="ＭＳ Ｐゴシック"/>
      <family val="2"/>
      <scheme val="minor"/>
    </font>
    <font>
      <sz val="11"/>
      <name val="ＭＳ Ｐゴシック"/>
      <family val="3"/>
      <charset val="128"/>
      <scheme val="minor"/>
    </font>
    <font>
      <sz val="8"/>
      <name val="ＭＳ Ｐゴシック"/>
      <family val="2"/>
      <scheme val="minor"/>
    </font>
    <font>
      <sz val="7"/>
      <name val="ＭＳ Ｐ明朝"/>
      <family val="1"/>
      <charset val="128"/>
    </font>
    <font>
      <sz val="7"/>
      <name val="ＭＳ Ｐゴシック"/>
      <family val="2"/>
      <scheme val="minor"/>
    </font>
    <font>
      <sz val="6"/>
      <name val="ＭＳ Ｐ明朝"/>
      <family val="1"/>
      <charset val="128"/>
    </font>
    <font>
      <sz val="6"/>
      <name val="ＭＳ Ｐゴシック"/>
      <family val="2"/>
      <scheme val="minor"/>
    </font>
  </fonts>
  <fills count="5">
    <fill>
      <patternFill patternType="none"/>
    </fill>
    <fill>
      <patternFill patternType="gray125"/>
    </fill>
    <fill>
      <patternFill patternType="solid">
        <fgColor indexed="65"/>
        <bgColor indexed="64"/>
      </patternFill>
    </fill>
    <fill>
      <patternFill patternType="solid">
        <fgColor indexed="43"/>
        <bgColor indexed="64"/>
      </patternFill>
    </fill>
    <fill>
      <patternFill patternType="lightGray"/>
    </fill>
  </fills>
  <borders count="5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s>
  <cellStyleXfs count="5">
    <xf numFmtId="0" fontId="0" fillId="0" borderId="0"/>
    <xf numFmtId="0" fontId="4" fillId="0" borderId="0"/>
    <xf numFmtId="0" fontId="4" fillId="0" borderId="0"/>
    <xf numFmtId="0" fontId="6" fillId="0" borderId="0"/>
    <xf numFmtId="38" fontId="4" fillId="0" borderId="0" applyFont="0" applyFill="0" applyBorder="0" applyAlignment="0" applyProtection="0"/>
  </cellStyleXfs>
  <cellXfs count="566">
    <xf numFmtId="0" fontId="0" fillId="0" borderId="0" xfId="0"/>
    <xf numFmtId="0" fontId="3" fillId="0" borderId="0" xfId="0" applyFont="1" applyFill="1" applyBorder="1" applyAlignment="1">
      <alignment vertical="center"/>
    </xf>
    <xf numFmtId="49" fontId="3" fillId="0" borderId="0" xfId="1" applyNumberFormat="1" applyFont="1" applyFill="1" applyBorder="1" applyAlignment="1" applyProtection="1">
      <alignment vertical="center"/>
      <protection locked="0"/>
    </xf>
    <xf numFmtId="49" fontId="3" fillId="0" borderId="0" xfId="0" applyNumberFormat="1" applyFont="1" applyBorder="1" applyAlignment="1">
      <alignment horizontal="left" vertical="center"/>
    </xf>
    <xf numFmtId="49" fontId="3" fillId="0" borderId="0" xfId="0" applyNumberFormat="1" applyFont="1" applyBorder="1" applyAlignment="1">
      <alignment vertical="top"/>
    </xf>
    <xf numFmtId="0" fontId="4" fillId="0" borderId="0" xfId="2"/>
    <xf numFmtId="0" fontId="4" fillId="0" borderId="0" xfId="2" applyAlignment="1"/>
    <xf numFmtId="58" fontId="4" fillId="0" borderId="0" xfId="2" applyNumberFormat="1" applyAlignment="1"/>
    <xf numFmtId="0" fontId="7" fillId="0" borderId="0" xfId="3" applyFont="1" applyAlignment="1">
      <alignment vertical="center"/>
    </xf>
    <xf numFmtId="0" fontId="7" fillId="0" borderId="0" xfId="3" applyFont="1" applyAlignment="1">
      <alignment horizontal="right" vertical="center"/>
    </xf>
    <xf numFmtId="0" fontId="7" fillId="0" borderId="0" xfId="3" applyFont="1" applyFill="1" applyAlignment="1">
      <alignment vertical="center"/>
    </xf>
    <xf numFmtId="0" fontId="7" fillId="0" borderId="16" xfId="3" applyFont="1" applyBorder="1" applyAlignment="1">
      <alignment horizontal="centerContinuous" vertical="center"/>
    </xf>
    <xf numFmtId="0" fontId="7" fillId="0" borderId="17" xfId="3" applyFont="1" applyBorder="1" applyAlignment="1">
      <alignment horizontal="centerContinuous" vertical="center"/>
    </xf>
    <xf numFmtId="0" fontId="7" fillId="0" borderId="1" xfId="3" applyFont="1" applyBorder="1" applyAlignment="1">
      <alignment vertical="center"/>
    </xf>
    <xf numFmtId="0" fontId="7" fillId="0" borderId="19" xfId="3" applyFont="1" applyBorder="1" applyAlignment="1">
      <alignment horizontal="left" vertical="center"/>
    </xf>
    <xf numFmtId="49" fontId="7" fillId="0" borderId="20" xfId="3" applyNumberFormat="1" applyFont="1" applyBorder="1" applyAlignment="1" applyProtection="1">
      <alignment horizontal="left" vertical="top"/>
      <protection locked="0"/>
    </xf>
    <xf numFmtId="49" fontId="7" fillId="0" borderId="21" xfId="3" applyNumberFormat="1" applyFont="1" applyBorder="1" applyAlignment="1" applyProtection="1">
      <alignment horizontal="left" vertical="top"/>
      <protection locked="0"/>
    </xf>
    <xf numFmtId="49" fontId="7" fillId="0" borderId="22" xfId="3" applyNumberFormat="1" applyFont="1" applyBorder="1" applyAlignment="1" applyProtection="1">
      <alignment horizontal="left" vertical="top"/>
      <protection locked="0"/>
    </xf>
    <xf numFmtId="49" fontId="7" fillId="0" borderId="23" xfId="3" applyNumberFormat="1" applyFont="1" applyBorder="1" applyAlignment="1" applyProtection="1">
      <alignment vertical="top"/>
      <protection locked="0"/>
    </xf>
    <xf numFmtId="49" fontId="7" fillId="0" borderId="21" xfId="3" applyNumberFormat="1" applyFont="1" applyBorder="1" applyAlignment="1" applyProtection="1">
      <alignment vertical="top"/>
      <protection locked="0"/>
    </xf>
    <xf numFmtId="49" fontId="7" fillId="0" borderId="22" xfId="3" applyNumberFormat="1" applyFont="1" applyBorder="1" applyAlignment="1" applyProtection="1">
      <alignment vertical="top"/>
      <protection locked="0"/>
    </xf>
    <xf numFmtId="0" fontId="7" fillId="0" borderId="23" xfId="3" applyFont="1" applyBorder="1" applyAlignment="1" applyProtection="1">
      <alignment vertical="top"/>
      <protection locked="0"/>
    </xf>
    <xf numFmtId="0" fontId="7" fillId="0" borderId="21" xfId="3" applyFont="1" applyBorder="1" applyAlignment="1" applyProtection="1">
      <alignment vertical="top"/>
      <protection locked="0"/>
    </xf>
    <xf numFmtId="0" fontId="7" fillId="0" borderId="22" xfId="3" applyFont="1" applyBorder="1" applyAlignment="1" applyProtection="1">
      <alignment vertical="top"/>
      <protection locked="0"/>
    </xf>
    <xf numFmtId="0" fontId="7" fillId="0" borderId="23" xfId="3" applyFont="1" applyBorder="1" applyAlignment="1">
      <alignment vertical="center"/>
    </xf>
    <xf numFmtId="0" fontId="7" fillId="0" borderId="24" xfId="3" applyFont="1" applyBorder="1" applyAlignment="1">
      <alignment horizontal="center" vertical="center"/>
    </xf>
    <xf numFmtId="0" fontId="4" fillId="0" borderId="0" xfId="2" applyFill="1" applyBorder="1"/>
    <xf numFmtId="0" fontId="7" fillId="1" borderId="13" xfId="3" applyFont="1" applyFill="1" applyBorder="1" applyAlignment="1">
      <alignment vertical="center"/>
    </xf>
    <xf numFmtId="0" fontId="7" fillId="1" borderId="14" xfId="3" applyFont="1" applyFill="1" applyBorder="1" applyAlignment="1">
      <alignment horizontal="center" vertical="center"/>
    </xf>
    <xf numFmtId="0" fontId="7" fillId="1" borderId="14" xfId="3" applyFont="1" applyFill="1" applyBorder="1" applyAlignment="1">
      <alignment vertical="center"/>
    </xf>
    <xf numFmtId="49" fontId="7" fillId="1" borderId="16" xfId="3" applyNumberFormat="1" applyFont="1" applyFill="1" applyBorder="1" applyAlignment="1">
      <alignment vertical="center"/>
    </xf>
    <xf numFmtId="49" fontId="7" fillId="1" borderId="14" xfId="3" applyNumberFormat="1" applyFont="1" applyFill="1" applyBorder="1" applyAlignment="1">
      <alignment horizontal="center" vertical="center"/>
    </xf>
    <xf numFmtId="49" fontId="7" fillId="1" borderId="14" xfId="3" applyNumberFormat="1" applyFont="1" applyFill="1" applyBorder="1" applyAlignment="1">
      <alignment vertical="center"/>
    </xf>
    <xf numFmtId="0" fontId="7" fillId="1" borderId="16" xfId="3" applyFont="1" applyFill="1" applyBorder="1" applyAlignment="1">
      <alignment vertical="center"/>
    </xf>
    <xf numFmtId="0" fontId="7" fillId="1" borderId="15" xfId="3" applyFont="1" applyFill="1" applyBorder="1" applyAlignment="1">
      <alignment vertical="center"/>
    </xf>
    <xf numFmtId="49" fontId="7" fillId="1" borderId="15" xfId="3" applyNumberFormat="1" applyFont="1" applyFill="1" applyBorder="1" applyAlignment="1">
      <alignment vertical="center"/>
    </xf>
    <xf numFmtId="0" fontId="8" fillId="0" borderId="26" xfId="3" applyFont="1" applyBorder="1" applyAlignment="1">
      <alignment horizontal="left" vertical="center" wrapText="1"/>
    </xf>
    <xf numFmtId="0" fontId="7" fillId="1" borderId="18" xfId="3" applyFont="1" applyFill="1" applyBorder="1" applyAlignment="1">
      <alignment vertical="center"/>
    </xf>
    <xf numFmtId="0" fontId="7" fillId="1" borderId="0" xfId="3" applyFont="1" applyFill="1" applyBorder="1" applyAlignment="1">
      <alignment horizontal="center" vertical="center"/>
    </xf>
    <xf numFmtId="0" fontId="7" fillId="1" borderId="0" xfId="3" applyFont="1" applyFill="1" applyBorder="1" applyAlignment="1">
      <alignment vertical="center"/>
    </xf>
    <xf numFmtId="49" fontId="7" fillId="1" borderId="1" xfId="3" applyNumberFormat="1" applyFont="1" applyFill="1" applyBorder="1" applyAlignment="1">
      <alignment vertical="center"/>
    </xf>
    <xf numFmtId="49" fontId="7" fillId="1" borderId="0" xfId="3" applyNumberFormat="1" applyFont="1" applyFill="1" applyBorder="1" applyAlignment="1">
      <alignment horizontal="center" vertical="center"/>
    </xf>
    <xf numFmtId="49" fontId="7" fillId="1" borderId="0" xfId="3" applyNumberFormat="1" applyFont="1" applyFill="1" applyBorder="1" applyAlignment="1">
      <alignment vertical="center"/>
    </xf>
    <xf numFmtId="0" fontId="7" fillId="1" borderId="1" xfId="3" applyFont="1" applyFill="1" applyBorder="1" applyAlignment="1">
      <alignment vertical="center"/>
    </xf>
    <xf numFmtId="0" fontId="7" fillId="1" borderId="2" xfId="3" applyFont="1" applyFill="1" applyBorder="1" applyAlignment="1">
      <alignment vertical="center"/>
    </xf>
    <xf numFmtId="49" fontId="7" fillId="1" borderId="2" xfId="3" applyNumberFormat="1" applyFont="1" applyFill="1" applyBorder="1" applyAlignment="1">
      <alignment vertical="center"/>
    </xf>
    <xf numFmtId="0" fontId="8" fillId="0" borderId="28" xfId="3" applyFont="1" applyBorder="1" applyAlignment="1">
      <alignment vertical="center"/>
    </xf>
    <xf numFmtId="0" fontId="7" fillId="2" borderId="29" xfId="3" applyFont="1" applyFill="1" applyBorder="1" applyAlignment="1">
      <alignment vertical="center"/>
    </xf>
    <xf numFmtId="0" fontId="7" fillId="2" borderId="30" xfId="3" applyFont="1" applyFill="1" applyBorder="1" applyAlignment="1">
      <alignment horizontal="center" vertical="center"/>
    </xf>
    <xf numFmtId="0" fontId="7" fillId="2" borderId="30" xfId="3" applyFont="1" applyFill="1" applyBorder="1" applyAlignment="1">
      <alignment vertical="center"/>
    </xf>
    <xf numFmtId="49" fontId="7" fillId="2" borderId="30" xfId="3" applyNumberFormat="1" applyFont="1" applyFill="1" applyBorder="1" applyAlignment="1">
      <alignment vertical="center"/>
    </xf>
    <xf numFmtId="49" fontId="7" fillId="2" borderId="30" xfId="3" applyNumberFormat="1" applyFont="1" applyFill="1" applyBorder="1" applyAlignment="1">
      <alignment horizontal="center" vertical="center"/>
    </xf>
    <xf numFmtId="0" fontId="9" fillId="2" borderId="30" xfId="3" applyFont="1" applyFill="1" applyBorder="1" applyAlignment="1">
      <alignment horizontal="center" vertical="center"/>
    </xf>
    <xf numFmtId="49" fontId="9" fillId="2" borderId="30" xfId="3" applyNumberFormat="1" applyFont="1" applyFill="1" applyBorder="1" applyAlignment="1">
      <alignment horizontal="right" vertical="center"/>
    </xf>
    <xf numFmtId="0" fontId="9" fillId="2" borderId="30" xfId="3" applyFont="1" applyFill="1" applyBorder="1" applyAlignment="1">
      <alignment vertical="center"/>
    </xf>
    <xf numFmtId="176" fontId="10" fillId="0" borderId="30" xfId="3" applyNumberFormat="1" applyFont="1" applyBorder="1" applyAlignment="1">
      <alignment horizontal="right" vertical="center"/>
    </xf>
    <xf numFmtId="0" fontId="7" fillId="2" borderId="31" xfId="3" applyFont="1" applyFill="1" applyBorder="1" applyAlignment="1">
      <alignment horizontal="center" vertical="center"/>
    </xf>
    <xf numFmtId="0" fontId="7" fillId="0" borderId="29" xfId="3" applyFont="1" applyBorder="1" applyAlignment="1">
      <alignment horizontal="centerContinuous" vertical="center"/>
    </xf>
    <xf numFmtId="0" fontId="8" fillId="0" borderId="31" xfId="3" applyFont="1" applyBorder="1" applyAlignment="1">
      <alignment horizontal="left" vertical="center"/>
    </xf>
    <xf numFmtId="0" fontId="7" fillId="1" borderId="32" xfId="3" applyFont="1" applyFill="1" applyBorder="1" applyAlignment="1">
      <alignment vertical="center"/>
    </xf>
    <xf numFmtId="0" fontId="7" fillId="1" borderId="5" xfId="3" applyFont="1" applyFill="1" applyBorder="1" applyAlignment="1">
      <alignment vertical="center"/>
    </xf>
    <xf numFmtId="0" fontId="7" fillId="1" borderId="4" xfId="3" applyFont="1" applyFill="1" applyBorder="1" applyAlignment="1">
      <alignment vertical="center"/>
    </xf>
    <xf numFmtId="49" fontId="7" fillId="1" borderId="5" xfId="3" applyNumberFormat="1" applyFont="1" applyFill="1" applyBorder="1" applyAlignment="1">
      <alignment vertical="center"/>
    </xf>
    <xf numFmtId="49" fontId="7" fillId="1" borderId="5" xfId="3" applyNumberFormat="1" applyFont="1" applyFill="1" applyBorder="1" applyAlignment="1">
      <alignment horizontal="center" vertical="center"/>
    </xf>
    <xf numFmtId="49" fontId="7" fillId="1" borderId="4" xfId="3" applyNumberFormat="1" applyFont="1" applyFill="1" applyBorder="1" applyAlignment="1">
      <alignment vertical="center"/>
    </xf>
    <xf numFmtId="0" fontId="7" fillId="1" borderId="5" xfId="3" applyFont="1" applyFill="1" applyBorder="1" applyAlignment="1">
      <alignment horizontal="center" vertical="center"/>
    </xf>
    <xf numFmtId="49" fontId="7" fillId="2" borderId="5" xfId="3" applyNumberFormat="1" applyFont="1" applyFill="1" applyBorder="1" applyAlignment="1">
      <alignment vertical="center"/>
    </xf>
    <xf numFmtId="49" fontId="7" fillId="2" borderId="5" xfId="3" applyNumberFormat="1" applyFont="1" applyFill="1" applyBorder="1" applyAlignment="1">
      <alignment horizontal="center" vertical="center"/>
    </xf>
    <xf numFmtId="177" fontId="7" fillId="2" borderId="33" xfId="3" applyNumberFormat="1" applyFont="1" applyFill="1" applyBorder="1" applyAlignment="1">
      <alignment horizontal="center" vertical="center"/>
    </xf>
    <xf numFmtId="0" fontId="7" fillId="2" borderId="5" xfId="3" applyFont="1" applyFill="1" applyBorder="1" applyAlignment="1">
      <alignment horizontal="center" vertical="center"/>
    </xf>
    <xf numFmtId="0" fontId="7" fillId="2" borderId="4" xfId="3" applyFont="1" applyFill="1" applyBorder="1" applyAlignment="1">
      <alignment horizontal="center" vertical="center"/>
    </xf>
    <xf numFmtId="0" fontId="7" fillId="1" borderId="4" xfId="3" applyFont="1" applyFill="1" applyBorder="1" applyAlignment="1">
      <alignment horizontal="center" vertical="center"/>
    </xf>
    <xf numFmtId="0" fontId="7" fillId="0" borderId="34" xfId="3" applyFont="1" applyBorder="1" applyAlignment="1">
      <alignment horizontal="center" vertical="center"/>
    </xf>
    <xf numFmtId="0" fontId="8" fillId="0" borderId="35" xfId="3" applyFont="1" applyBorder="1" applyAlignment="1">
      <alignment horizontal="left" vertical="center"/>
    </xf>
    <xf numFmtId="0" fontId="7" fillId="0" borderId="9" xfId="3" applyFont="1" applyBorder="1" applyAlignment="1">
      <alignment horizontal="left" vertical="center"/>
    </xf>
    <xf numFmtId="0" fontId="7" fillId="0" borderId="37" xfId="3" applyFont="1" applyBorder="1" applyAlignment="1">
      <alignment vertical="distributed"/>
    </xf>
    <xf numFmtId="178" fontId="7" fillId="0" borderId="5" xfId="3" applyNumberFormat="1" applyFont="1" applyBorder="1" applyAlignment="1">
      <alignment horizontal="right" vertical="center"/>
    </xf>
    <xf numFmtId="0" fontId="7" fillId="0" borderId="6" xfId="3" applyFont="1" applyBorder="1" applyAlignment="1">
      <alignment horizontal="left" vertical="center"/>
    </xf>
    <xf numFmtId="0" fontId="7" fillId="0" borderId="35" xfId="3" applyFont="1" applyBorder="1" applyAlignment="1">
      <alignment vertical="center"/>
    </xf>
    <xf numFmtId="0" fontId="7" fillId="0" borderId="38" xfId="3" applyFont="1" applyBorder="1" applyAlignment="1">
      <alignment vertical="center" shrinkToFit="1"/>
    </xf>
    <xf numFmtId="49" fontId="7" fillId="0" borderId="11" xfId="3" applyNumberFormat="1" applyFont="1" applyBorder="1" applyAlignment="1">
      <alignment horizontal="center" vertical="center" shrinkToFit="1"/>
    </xf>
    <xf numFmtId="49" fontId="7" fillId="0" borderId="5" xfId="3" applyNumberFormat="1" applyFont="1" applyBorder="1" applyAlignment="1">
      <alignment horizontal="right" vertical="center" shrinkToFit="1"/>
    </xf>
    <xf numFmtId="0" fontId="7" fillId="0" borderId="5" xfId="3" applyFont="1" applyBorder="1" applyAlignment="1">
      <alignment vertical="center" shrinkToFit="1"/>
    </xf>
    <xf numFmtId="0" fontId="7" fillId="0" borderId="11" xfId="3" applyFont="1" applyBorder="1" applyAlignment="1">
      <alignment vertical="center" shrinkToFit="1"/>
    </xf>
    <xf numFmtId="0" fontId="7" fillId="0" borderId="11" xfId="3" applyFont="1" applyBorder="1" applyAlignment="1">
      <alignment horizontal="center" vertical="center" shrinkToFit="1"/>
    </xf>
    <xf numFmtId="0" fontId="7" fillId="0" borderId="10" xfId="3" applyFont="1" applyBorder="1" applyAlignment="1">
      <alignment horizontal="center" vertical="center" shrinkToFit="1"/>
    </xf>
    <xf numFmtId="49" fontId="7" fillId="0" borderId="11" xfId="3" applyNumberFormat="1" applyFont="1" applyBorder="1" applyAlignment="1">
      <alignment vertical="center" shrinkToFit="1"/>
    </xf>
    <xf numFmtId="49" fontId="7" fillId="0" borderId="5" xfId="3" applyNumberFormat="1" applyFont="1" applyBorder="1" applyAlignment="1">
      <alignment vertical="center" shrinkToFit="1"/>
    </xf>
    <xf numFmtId="178" fontId="7" fillId="0" borderId="5" xfId="3" applyNumberFormat="1" applyFont="1" applyBorder="1" applyAlignment="1">
      <alignment horizontal="right" vertical="center" shrinkToFit="1"/>
    </xf>
    <xf numFmtId="0" fontId="7" fillId="0" borderId="12" xfId="3" applyFont="1" applyBorder="1" applyAlignment="1">
      <alignment horizontal="centerContinuous" vertical="center"/>
    </xf>
    <xf numFmtId="0" fontId="7" fillId="0" borderId="39" xfId="3" applyFont="1" applyBorder="1" applyAlignment="1">
      <alignment horizontal="centerContinuous" vertical="center"/>
    </xf>
    <xf numFmtId="0" fontId="7" fillId="0" borderId="32" xfId="3" applyFont="1" applyBorder="1" applyAlignment="1">
      <alignment vertical="center" shrinkToFit="1"/>
    </xf>
    <xf numFmtId="49" fontId="7" fillId="0" borderId="5" xfId="3" applyNumberFormat="1" applyFont="1" applyBorder="1" applyAlignment="1">
      <alignment horizontal="center" vertical="center" shrinkToFit="1"/>
    </xf>
    <xf numFmtId="0" fontId="7" fillId="0" borderId="5" xfId="3" applyFont="1" applyBorder="1" applyAlignment="1">
      <alignment horizontal="center" vertical="center" shrinkToFit="1"/>
    </xf>
    <xf numFmtId="0" fontId="7" fillId="0" borderId="4" xfId="3" applyFont="1" applyBorder="1" applyAlignment="1">
      <alignment vertical="center" shrinkToFit="1"/>
    </xf>
    <xf numFmtId="0" fontId="11" fillId="0" borderId="5" xfId="3" applyFont="1" applyBorder="1" applyAlignment="1">
      <alignment horizontal="center" vertical="center" shrinkToFit="1"/>
    </xf>
    <xf numFmtId="49" fontId="7" fillId="0" borderId="4" xfId="3" applyNumberFormat="1" applyFont="1" applyBorder="1" applyAlignment="1">
      <alignment vertical="center" shrinkToFit="1"/>
    </xf>
    <xf numFmtId="0" fontId="7" fillId="0" borderId="4" xfId="3" applyFont="1" applyBorder="1" applyAlignment="1">
      <alignment horizontal="center" vertical="center" shrinkToFit="1"/>
    </xf>
    <xf numFmtId="49" fontId="7" fillId="1" borderId="40" xfId="3" applyNumberFormat="1" applyFont="1" applyFill="1" applyBorder="1" applyAlignment="1">
      <alignment horizontal="center" vertical="center"/>
    </xf>
    <xf numFmtId="49" fontId="7" fillId="1" borderId="3" xfId="3" applyNumberFormat="1" applyFont="1" applyFill="1" applyBorder="1" applyAlignment="1">
      <alignment horizontal="center" vertical="center"/>
    </xf>
    <xf numFmtId="49" fontId="7" fillId="2" borderId="10" xfId="3" applyNumberFormat="1" applyFont="1" applyFill="1" applyBorder="1" applyAlignment="1">
      <alignment horizontal="center" vertical="center"/>
    </xf>
    <xf numFmtId="0" fontId="7" fillId="0" borderId="4" xfId="3" applyFont="1" applyBorder="1" applyAlignment="1">
      <alignment horizontal="left" vertical="center"/>
    </xf>
    <xf numFmtId="0" fontId="8" fillId="0" borderId="3" xfId="3" applyFont="1" applyBorder="1" applyAlignment="1">
      <alignment horizontal="left" vertical="center"/>
    </xf>
    <xf numFmtId="0" fontId="7" fillId="0" borderId="41" xfId="3" applyFont="1" applyBorder="1" applyAlignment="1">
      <alignment horizontal="left" vertical="center"/>
    </xf>
    <xf numFmtId="49" fontId="7" fillId="1" borderId="42" xfId="3" applyNumberFormat="1" applyFont="1" applyFill="1" applyBorder="1" applyAlignment="1">
      <alignment horizontal="center" vertical="center"/>
    </xf>
    <xf numFmtId="49" fontId="7" fillId="1" borderId="4" xfId="3" applyNumberFormat="1" applyFont="1" applyFill="1" applyBorder="1" applyAlignment="1">
      <alignment horizontal="center" vertical="center"/>
    </xf>
    <xf numFmtId="49" fontId="7" fillId="1" borderId="10" xfId="3" applyNumberFormat="1" applyFont="1" applyFill="1" applyBorder="1" applyAlignment="1">
      <alignment horizontal="center" vertical="center"/>
    </xf>
    <xf numFmtId="49" fontId="7" fillId="0" borderId="42" xfId="3" applyNumberFormat="1" applyFont="1" applyFill="1" applyBorder="1" applyAlignment="1">
      <alignment horizontal="center" vertical="center"/>
    </xf>
    <xf numFmtId="49" fontId="7" fillId="1" borderId="10" xfId="3" applyNumberFormat="1" applyFont="1" applyFill="1" applyBorder="1" applyAlignment="1">
      <alignment horizontal="left" vertical="center"/>
    </xf>
    <xf numFmtId="49" fontId="7" fillId="1" borderId="42" xfId="3" applyNumberFormat="1" applyFont="1" applyFill="1" applyBorder="1" applyAlignment="1">
      <alignment horizontal="left" vertical="center"/>
    </xf>
    <xf numFmtId="49" fontId="7" fillId="1" borderId="4" xfId="3" applyNumberFormat="1" applyFont="1" applyFill="1" applyBorder="1" applyAlignment="1">
      <alignment horizontal="left" vertical="center"/>
    </xf>
    <xf numFmtId="0" fontId="12" fillId="0" borderId="3" xfId="3" applyFont="1" applyBorder="1" applyAlignment="1">
      <alignment horizontal="left" vertical="center"/>
    </xf>
    <xf numFmtId="0" fontId="8" fillId="0" borderId="41" xfId="3" applyFont="1" applyBorder="1" applyAlignment="1">
      <alignment horizontal="left" vertical="center"/>
    </xf>
    <xf numFmtId="49" fontId="7" fillId="2" borderId="3" xfId="3" applyNumberFormat="1" applyFont="1" applyFill="1" applyBorder="1" applyAlignment="1">
      <alignment horizontal="center" vertical="center"/>
    </xf>
    <xf numFmtId="49" fontId="7" fillId="0" borderId="3" xfId="3" applyNumberFormat="1" applyFont="1" applyBorder="1" applyAlignment="1" applyProtection="1">
      <alignment horizontal="center" vertical="center"/>
      <protection locked="0"/>
    </xf>
    <xf numFmtId="49" fontId="7" fillId="0" borderId="43" xfId="3" applyNumberFormat="1" applyFont="1" applyBorder="1" applyAlignment="1" applyProtection="1">
      <alignment horizontal="center" vertical="center"/>
      <protection locked="0"/>
    </xf>
    <xf numFmtId="49" fontId="7" fillId="0" borderId="2" xfId="3" applyNumberFormat="1" applyFont="1" applyBorder="1" applyAlignment="1" applyProtection="1">
      <alignment horizontal="center" vertical="center"/>
      <protection locked="0"/>
    </xf>
    <xf numFmtId="49" fontId="7" fillId="1" borderId="43" xfId="3" applyNumberFormat="1" applyFont="1" applyFill="1" applyBorder="1" applyAlignment="1">
      <alignment horizontal="center" vertical="center"/>
    </xf>
    <xf numFmtId="49" fontId="7" fillId="1" borderId="2" xfId="3" applyNumberFormat="1" applyFont="1" applyFill="1" applyBorder="1" applyAlignment="1">
      <alignment horizontal="center" vertical="center"/>
    </xf>
    <xf numFmtId="0" fontId="7" fillId="0" borderId="3" xfId="3" applyFont="1" applyBorder="1" applyAlignment="1">
      <alignment horizontal="left" vertical="center"/>
    </xf>
    <xf numFmtId="49" fontId="7" fillId="2" borderId="40" xfId="3" applyNumberFormat="1" applyFont="1" applyFill="1" applyBorder="1" applyAlignment="1">
      <alignment horizontal="center" vertical="center"/>
    </xf>
    <xf numFmtId="49" fontId="7" fillId="0" borderId="11" xfId="3" applyNumberFormat="1" applyFont="1" applyBorder="1" applyAlignment="1" applyProtection="1">
      <alignment horizontal="center" vertical="center"/>
      <protection locked="0"/>
    </xf>
    <xf numFmtId="49" fontId="7" fillId="0" borderId="10" xfId="3" applyNumberFormat="1" applyFont="1" applyBorder="1" applyAlignment="1" applyProtection="1">
      <alignment horizontal="center" vertical="center"/>
      <protection locked="0"/>
    </xf>
    <xf numFmtId="49" fontId="7" fillId="1" borderId="11" xfId="3" applyNumberFormat="1" applyFont="1" applyFill="1" applyBorder="1" applyAlignment="1">
      <alignment horizontal="center" vertical="center"/>
    </xf>
    <xf numFmtId="49" fontId="7" fillId="2" borderId="10" xfId="3" applyNumberFormat="1" applyFont="1" applyFill="1" applyBorder="1" applyAlignment="1" applyProtection="1">
      <alignment horizontal="center" vertical="center"/>
      <protection locked="0"/>
    </xf>
    <xf numFmtId="49" fontId="7" fillId="2" borderId="11" xfId="3" applyNumberFormat="1" applyFont="1" applyFill="1" applyBorder="1" applyAlignment="1" applyProtection="1">
      <alignment horizontal="center" vertical="center"/>
      <protection locked="0"/>
    </xf>
    <xf numFmtId="49" fontId="7" fillId="2" borderId="3" xfId="3" applyNumberFormat="1" applyFont="1" applyFill="1" applyBorder="1" applyAlignment="1" applyProtection="1">
      <alignment horizontal="center" vertical="center"/>
      <protection locked="0"/>
    </xf>
    <xf numFmtId="0" fontId="7" fillId="0" borderId="10" xfId="3" applyFont="1" applyBorder="1" applyAlignment="1">
      <alignment horizontal="left" vertical="center"/>
    </xf>
    <xf numFmtId="0" fontId="7" fillId="0" borderId="35" xfId="3" applyFont="1" applyBorder="1" applyAlignment="1">
      <alignment horizontal="left" vertical="center"/>
    </xf>
    <xf numFmtId="0" fontId="7" fillId="0" borderId="2" xfId="3" applyFont="1" applyBorder="1" applyAlignment="1">
      <alignment horizontal="left" vertical="center"/>
    </xf>
    <xf numFmtId="0" fontId="7" fillId="0" borderId="19" xfId="3" applyFont="1" applyBorder="1" applyAlignment="1">
      <alignment vertical="center"/>
    </xf>
    <xf numFmtId="0" fontId="7" fillId="0" borderId="7" xfId="3" applyFont="1" applyBorder="1" applyAlignment="1">
      <alignment horizontal="left" vertical="center"/>
    </xf>
    <xf numFmtId="49" fontId="7" fillId="1" borderId="38" xfId="3" applyNumberFormat="1" applyFont="1" applyFill="1" applyBorder="1" applyAlignment="1">
      <alignment horizontal="center" vertical="center"/>
    </xf>
    <xf numFmtId="49" fontId="7" fillId="2" borderId="11" xfId="3" applyNumberFormat="1" applyFont="1" applyFill="1" applyBorder="1" applyAlignment="1">
      <alignment horizontal="center" vertical="center"/>
    </xf>
    <xf numFmtId="0" fontId="14" fillId="0" borderId="38" xfId="3" applyFont="1" applyBorder="1" applyAlignment="1">
      <alignment horizontal="center" vertical="center"/>
    </xf>
    <xf numFmtId="0" fontId="14" fillId="0" borderId="3" xfId="3" applyFont="1" applyBorder="1" applyAlignment="1">
      <alignment horizontal="center" vertical="center"/>
    </xf>
    <xf numFmtId="0" fontId="14" fillId="0" borderId="11" xfId="3" applyFont="1" applyBorder="1" applyAlignment="1">
      <alignment horizontal="center" vertical="center"/>
    </xf>
    <xf numFmtId="0" fontId="14" fillId="0" borderId="10" xfId="3" applyFont="1" applyBorder="1" applyAlignment="1">
      <alignment horizontal="center" vertical="center"/>
    </xf>
    <xf numFmtId="0" fontId="7" fillId="0" borderId="10" xfId="3" applyFont="1" applyBorder="1" applyAlignment="1">
      <alignment horizontal="center" vertical="center"/>
    </xf>
    <xf numFmtId="0" fontId="7" fillId="0" borderId="39" xfId="3" applyFont="1" applyBorder="1" applyAlignment="1">
      <alignment horizontal="center" vertical="center"/>
    </xf>
    <xf numFmtId="0" fontId="7" fillId="0" borderId="18" xfId="3" applyFont="1" applyBorder="1" applyAlignment="1" applyProtection="1">
      <alignment horizontal="right" vertical="center"/>
      <protection locked="0"/>
    </xf>
    <xf numFmtId="0" fontId="7" fillId="0" borderId="0" xfId="3" applyFont="1" applyBorder="1" applyAlignment="1" applyProtection="1">
      <alignment vertical="center"/>
      <protection locked="0"/>
    </xf>
    <xf numFmtId="0" fontId="7" fillId="0" borderId="0" xfId="3" applyFont="1" applyBorder="1" applyAlignment="1" applyProtection="1">
      <alignment horizontal="left" vertical="center"/>
      <protection locked="0"/>
    </xf>
    <xf numFmtId="0" fontId="7" fillId="0" borderId="2" xfId="3" applyFont="1" applyBorder="1" applyAlignment="1" applyProtection="1">
      <alignment horizontal="center" vertical="center"/>
      <protection locked="0"/>
    </xf>
    <xf numFmtId="0" fontId="7" fillId="0" borderId="0" xfId="3" applyFont="1" applyBorder="1" applyAlignment="1" applyProtection="1">
      <alignment horizontal="right" vertical="center"/>
      <protection locked="0"/>
    </xf>
    <xf numFmtId="0" fontId="7" fillId="0" borderId="0" xfId="3" applyFont="1" applyBorder="1" applyAlignment="1" applyProtection="1">
      <alignment horizontal="center" vertical="center"/>
      <protection locked="0"/>
    </xf>
    <xf numFmtId="0" fontId="7" fillId="0" borderId="0" xfId="3" applyFont="1" applyFill="1" applyBorder="1" applyAlignment="1" applyProtection="1">
      <alignment vertical="center"/>
      <protection locked="0"/>
    </xf>
    <xf numFmtId="0" fontId="7" fillId="0" borderId="0" xfId="3" applyFont="1" applyBorder="1" applyAlignment="1">
      <alignment vertical="center"/>
    </xf>
    <xf numFmtId="0" fontId="7" fillId="0" borderId="36" xfId="3" applyNumberFormat="1" applyFont="1" applyBorder="1" applyAlignment="1">
      <alignment horizontal="centerContinuous" vertical="center"/>
    </xf>
    <xf numFmtId="0" fontId="7" fillId="0" borderId="8" xfId="3" applyNumberFormat="1" applyFont="1" applyBorder="1" applyAlignment="1">
      <alignment horizontal="centerContinuous" vertical="center"/>
    </xf>
    <xf numFmtId="0" fontId="7" fillId="0" borderId="8" xfId="3" applyNumberFormat="1" applyFont="1" applyBorder="1" applyAlignment="1" applyProtection="1">
      <alignment horizontal="centerContinuous" vertical="center"/>
      <protection locked="0"/>
    </xf>
    <xf numFmtId="0" fontId="7" fillId="0" borderId="7" xfId="3" applyNumberFormat="1" applyFont="1" applyBorder="1" applyAlignment="1" applyProtection="1">
      <alignment horizontal="centerContinuous" vertical="center"/>
      <protection locked="0"/>
    </xf>
    <xf numFmtId="0" fontId="7" fillId="0" borderId="8" xfId="3" applyFont="1" applyBorder="1" applyAlignment="1" applyProtection="1">
      <alignment horizontal="center" vertical="center"/>
      <protection locked="0"/>
    </xf>
    <xf numFmtId="0" fontId="7" fillId="0" borderId="7" xfId="3" applyFont="1" applyBorder="1" applyAlignment="1" applyProtection="1">
      <alignment horizontal="center" vertical="center"/>
      <protection locked="0"/>
    </xf>
    <xf numFmtId="0" fontId="7" fillId="0" borderId="12" xfId="3" applyFont="1" applyBorder="1" applyAlignment="1" applyProtection="1">
      <alignment horizontal="centerContinuous" vertical="center"/>
      <protection locked="0"/>
    </xf>
    <xf numFmtId="0" fontId="7" fillId="0" borderId="11" xfId="3" applyFont="1" applyBorder="1" applyAlignment="1" applyProtection="1">
      <alignment horizontal="centerContinuous" vertical="center"/>
      <protection locked="0"/>
    </xf>
    <xf numFmtId="0" fontId="7" fillId="0" borderId="10" xfId="3" applyFont="1" applyBorder="1" applyAlignment="1" applyProtection="1">
      <alignment horizontal="centerContinuous" vertical="center"/>
      <protection locked="0"/>
    </xf>
    <xf numFmtId="0" fontId="7" fillId="0" borderId="5" xfId="3" applyFont="1" applyBorder="1" applyAlignment="1">
      <alignment horizontal="centerContinuous"/>
    </xf>
    <xf numFmtId="0" fontId="7" fillId="0" borderId="35" xfId="3" applyFont="1" applyBorder="1" applyAlignment="1">
      <alignment horizontal="centerContinuous"/>
    </xf>
    <xf numFmtId="0" fontId="7" fillId="0" borderId="38" xfId="3" applyFont="1" applyBorder="1" applyAlignment="1" applyProtection="1">
      <alignment vertical="center"/>
      <protection locked="0"/>
    </xf>
    <xf numFmtId="0" fontId="7" fillId="0" borderId="11" xfId="3" applyFont="1" applyBorder="1" applyAlignment="1" applyProtection="1">
      <alignment vertical="center"/>
      <protection locked="0"/>
    </xf>
    <xf numFmtId="0" fontId="7" fillId="0" borderId="12" xfId="3" applyFont="1" applyBorder="1" applyAlignment="1" applyProtection="1">
      <alignment horizontal="right" vertical="center"/>
      <protection locked="0"/>
    </xf>
    <xf numFmtId="0" fontId="7" fillId="0" borderId="11" xfId="3" applyFont="1" applyBorder="1" applyAlignment="1" applyProtection="1">
      <alignment horizontal="center" vertical="center"/>
      <protection locked="0"/>
    </xf>
    <xf numFmtId="0" fontId="7" fillId="0" borderId="11" xfId="3" applyFont="1" applyBorder="1" applyAlignment="1" applyProtection="1">
      <alignment horizontal="left" vertical="center"/>
      <protection locked="0"/>
    </xf>
    <xf numFmtId="38" fontId="7" fillId="0" borderId="0" xfId="2" applyNumberFormat="1" applyFont="1" applyAlignment="1">
      <alignment horizontal="center" vertical="center"/>
    </xf>
    <xf numFmtId="0" fontId="7" fillId="0" borderId="41" xfId="3" applyFont="1" applyBorder="1" applyAlignment="1" applyProtection="1">
      <alignment horizontal="centerContinuous" vertical="center"/>
      <protection locked="0"/>
    </xf>
    <xf numFmtId="0" fontId="7" fillId="0" borderId="20" xfId="3" applyFont="1" applyBorder="1" applyAlignment="1" applyProtection="1">
      <alignment horizontal="centerContinuous" vertical="center"/>
      <protection locked="0"/>
    </xf>
    <xf numFmtId="0" fontId="7" fillId="0" borderId="21" xfId="3" applyFont="1" applyBorder="1" applyAlignment="1" applyProtection="1">
      <alignment horizontal="centerContinuous" vertical="center"/>
      <protection locked="0"/>
    </xf>
    <xf numFmtId="0" fontId="7" fillId="0" borderId="21" xfId="3" applyFont="1" applyBorder="1" applyAlignment="1" applyProtection="1">
      <alignment horizontal="left" vertical="center"/>
      <protection locked="0"/>
    </xf>
    <xf numFmtId="49" fontId="7" fillId="0" borderId="21" xfId="3" applyNumberFormat="1" applyFont="1" applyBorder="1" applyAlignment="1" applyProtection="1">
      <alignment horizontal="right" vertical="center"/>
      <protection locked="0"/>
    </xf>
    <xf numFmtId="0" fontId="7" fillId="0" borderId="23" xfId="3" applyFont="1" applyBorder="1" applyAlignment="1" applyProtection="1">
      <alignment horizontal="centerContinuous" vertical="center"/>
      <protection locked="0"/>
    </xf>
    <xf numFmtId="3" fontId="7" fillId="0" borderId="21" xfId="3" applyNumberFormat="1" applyFont="1" applyBorder="1" applyAlignment="1" applyProtection="1">
      <alignment horizontal="centerContinuous" vertical="center"/>
      <protection locked="0"/>
    </xf>
    <xf numFmtId="0" fontId="7" fillId="0" borderId="22" xfId="3" applyFont="1" applyBorder="1" applyAlignment="1" applyProtection="1">
      <alignment horizontal="centerContinuous" vertical="center"/>
      <protection locked="0"/>
    </xf>
    <xf numFmtId="49" fontId="7" fillId="0" borderId="21" xfId="3" applyNumberFormat="1" applyFont="1" applyBorder="1" applyAlignment="1" applyProtection="1">
      <alignment horizontal="left" vertical="center"/>
      <protection locked="0"/>
    </xf>
    <xf numFmtId="49" fontId="7" fillId="0" borderId="21" xfId="3" applyNumberFormat="1" applyFont="1" applyBorder="1" applyAlignment="1" applyProtection="1">
      <alignment horizontal="center" vertical="center"/>
      <protection locked="0"/>
    </xf>
    <xf numFmtId="0" fontId="7" fillId="0" borderId="44" xfId="2" applyFont="1" applyBorder="1" applyAlignment="1">
      <alignment vertical="center"/>
    </xf>
    <xf numFmtId="0" fontId="7" fillId="0" borderId="45" xfId="2" applyFont="1" applyBorder="1" applyAlignment="1">
      <alignment horizontal="left" vertical="center"/>
    </xf>
    <xf numFmtId="0" fontId="7" fillId="0" borderId="46" xfId="3" applyFont="1" applyBorder="1" applyAlignment="1" applyProtection="1">
      <alignment horizontal="centerContinuous" vertical="center"/>
      <protection locked="0"/>
    </xf>
    <xf numFmtId="0" fontId="4" fillId="0" borderId="0" xfId="2" applyAlignment="1" applyProtection="1">
      <alignment horizontal="center"/>
      <protection locked="0"/>
    </xf>
    <xf numFmtId="0" fontId="4" fillId="0" borderId="0" xfId="2" applyProtection="1">
      <protection locked="0"/>
    </xf>
    <xf numFmtId="0" fontId="4" fillId="0" borderId="47" xfId="2" applyBorder="1" applyAlignment="1" applyProtection="1">
      <alignment horizontal="right"/>
      <protection locked="0"/>
    </xf>
    <xf numFmtId="0" fontId="4" fillId="0" borderId="47" xfId="2" applyBorder="1" applyProtection="1">
      <protection locked="0"/>
    </xf>
    <xf numFmtId="0" fontId="4" fillId="0" borderId="43" xfId="2" applyBorder="1" applyProtection="1">
      <protection locked="0"/>
    </xf>
    <xf numFmtId="0" fontId="4" fillId="0" borderId="47" xfId="2" applyBorder="1"/>
    <xf numFmtId="0" fontId="4" fillId="0" borderId="0" xfId="2" applyProtection="1"/>
    <xf numFmtId="0" fontId="4" fillId="0" borderId="43" xfId="2" applyBorder="1" applyAlignment="1" applyProtection="1">
      <alignment horizontal="right"/>
      <protection locked="0"/>
    </xf>
    <xf numFmtId="0" fontId="4" fillId="0" borderId="43" xfId="2" applyBorder="1"/>
    <xf numFmtId="0" fontId="15" fillId="0" borderId="0" xfId="2" applyFont="1"/>
    <xf numFmtId="0" fontId="4" fillId="3" borderId="0" xfId="2" applyFill="1" applyProtection="1"/>
    <xf numFmtId="0" fontId="16" fillId="0" borderId="3" xfId="2" applyFont="1" applyBorder="1" applyAlignment="1" applyProtection="1">
      <alignment horizontal="center" vertical="center"/>
      <protection locked="0"/>
    </xf>
    <xf numFmtId="0" fontId="16" fillId="0" borderId="3" xfId="2" applyFont="1" applyBorder="1" applyAlignment="1" applyProtection="1">
      <alignment horizontal="center" vertical="center" shrinkToFit="1"/>
      <protection locked="0"/>
    </xf>
    <xf numFmtId="0" fontId="16" fillId="0" borderId="43" xfId="2" applyFont="1" applyBorder="1" applyAlignment="1" applyProtection="1">
      <alignment horizontal="center" vertical="center"/>
      <protection locked="0"/>
    </xf>
    <xf numFmtId="0" fontId="16" fillId="0" borderId="3" xfId="2" applyFont="1" applyBorder="1" applyAlignment="1">
      <alignment horizontal="center" vertical="center"/>
    </xf>
    <xf numFmtId="0" fontId="17" fillId="0" borderId="0" xfId="2" applyFont="1" applyAlignment="1">
      <alignment horizontal="center"/>
    </xf>
    <xf numFmtId="49" fontId="4" fillId="0" borderId="0" xfId="2" applyNumberFormat="1" applyAlignment="1" applyProtection="1">
      <alignment horizontal="right"/>
      <protection locked="0"/>
    </xf>
    <xf numFmtId="0" fontId="17" fillId="0" borderId="0" xfId="2" applyFont="1" applyAlignment="1" applyProtection="1">
      <alignment horizontal="center"/>
      <protection locked="0"/>
    </xf>
    <xf numFmtId="0" fontId="7" fillId="0" borderId="0" xfId="2" applyFont="1"/>
    <xf numFmtId="0" fontId="7" fillId="0" borderId="0" xfId="2" applyFont="1" applyFill="1"/>
    <xf numFmtId="0" fontId="7" fillId="0" borderId="0" xfId="2" applyFont="1" applyAlignment="1">
      <alignment horizontal="center" vertical="center"/>
    </xf>
    <xf numFmtId="0" fontId="4" fillId="0" borderId="0" xfId="2" applyFill="1"/>
    <xf numFmtId="0" fontId="7" fillId="0" borderId="47" xfId="2" applyFont="1" applyBorder="1"/>
    <xf numFmtId="0" fontId="7" fillId="0" borderId="42" xfId="2" applyFont="1" applyBorder="1"/>
    <xf numFmtId="179" fontId="7" fillId="0" borderId="9" xfId="2" applyNumberFormat="1" applyFont="1" applyBorder="1"/>
    <xf numFmtId="0" fontId="7" fillId="0" borderId="48" xfId="2" applyFont="1" applyBorder="1"/>
    <xf numFmtId="0" fontId="7" fillId="0" borderId="49" xfId="2" applyFont="1" applyBorder="1"/>
    <xf numFmtId="179" fontId="7" fillId="0" borderId="4" xfId="2" applyNumberFormat="1" applyFont="1" applyBorder="1" applyAlignment="1">
      <alignment horizontal="center"/>
    </xf>
    <xf numFmtId="180" fontId="7" fillId="0" borderId="47" xfId="2" applyNumberFormat="1" applyFont="1" applyBorder="1"/>
    <xf numFmtId="181" fontId="7" fillId="0" borderId="9" xfId="2" applyNumberFormat="1" applyFont="1" applyBorder="1" applyAlignment="1">
      <alignment horizontal="center" vertical="center"/>
    </xf>
    <xf numFmtId="181" fontId="7" fillId="0" borderId="7" xfId="2" applyNumberFormat="1" applyFont="1" applyBorder="1" applyAlignment="1">
      <alignment horizontal="center" vertical="center"/>
    </xf>
    <xf numFmtId="181" fontId="13" fillId="0" borderId="9" xfId="2" applyNumberFormat="1" applyFont="1" applyFill="1" applyBorder="1" applyAlignment="1">
      <alignment horizontal="right"/>
    </xf>
    <xf numFmtId="0" fontId="13" fillId="0" borderId="7" xfId="2" applyFont="1" applyFill="1" applyBorder="1"/>
    <xf numFmtId="181" fontId="7" fillId="0" borderId="6" xfId="2" applyNumberFormat="1" applyFont="1" applyBorder="1" applyAlignment="1">
      <alignment horizontal="center" vertical="center"/>
    </xf>
    <xf numFmtId="181" fontId="7" fillId="0" borderId="4" xfId="2" applyNumberFormat="1" applyFont="1" applyBorder="1" applyAlignment="1">
      <alignment horizontal="center" vertical="center"/>
    </xf>
    <xf numFmtId="0" fontId="13" fillId="0" borderId="6" xfId="2" applyFont="1" applyFill="1" applyBorder="1"/>
    <xf numFmtId="182" fontId="13" fillId="0" borderId="4" xfId="2" applyNumberFormat="1" applyFont="1" applyFill="1" applyBorder="1"/>
    <xf numFmtId="0" fontId="7" fillId="0" borderId="50" xfId="2" applyFont="1" applyBorder="1" applyAlignment="1">
      <alignment horizontal="center" vertical="center"/>
    </xf>
    <xf numFmtId="0" fontId="7" fillId="0" borderId="49" xfId="2" applyFont="1" applyBorder="1" applyAlignment="1">
      <alignment horizontal="center" vertical="center"/>
    </xf>
    <xf numFmtId="49" fontId="4" fillId="0" borderId="0" xfId="2" applyNumberFormat="1"/>
    <xf numFmtId="0" fontId="7" fillId="0" borderId="47" xfId="2" applyFont="1" applyBorder="1" applyAlignment="1">
      <alignment vertical="top"/>
    </xf>
    <xf numFmtId="49" fontId="7" fillId="0" borderId="42" xfId="2" applyNumberFormat="1" applyFont="1" applyBorder="1"/>
    <xf numFmtId="49" fontId="7" fillId="0" borderId="49" xfId="2" applyNumberFormat="1" applyFont="1" applyBorder="1" applyAlignment="1">
      <alignment horizontal="center" vertical="center"/>
    </xf>
    <xf numFmtId="49" fontId="13" fillId="0" borderId="6" xfId="2" applyNumberFormat="1" applyFont="1" applyFill="1" applyBorder="1"/>
    <xf numFmtId="49" fontId="13" fillId="0" borderId="4" xfId="2" applyNumberFormat="1" applyFont="1" applyFill="1" applyBorder="1"/>
    <xf numFmtId="49" fontId="7" fillId="0" borderId="42" xfId="2" applyNumberFormat="1" applyFont="1" applyBorder="1" applyAlignment="1">
      <alignment vertical="top"/>
    </xf>
    <xf numFmtId="49" fontId="7" fillId="0" borderId="9" xfId="2" applyNumberFormat="1" applyFont="1" applyBorder="1" applyAlignment="1">
      <alignment horizontal="center" vertical="center"/>
    </xf>
    <xf numFmtId="49" fontId="7" fillId="0" borderId="50" xfId="2" applyNumberFormat="1" applyFont="1" applyBorder="1" applyAlignment="1">
      <alignment horizontal="center" vertical="center"/>
    </xf>
    <xf numFmtId="49" fontId="13" fillId="0" borderId="7" xfId="2" applyNumberFormat="1" applyFont="1" applyFill="1" applyBorder="1"/>
    <xf numFmtId="49" fontId="7" fillId="0" borderId="7" xfId="2" applyNumberFormat="1" applyFont="1" applyBorder="1" applyAlignment="1">
      <alignment horizontal="left" vertical="top"/>
    </xf>
    <xf numFmtId="49" fontId="7" fillId="0" borderId="4" xfId="2" applyNumberFormat="1" applyFont="1" applyBorder="1" applyAlignment="1">
      <alignment horizontal="left" vertical="top"/>
    </xf>
    <xf numFmtId="0" fontId="12" fillId="0" borderId="43" xfId="2" applyFont="1" applyBorder="1" applyAlignment="1">
      <alignment vertical="top"/>
    </xf>
    <xf numFmtId="0" fontId="7" fillId="0" borderId="43" xfId="2" applyFont="1" applyBorder="1" applyAlignment="1">
      <alignment vertical="top"/>
    </xf>
    <xf numFmtId="0" fontId="7" fillId="0" borderId="42" xfId="2" applyFont="1" applyBorder="1" applyAlignment="1">
      <alignment vertical="top"/>
    </xf>
    <xf numFmtId="0" fontId="7" fillId="0" borderId="4" xfId="2" applyNumberFormat="1" applyFont="1" applyBorder="1" applyAlignment="1">
      <alignment horizontal="center" vertical="center"/>
    </xf>
    <xf numFmtId="0" fontId="7" fillId="0" borderId="48" xfId="2" applyFont="1" applyBorder="1" applyAlignment="1">
      <alignment horizontal="center" vertical="center"/>
    </xf>
    <xf numFmtId="0" fontId="18" fillId="0" borderId="0" xfId="2" applyFont="1" applyAlignment="1">
      <alignment horizontal="center" vertical="center"/>
    </xf>
    <xf numFmtId="0" fontId="19" fillId="0" borderId="3" xfId="2" applyFont="1" applyBorder="1" applyAlignment="1">
      <alignment horizontal="right" vertical="center"/>
    </xf>
    <xf numFmtId="49" fontId="3" fillId="0" borderId="0" xfId="0" applyNumberFormat="1" applyFont="1" applyFill="1" applyBorder="1" applyAlignment="1">
      <alignment vertical="center"/>
    </xf>
    <xf numFmtId="49" fontId="3" fillId="0" borderId="0" xfId="0" applyNumberFormat="1" applyFont="1" applyBorder="1" applyAlignment="1">
      <alignment horizontal="center" vertical="center"/>
    </xf>
    <xf numFmtId="49" fontId="3" fillId="0" borderId="11" xfId="0" applyNumberFormat="1" applyFont="1" applyFill="1" applyBorder="1" applyAlignment="1">
      <alignment vertical="center"/>
    </xf>
    <xf numFmtId="0" fontId="3" fillId="0" borderId="11" xfId="0" applyFont="1" applyBorder="1" applyAlignment="1">
      <alignment horizontal="center" vertical="center"/>
    </xf>
    <xf numFmtId="49" fontId="3" fillId="0" borderId="11" xfId="0" applyNumberFormat="1" applyFont="1" applyFill="1" applyBorder="1" applyAlignment="1" applyProtection="1">
      <alignment horizontal="left" vertical="center"/>
      <protection locked="0"/>
    </xf>
    <xf numFmtId="49" fontId="3" fillId="0" borderId="5" xfId="0" applyNumberFormat="1" applyFont="1" applyBorder="1" applyAlignment="1">
      <alignment horizontal="center" vertical="center"/>
    </xf>
    <xf numFmtId="0" fontId="3" fillId="0" borderId="5" xfId="0" applyFont="1" applyFill="1" applyBorder="1" applyAlignment="1">
      <alignment vertical="center"/>
    </xf>
    <xf numFmtId="49" fontId="3" fillId="0" borderId="11" xfId="0" applyNumberFormat="1" applyFont="1" applyBorder="1" applyAlignment="1">
      <alignment horizontal="center" vertical="center"/>
    </xf>
    <xf numFmtId="0" fontId="3" fillId="0" borderId="11" xfId="0" applyFont="1" applyFill="1" applyBorder="1" applyAlignment="1">
      <alignment vertical="center"/>
    </xf>
    <xf numFmtId="0" fontId="3" fillId="0" borderId="0" xfId="0" applyFont="1" applyBorder="1" applyAlignment="1">
      <alignment horizontal="center" vertical="center"/>
    </xf>
    <xf numFmtId="0" fontId="3" fillId="0" borderId="5" xfId="0" applyFont="1" applyBorder="1" applyAlignment="1">
      <alignment vertical="center"/>
    </xf>
    <xf numFmtId="0" fontId="3" fillId="0" borderId="5"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Fill="1" applyBorder="1" applyAlignment="1">
      <alignment horizontal="justify" vertical="center" wrapText="1"/>
    </xf>
    <xf numFmtId="0" fontId="3" fillId="0" borderId="2" xfId="0" applyFont="1" applyFill="1" applyBorder="1" applyAlignment="1">
      <alignment vertical="center"/>
    </xf>
    <xf numFmtId="49" fontId="3" fillId="0" borderId="0" xfId="0" applyNumberFormat="1" applyFont="1" applyBorder="1" applyAlignment="1">
      <alignment vertical="center"/>
    </xf>
    <xf numFmtId="0" fontId="3" fillId="0" borderId="0" xfId="0" applyFont="1" applyBorder="1" applyAlignment="1">
      <alignment vertical="center"/>
    </xf>
    <xf numFmtId="0" fontId="20" fillId="0" borderId="0" xfId="0" applyFont="1" applyBorder="1" applyAlignment="1">
      <alignment vertical="center"/>
    </xf>
    <xf numFmtId="0" fontId="3" fillId="0" borderId="0" xfId="0" applyFont="1" applyFill="1" applyBorder="1" applyAlignment="1">
      <alignment vertical="top"/>
    </xf>
    <xf numFmtId="0" fontId="3" fillId="0" borderId="0" xfId="0" applyFont="1" applyFill="1" applyBorder="1" applyAlignment="1"/>
    <xf numFmtId="0" fontId="21" fillId="0" borderId="0" xfId="0" applyFont="1" applyFill="1" applyBorder="1" applyAlignment="1">
      <alignment vertical="center"/>
    </xf>
    <xf numFmtId="49" fontId="3" fillId="0" borderId="0" xfId="0" applyNumberFormat="1" applyFont="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protection locked="0"/>
    </xf>
    <xf numFmtId="0" fontId="22" fillId="0" borderId="0" xfId="0" applyFont="1" applyBorder="1" applyAlignment="1">
      <alignment vertical="center"/>
    </xf>
    <xf numFmtId="0" fontId="3" fillId="0" borderId="0" xfId="0" applyFont="1" applyFill="1" applyBorder="1" applyAlignment="1" applyProtection="1">
      <alignment vertical="center"/>
      <protection locked="0"/>
    </xf>
    <xf numFmtId="49" fontId="3" fillId="0" borderId="0" xfId="0" applyNumberFormat="1" applyFont="1" applyBorder="1" applyAlignment="1">
      <alignment vertical="top" wrapText="1"/>
    </xf>
    <xf numFmtId="0" fontId="3" fillId="0" borderId="0" xfId="0" applyFont="1" applyFill="1" applyBorder="1" applyAlignment="1">
      <alignment vertical="center" wrapText="1"/>
    </xf>
    <xf numFmtId="49" fontId="3" fillId="0" borderId="2" xfId="0" applyNumberFormat="1" applyFont="1" applyFill="1" applyBorder="1" applyAlignment="1">
      <alignment vertical="center" wrapText="1"/>
    </xf>
    <xf numFmtId="49" fontId="13" fillId="0" borderId="4" xfId="2" applyNumberFormat="1" applyFont="1" applyFill="1" applyBorder="1" applyAlignment="1"/>
    <xf numFmtId="0" fontId="3" fillId="0" borderId="0" xfId="0" applyFont="1" applyAlignment="1">
      <alignment horizontal="right" vertical="center"/>
    </xf>
    <xf numFmtId="0" fontId="3" fillId="0" borderId="0" xfId="0" applyFont="1" applyBorder="1" applyAlignment="1">
      <alignment horizontal="right" vertical="center"/>
    </xf>
    <xf numFmtId="49" fontId="3" fillId="0" borderId="4" xfId="0" applyNumberFormat="1" applyFont="1" applyBorder="1" applyAlignment="1">
      <alignment vertical="center"/>
    </xf>
    <xf numFmtId="0" fontId="3" fillId="0" borderId="6" xfId="0" applyFont="1" applyBorder="1" applyAlignment="1">
      <alignment vertical="center"/>
    </xf>
    <xf numFmtId="49" fontId="3" fillId="0" borderId="5" xfId="0" applyNumberFormat="1" applyFont="1" applyBorder="1" applyAlignment="1">
      <alignment vertical="center"/>
    </xf>
    <xf numFmtId="0" fontId="3" fillId="0" borderId="10" xfId="0" applyFont="1" applyBorder="1" applyAlignment="1">
      <alignment horizontal="center" vertical="center"/>
    </xf>
    <xf numFmtId="0" fontId="21" fillId="0" borderId="0" xfId="0" applyFont="1" applyBorder="1" applyAlignment="1">
      <alignment vertical="center" wrapText="1"/>
    </xf>
    <xf numFmtId="0" fontId="3" fillId="0" borderId="0" xfId="0" applyFont="1" applyBorder="1" applyAlignment="1">
      <alignment vertical="center" wrapText="1"/>
    </xf>
    <xf numFmtId="0" fontId="21" fillId="0" borderId="0" xfId="0" applyFont="1" applyBorder="1" applyAlignment="1">
      <alignment vertical="center" wrapText="1" shrinkToFit="1"/>
    </xf>
    <xf numFmtId="0" fontId="3" fillId="0" borderId="2"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horizontal="center" vertical="center"/>
    </xf>
    <xf numFmtId="0" fontId="3" fillId="0" borderId="0" xfId="0" applyFont="1" applyBorder="1" applyAlignment="1">
      <alignment vertical="top" wrapText="1"/>
    </xf>
    <xf numFmtId="0" fontId="25" fillId="0" borderId="0" xfId="0" applyFont="1" applyBorder="1" applyAlignment="1">
      <alignment vertical="top" wrapText="1"/>
    </xf>
    <xf numFmtId="0" fontId="3" fillId="0" borderId="2" xfId="0" applyFont="1" applyBorder="1" applyAlignment="1">
      <alignment horizontal="right" vertical="center"/>
    </xf>
    <xf numFmtId="0" fontId="25" fillId="0" borderId="0"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vertical="center"/>
    </xf>
    <xf numFmtId="0" fontId="25" fillId="0" borderId="0" xfId="0" applyFont="1" applyAlignment="1">
      <alignment vertical="top" wrapText="1"/>
    </xf>
    <xf numFmtId="0" fontId="25" fillId="0" borderId="5" xfId="0" applyFont="1" applyBorder="1"/>
    <xf numFmtId="0" fontId="25" fillId="0" borderId="0" xfId="0" applyFont="1" applyBorder="1"/>
    <xf numFmtId="0" fontId="25" fillId="0" borderId="0" xfId="0" applyFont="1"/>
    <xf numFmtId="0" fontId="23" fillId="0" borderId="0" xfId="0" applyFont="1" applyBorder="1" applyAlignment="1">
      <alignment vertical="center"/>
    </xf>
    <xf numFmtId="0" fontId="3" fillId="0" borderId="6" xfId="0" applyFont="1" applyBorder="1" applyAlignment="1">
      <alignment vertical="center" wrapText="1"/>
    </xf>
    <xf numFmtId="0" fontId="22" fillId="0" borderId="5" xfId="0" applyFont="1" applyBorder="1" applyAlignment="1">
      <alignment vertical="center"/>
    </xf>
    <xf numFmtId="0" fontId="22" fillId="0" borderId="0" xfId="0" applyFont="1" applyBorder="1" applyAlignment="1">
      <alignment vertical="center" wrapText="1"/>
    </xf>
    <xf numFmtId="0" fontId="25" fillId="0" borderId="0" xfId="0" applyFont="1" applyBorder="1" applyAlignment="1">
      <alignment vertical="top"/>
    </xf>
    <xf numFmtId="0" fontId="25" fillId="0" borderId="5" xfId="0" applyFont="1" applyBorder="1" applyAlignment="1">
      <alignment vertical="center"/>
    </xf>
    <xf numFmtId="49" fontId="3" fillId="0" borderId="2" xfId="0" applyNumberFormat="1" applyFont="1" applyBorder="1" applyAlignment="1">
      <alignment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25" fillId="0" borderId="6" xfId="0" applyFont="1" applyBorder="1" applyAlignment="1">
      <alignment vertical="center"/>
    </xf>
    <xf numFmtId="0" fontId="22" fillId="0" borderId="2" xfId="0" applyFont="1" applyBorder="1" applyAlignment="1">
      <alignment vertical="top" wrapText="1"/>
    </xf>
    <xf numFmtId="0" fontId="25" fillId="0" borderId="1" xfId="0" applyFont="1" applyBorder="1" applyAlignment="1">
      <alignment vertical="top" wrapText="1"/>
    </xf>
    <xf numFmtId="0" fontId="25" fillId="0" borderId="2" xfId="0" applyFont="1" applyBorder="1" applyAlignment="1">
      <alignment vertical="top" wrapText="1"/>
    </xf>
    <xf numFmtId="0" fontId="25" fillId="0" borderId="2" xfId="0" applyFont="1" applyBorder="1" applyAlignment="1"/>
    <xf numFmtId="0" fontId="25" fillId="0" borderId="1" xfId="0" applyFont="1" applyBorder="1" applyAlignment="1"/>
    <xf numFmtId="0" fontId="23" fillId="0" borderId="8" xfId="0" applyFont="1" applyBorder="1" applyAlignment="1">
      <alignment vertical="center"/>
    </xf>
    <xf numFmtId="0" fontId="25" fillId="0" borderId="0" xfId="0" applyFont="1" applyBorder="1" applyAlignment="1">
      <alignment wrapText="1"/>
    </xf>
    <xf numFmtId="0" fontId="25" fillId="0" borderId="0" xfId="0" applyFont="1" applyBorder="1" applyAlignment="1"/>
    <xf numFmtId="0" fontId="24" fillId="0" borderId="0" xfId="0" applyFont="1" applyBorder="1" applyAlignment="1">
      <alignment vertical="top" wrapText="1"/>
    </xf>
    <xf numFmtId="0" fontId="26" fillId="0" borderId="0" xfId="0" applyFont="1" applyBorder="1" applyAlignment="1"/>
    <xf numFmtId="0" fontId="3" fillId="0" borderId="11" xfId="0" applyFont="1" applyBorder="1" applyAlignment="1">
      <alignment vertical="center"/>
    </xf>
    <xf numFmtId="0" fontId="25" fillId="0" borderId="0" xfId="0" applyFont="1" applyBorder="1" applyAlignment="1">
      <alignment vertical="center" wrapText="1"/>
    </xf>
    <xf numFmtId="0" fontId="22" fillId="0" borderId="0" xfId="0" applyFont="1" applyBorder="1" applyAlignment="1">
      <alignment vertical="top" wrapText="1"/>
    </xf>
    <xf numFmtId="0" fontId="25" fillId="0" borderId="0" xfId="0" applyFont="1" applyAlignment="1"/>
    <xf numFmtId="0" fontId="24"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vertical="center" wrapText="1" shrinkToFit="1"/>
    </xf>
    <xf numFmtId="0" fontId="25" fillId="0" borderId="0" xfId="0" applyFont="1" applyAlignment="1">
      <alignment vertical="center"/>
    </xf>
    <xf numFmtId="0" fontId="25" fillId="0" borderId="5" xfId="0" applyFont="1" applyBorder="1" applyAlignment="1">
      <alignment vertical="top" wrapText="1"/>
    </xf>
    <xf numFmtId="49" fontId="3" fillId="0" borderId="5" xfId="0" applyNumberFormat="1" applyFont="1" applyBorder="1" applyAlignment="1">
      <alignment horizontal="left" vertical="center"/>
    </xf>
    <xf numFmtId="0" fontId="3" fillId="0" borderId="5" xfId="0" applyFont="1" applyBorder="1" applyAlignment="1">
      <alignment vertical="center" wrapText="1"/>
    </xf>
    <xf numFmtId="0" fontId="25" fillId="0" borderId="1" xfId="0" applyFont="1" applyBorder="1" applyAlignment="1">
      <alignment vertical="center"/>
    </xf>
    <xf numFmtId="49" fontId="3" fillId="0" borderId="2" xfId="0" applyNumberFormat="1" applyFont="1" applyFill="1" applyBorder="1" applyAlignment="1">
      <alignment vertical="center"/>
    </xf>
    <xf numFmtId="0" fontId="25" fillId="0" borderId="2" xfId="0" applyFont="1" applyBorder="1" applyAlignment="1">
      <alignment vertical="top"/>
    </xf>
    <xf numFmtId="0" fontId="25" fillId="0" borderId="0" xfId="0" applyFont="1" applyAlignment="1">
      <alignment vertical="top"/>
    </xf>
    <xf numFmtId="0" fontId="3" fillId="0" borderId="2" xfId="0" applyFont="1" applyBorder="1" applyAlignment="1"/>
    <xf numFmtId="0" fontId="3" fillId="0" borderId="0" xfId="0" applyFont="1" applyBorder="1" applyAlignment="1"/>
    <xf numFmtId="0" fontId="3" fillId="0" borderId="4" xfId="0" applyFont="1" applyBorder="1" applyAlignment="1"/>
    <xf numFmtId="0" fontId="25" fillId="0" borderId="5" xfId="0" applyFont="1" applyBorder="1" applyAlignment="1"/>
    <xf numFmtId="0" fontId="3" fillId="0" borderId="1" xfId="0" applyFont="1" applyBorder="1" applyAlignment="1"/>
    <xf numFmtId="0" fontId="25" fillId="0" borderId="0" xfId="0" applyFont="1" applyAlignment="1">
      <alignment horizontal="center" vertical="center"/>
    </xf>
    <xf numFmtId="0" fontId="25" fillId="0" borderId="1" xfId="0" applyFont="1" applyBorder="1"/>
    <xf numFmtId="0" fontId="3" fillId="0" borderId="1" xfId="0" applyFont="1" applyBorder="1" applyAlignment="1">
      <alignment horizontal="center" vertical="center"/>
    </xf>
    <xf numFmtId="0" fontId="3" fillId="0" borderId="5" xfId="0" applyFont="1" applyBorder="1" applyAlignment="1">
      <alignment horizontal="right" vertical="center"/>
    </xf>
    <xf numFmtId="0" fontId="3" fillId="0" borderId="5" xfId="0" applyFont="1" applyBorder="1" applyAlignment="1">
      <alignment vertical="top"/>
    </xf>
    <xf numFmtId="0" fontId="25" fillId="0" borderId="5" xfId="0" applyFont="1" applyBorder="1" applyAlignment="1">
      <alignment vertical="top"/>
    </xf>
    <xf numFmtId="0" fontId="3" fillId="0" borderId="5" xfId="0" applyFont="1" applyBorder="1" applyAlignment="1">
      <alignment vertical="center" wrapText="1" shrinkToFit="1"/>
    </xf>
    <xf numFmtId="0" fontId="22" fillId="0" borderId="10" xfId="0" applyFont="1" applyBorder="1" applyAlignment="1">
      <alignment vertical="center"/>
    </xf>
    <xf numFmtId="0" fontId="25" fillId="0" borderId="11" xfId="0" applyFont="1" applyBorder="1" applyAlignment="1">
      <alignment vertical="top" wrapText="1"/>
    </xf>
    <xf numFmtId="0" fontId="22" fillId="0" borderId="4" xfId="0" applyFont="1" applyBorder="1" applyAlignment="1"/>
    <xf numFmtId="0" fontId="22" fillId="0" borderId="7" xfId="0" applyFont="1" applyBorder="1" applyAlignment="1">
      <alignment vertical="top"/>
    </xf>
    <xf numFmtId="0" fontId="3" fillId="0" borderId="8" xfId="0" applyFont="1" applyBorder="1" applyAlignment="1">
      <alignment vertical="top"/>
    </xf>
    <xf numFmtId="0" fontId="3" fillId="0" borderId="8" xfId="0" applyFont="1" applyFill="1" applyBorder="1" applyAlignment="1">
      <alignment vertical="top"/>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3" fillId="0" borderId="11" xfId="0" applyFont="1" applyBorder="1" applyAlignment="1">
      <alignment vertical="top" wrapText="1"/>
    </xf>
    <xf numFmtId="49" fontId="3" fillId="0" borderId="10" xfId="0" applyNumberFormat="1" applyFont="1" applyBorder="1" applyAlignment="1">
      <alignment vertical="center"/>
    </xf>
    <xf numFmtId="49" fontId="3" fillId="0" borderId="11" xfId="0" applyNumberFormat="1" applyFont="1" applyBorder="1" applyAlignment="1">
      <alignment vertical="center"/>
    </xf>
    <xf numFmtId="49" fontId="3" fillId="0" borderId="12" xfId="0" applyNumberFormat="1" applyFont="1" applyBorder="1" applyAlignment="1">
      <alignment vertical="center"/>
    </xf>
    <xf numFmtId="0" fontId="3" fillId="0" borderId="0" xfId="0" applyFont="1" applyBorder="1" applyAlignment="1">
      <alignment vertical="top"/>
    </xf>
    <xf numFmtId="0" fontId="23" fillId="0" borderId="0" xfId="0" applyFont="1" applyBorder="1" applyAlignment="1">
      <alignment horizontal="center" vertical="center"/>
    </xf>
    <xf numFmtId="0" fontId="22" fillId="0" borderId="0" xfId="0" applyFont="1" applyBorder="1" applyAlignment="1">
      <alignment vertical="top"/>
    </xf>
    <xf numFmtId="0" fontId="3" fillId="0" borderId="0" xfId="0" applyFont="1" applyFill="1" applyBorder="1" applyAlignment="1">
      <alignment vertical="top" wrapText="1"/>
    </xf>
    <xf numFmtId="0" fontId="20" fillId="0" borderId="0" xfId="0" applyFont="1" applyBorder="1" applyAlignment="1"/>
    <xf numFmtId="49" fontId="3" fillId="0" borderId="0" xfId="0" applyNumberFormat="1" applyFont="1" applyFill="1" applyBorder="1" applyAlignment="1">
      <alignment vertical="top" wrapText="1"/>
    </xf>
    <xf numFmtId="49" fontId="3" fillId="0" borderId="0" xfId="0" applyNumberFormat="1" applyFont="1" applyFill="1" applyBorder="1" applyAlignment="1">
      <alignment vertical="center" wrapText="1"/>
    </xf>
    <xf numFmtId="0" fontId="21" fillId="0" borderId="0" xfId="0" applyFont="1" applyFill="1" applyBorder="1" applyAlignment="1">
      <alignment vertical="center" wrapText="1"/>
    </xf>
    <xf numFmtId="0" fontId="25" fillId="0" borderId="0" xfId="0" applyFont="1" applyBorder="1" applyAlignment="1">
      <alignment horizontal="center" vertical="center"/>
    </xf>
    <xf numFmtId="0" fontId="27" fillId="0" borderId="0" xfId="0" applyFont="1" applyBorder="1" applyAlignment="1">
      <alignment vertical="center"/>
    </xf>
    <xf numFmtId="0" fontId="22" fillId="0" borderId="0" xfId="0" applyFont="1" applyBorder="1" applyAlignment="1"/>
    <xf numFmtId="0" fontId="3" fillId="0" borderId="0" xfId="0" applyFont="1" applyBorder="1" applyAlignment="1">
      <alignment vertical="center" textRotation="255"/>
    </xf>
    <xf numFmtId="0" fontId="25" fillId="0" borderId="0" xfId="0" applyFont="1" applyBorder="1" applyAlignment="1">
      <alignment vertical="center" textRotation="255"/>
    </xf>
    <xf numFmtId="0" fontId="21" fillId="0" borderId="0" xfId="0" applyFont="1" applyBorder="1" applyAlignment="1">
      <alignment vertical="center" shrinkToFit="1"/>
    </xf>
    <xf numFmtId="49" fontId="3" fillId="0" borderId="0" xfId="0" applyNumberFormat="1" applyFont="1" applyBorder="1" applyAlignment="1" applyProtection="1">
      <alignment vertical="center" wrapText="1"/>
      <protection locked="0"/>
    </xf>
    <xf numFmtId="49" fontId="3" fillId="0" borderId="0" xfId="0" applyNumberFormat="1" applyFont="1" applyBorder="1" applyAlignment="1">
      <alignment vertical="center" wrapText="1"/>
    </xf>
    <xf numFmtId="0" fontId="28" fillId="0" borderId="0" xfId="0" applyFont="1" applyBorder="1" applyAlignment="1">
      <alignment vertical="center" wrapText="1"/>
    </xf>
    <xf numFmtId="0" fontId="29" fillId="0" borderId="0" xfId="0" applyFont="1" applyBorder="1" applyAlignment="1">
      <alignment vertical="center"/>
    </xf>
    <xf numFmtId="0" fontId="30" fillId="0" borderId="0" xfId="0" applyFont="1" applyBorder="1" applyAlignment="1">
      <alignment vertical="center" wrapText="1"/>
    </xf>
    <xf numFmtId="0" fontId="31" fillId="0" borderId="0" xfId="0" applyFont="1" applyBorder="1" applyAlignment="1">
      <alignment vertical="center"/>
    </xf>
    <xf numFmtId="0" fontId="4" fillId="0" borderId="2" xfId="2" applyBorder="1" applyAlignment="1">
      <alignment horizontal="left" vertical="center" wrapText="1"/>
    </xf>
    <xf numFmtId="0" fontId="4" fillId="0" borderId="0" xfId="2" applyBorder="1" applyAlignment="1">
      <alignment horizontal="left" vertical="center" wrapText="1"/>
    </xf>
    <xf numFmtId="0" fontId="4" fillId="0" borderId="18" xfId="2" applyBorder="1" applyAlignment="1">
      <alignment horizontal="left" vertical="center" wrapText="1"/>
    </xf>
    <xf numFmtId="0" fontId="4" fillId="0" borderId="15" xfId="2" applyBorder="1" applyAlignment="1">
      <alignment horizontal="left" vertical="center" wrapText="1"/>
    </xf>
    <xf numFmtId="0" fontId="4" fillId="0" borderId="14" xfId="2" applyBorder="1" applyAlignment="1">
      <alignment horizontal="left" vertical="center" wrapText="1"/>
    </xf>
    <xf numFmtId="0" fontId="4" fillId="0" borderId="13" xfId="2" applyBorder="1" applyAlignment="1">
      <alignment horizontal="left" vertical="center" wrapText="1"/>
    </xf>
    <xf numFmtId="58" fontId="7" fillId="0" borderId="11" xfId="3" applyNumberFormat="1" applyFont="1" applyBorder="1" applyAlignment="1" applyProtection="1">
      <alignment horizontal="center" vertical="center"/>
      <protection locked="0"/>
    </xf>
    <xf numFmtId="49" fontId="7" fillId="2" borderId="5" xfId="3" applyNumberFormat="1" applyFont="1" applyFill="1" applyBorder="1" applyAlignment="1">
      <alignment vertical="center" wrapText="1"/>
    </xf>
    <xf numFmtId="0" fontId="4" fillId="0" borderId="5" xfId="2" applyBorder="1" applyAlignment="1">
      <alignment vertical="center" wrapText="1"/>
    </xf>
    <xf numFmtId="0" fontId="4" fillId="0" borderId="32" xfId="2" applyBorder="1" applyAlignment="1">
      <alignment vertical="center" wrapText="1"/>
    </xf>
    <xf numFmtId="0" fontId="4" fillId="0" borderId="8" xfId="2" applyBorder="1" applyAlignment="1">
      <alignment vertical="center" wrapText="1"/>
    </xf>
    <xf numFmtId="0" fontId="4" fillId="0" borderId="36" xfId="2" applyBorder="1" applyAlignment="1">
      <alignment vertical="center" wrapText="1"/>
    </xf>
    <xf numFmtId="0" fontId="7" fillId="0" borderId="2" xfId="3" applyFont="1" applyFill="1" applyBorder="1" applyAlignment="1" applyProtection="1">
      <alignment horizontal="left" vertical="center" wrapText="1"/>
      <protection locked="0"/>
    </xf>
    <xf numFmtId="0" fontId="7" fillId="0" borderId="0" xfId="3" applyFont="1" applyFill="1" applyBorder="1" applyAlignment="1" applyProtection="1">
      <alignment horizontal="left" vertical="center" wrapText="1"/>
      <protection locked="0"/>
    </xf>
    <xf numFmtId="0" fontId="7" fillId="0" borderId="1" xfId="3" applyFont="1" applyFill="1" applyBorder="1" applyAlignment="1" applyProtection="1">
      <alignment horizontal="left" vertical="center" wrapText="1"/>
      <protection locked="0"/>
    </xf>
    <xf numFmtId="0" fontId="7" fillId="0" borderId="15" xfId="3" applyFont="1" applyFill="1" applyBorder="1" applyAlignment="1" applyProtection="1">
      <alignment horizontal="left" vertical="center" wrapText="1"/>
      <protection locked="0"/>
    </xf>
    <xf numFmtId="0" fontId="7" fillId="0" borderId="14" xfId="3" applyFont="1" applyFill="1" applyBorder="1" applyAlignment="1" applyProtection="1">
      <alignment horizontal="left" vertical="center" wrapText="1"/>
      <protection locked="0"/>
    </xf>
    <xf numFmtId="0" fontId="7" fillId="0" borderId="16" xfId="3" applyFont="1" applyFill="1" applyBorder="1" applyAlignment="1" applyProtection="1">
      <alignment horizontal="left" vertical="center" wrapText="1"/>
      <protection locked="0"/>
    </xf>
    <xf numFmtId="49" fontId="7" fillId="0" borderId="2" xfId="3" applyNumberFormat="1" applyFont="1" applyFill="1" applyBorder="1" applyAlignment="1" applyProtection="1">
      <alignment horizontal="left" vertical="center" wrapText="1"/>
      <protection locked="0"/>
    </xf>
    <xf numFmtId="49" fontId="7" fillId="0" borderId="0" xfId="3" applyNumberFormat="1" applyFont="1" applyFill="1" applyBorder="1" applyAlignment="1" applyProtection="1">
      <alignment horizontal="left" vertical="center" wrapText="1"/>
      <protection locked="0"/>
    </xf>
    <xf numFmtId="49" fontId="7" fillId="0" borderId="1" xfId="3" applyNumberFormat="1" applyFont="1" applyFill="1" applyBorder="1" applyAlignment="1" applyProtection="1">
      <alignment horizontal="left" vertical="center" wrapText="1"/>
      <protection locked="0"/>
    </xf>
    <xf numFmtId="49" fontId="7" fillId="0" borderId="15" xfId="3" applyNumberFormat="1" applyFont="1" applyFill="1" applyBorder="1" applyAlignment="1" applyProtection="1">
      <alignment horizontal="left" vertical="center" wrapText="1"/>
      <protection locked="0"/>
    </xf>
    <xf numFmtId="49" fontId="7" fillId="0" borderId="14" xfId="3" applyNumberFormat="1" applyFont="1" applyFill="1" applyBorder="1" applyAlignment="1" applyProtection="1">
      <alignment horizontal="left" vertical="center" wrapText="1"/>
      <protection locked="0"/>
    </xf>
    <xf numFmtId="49" fontId="7" fillId="0" borderId="16" xfId="3" applyNumberFormat="1" applyFont="1" applyFill="1" applyBorder="1" applyAlignment="1" applyProtection="1">
      <alignment horizontal="left" vertical="center" wrapText="1"/>
      <protection locked="0"/>
    </xf>
    <xf numFmtId="58" fontId="7" fillId="0" borderId="10" xfId="3" applyNumberFormat="1" applyFont="1" applyBorder="1" applyAlignment="1" applyProtection="1">
      <alignment horizontal="center" vertical="center" shrinkToFit="1"/>
      <protection locked="0"/>
    </xf>
    <xf numFmtId="58" fontId="7" fillId="0" borderId="11" xfId="3" applyNumberFormat="1" applyFont="1" applyBorder="1" applyAlignment="1" applyProtection="1">
      <alignment horizontal="center" vertical="center" shrinkToFit="1"/>
      <protection locked="0"/>
    </xf>
    <xf numFmtId="38" fontId="7" fillId="0" borderId="45" xfId="4" applyFont="1" applyBorder="1" applyAlignment="1" applyProtection="1">
      <alignment horizontal="center" vertical="center"/>
      <protection locked="0"/>
    </xf>
    <xf numFmtId="38" fontId="7" fillId="0" borderId="44" xfId="4" applyFont="1" applyBorder="1" applyAlignment="1" applyProtection="1">
      <alignment horizontal="center" vertical="center"/>
      <protection locked="0"/>
    </xf>
    <xf numFmtId="58" fontId="4" fillId="0" borderId="0" xfId="2" applyNumberFormat="1" applyAlignment="1">
      <alignment horizontal="center"/>
    </xf>
    <xf numFmtId="58" fontId="7" fillId="0" borderId="10" xfId="3" applyNumberFormat="1" applyFont="1" applyBorder="1" applyAlignment="1" applyProtection="1">
      <alignment horizontal="center" vertical="center"/>
      <protection locked="0"/>
    </xf>
    <xf numFmtId="58" fontId="4" fillId="0" borderId="33" xfId="2" applyNumberFormat="1" applyFill="1" applyBorder="1" applyAlignment="1" applyProtection="1">
      <alignment horizontal="center"/>
      <protection locked="0"/>
    </xf>
    <xf numFmtId="0" fontId="4" fillId="0" borderId="33" xfId="2" applyFill="1" applyBorder="1" applyAlignment="1" applyProtection="1">
      <alignment horizontal="center"/>
      <protection locked="0"/>
    </xf>
    <xf numFmtId="0" fontId="8" fillId="0" borderId="27" xfId="3" applyFont="1" applyBorder="1" applyAlignment="1">
      <alignment horizontal="left" vertical="center"/>
    </xf>
    <xf numFmtId="0" fontId="8" fillId="0" borderId="25" xfId="3" applyFont="1" applyBorder="1" applyAlignment="1">
      <alignment horizontal="left" vertical="center"/>
    </xf>
    <xf numFmtId="0" fontId="7" fillId="0" borderId="4" xfId="3" applyFont="1" applyBorder="1" applyAlignment="1">
      <alignment horizontal="center" vertical="center"/>
    </xf>
    <xf numFmtId="0" fontId="7" fillId="0" borderId="5" xfId="3" applyFont="1" applyBorder="1" applyAlignment="1">
      <alignment horizontal="center" vertical="center"/>
    </xf>
    <xf numFmtId="0" fontId="7" fillId="0" borderId="6" xfId="3" applyFont="1" applyBorder="1" applyAlignment="1">
      <alignment horizontal="center" vertical="center"/>
    </xf>
    <xf numFmtId="0" fontId="7" fillId="0" borderId="15" xfId="3" applyFont="1" applyBorder="1" applyAlignment="1">
      <alignment horizontal="center" vertical="center"/>
    </xf>
    <xf numFmtId="0" fontId="7" fillId="0" borderId="14" xfId="3" applyFont="1" applyBorder="1" applyAlignment="1">
      <alignment horizontal="center" vertical="center"/>
    </xf>
    <xf numFmtId="0" fontId="7" fillId="0" borderId="16" xfId="3" applyFont="1" applyBorder="1" applyAlignment="1">
      <alignment horizontal="center" vertical="center"/>
    </xf>
    <xf numFmtId="0" fontId="7" fillId="0" borderId="11" xfId="3" applyFont="1" applyFill="1" applyBorder="1" applyAlignment="1" applyProtection="1">
      <alignment horizontal="center" vertical="center"/>
      <protection locked="0"/>
    </xf>
    <xf numFmtId="49" fontId="7" fillId="0" borderId="10" xfId="3" applyNumberFormat="1" applyFont="1" applyFill="1" applyBorder="1" applyAlignment="1">
      <alignment horizontal="left" vertical="center"/>
    </xf>
    <xf numFmtId="49" fontId="7" fillId="0" borderId="12" xfId="3" applyNumberFormat="1" applyFont="1" applyFill="1" applyBorder="1" applyAlignment="1">
      <alignment horizontal="left" vertical="center"/>
    </xf>
    <xf numFmtId="0" fontId="15" fillId="0" borderId="0" xfId="2" applyFont="1" applyAlignment="1">
      <alignment vertical="top" wrapText="1"/>
    </xf>
    <xf numFmtId="0" fontId="0" fillId="0" borderId="0" xfId="0" applyAlignment="1">
      <alignment vertical="top" wrapText="1"/>
    </xf>
    <xf numFmtId="0" fontId="0" fillId="0" borderId="0" xfId="0" applyAlignment="1"/>
    <xf numFmtId="0" fontId="19" fillId="0" borderId="10" xfId="2" applyFont="1" applyBorder="1" applyAlignment="1">
      <alignment horizontal="left" vertical="center"/>
    </xf>
    <xf numFmtId="0" fontId="19" fillId="0" borderId="11" xfId="2" applyFont="1" applyBorder="1" applyAlignment="1">
      <alignment horizontal="left" vertical="center"/>
    </xf>
    <xf numFmtId="0" fontId="19" fillId="0" borderId="12" xfId="2" applyFont="1" applyBorder="1" applyAlignment="1">
      <alignment horizontal="left" vertical="center"/>
    </xf>
    <xf numFmtId="0" fontId="18" fillId="0" borderId="0" xfId="2" applyFont="1" applyAlignment="1">
      <alignment horizontal="center" vertical="center"/>
    </xf>
    <xf numFmtId="0" fontId="7" fillId="0" borderId="3" xfId="2" applyFont="1" applyBorder="1" applyAlignment="1">
      <alignment horizontal="center" vertical="center"/>
    </xf>
    <xf numFmtId="0" fontId="7" fillId="0" borderId="3" xfId="2" applyFont="1" applyBorder="1" applyAlignment="1">
      <alignment vertical="center"/>
    </xf>
    <xf numFmtId="0" fontId="7" fillId="0" borderId="3" xfId="2" applyFont="1" applyBorder="1" applyAlignment="1">
      <alignment horizontal="center" vertical="center" wrapText="1"/>
    </xf>
    <xf numFmtId="0" fontId="7" fillId="0" borderId="3" xfId="2" applyFont="1" applyBorder="1" applyAlignment="1">
      <alignment vertical="center" wrapText="1"/>
    </xf>
    <xf numFmtId="0" fontId="13" fillId="0" borderId="3" xfId="2" applyFont="1" applyBorder="1" applyAlignment="1">
      <alignment horizontal="center" vertical="center" wrapText="1"/>
    </xf>
    <xf numFmtId="0" fontId="13" fillId="0" borderId="3" xfId="2" applyFont="1" applyBorder="1" applyAlignment="1">
      <alignment vertical="center" wrapText="1"/>
    </xf>
    <xf numFmtId="0" fontId="7" fillId="0" borderId="3" xfId="2" applyFont="1" applyBorder="1" applyAlignment="1">
      <alignment vertical="top"/>
    </xf>
    <xf numFmtId="0" fontId="13" fillId="4" borderId="4" xfId="2" applyFont="1" applyFill="1" applyBorder="1" applyAlignment="1">
      <alignment vertical="center"/>
    </xf>
    <xf numFmtId="0" fontId="13" fillId="4" borderId="6" xfId="2" applyFont="1" applyFill="1" applyBorder="1" applyAlignment="1">
      <alignment vertical="center"/>
    </xf>
    <xf numFmtId="0" fontId="13" fillId="4" borderId="7" xfId="2" applyFont="1" applyFill="1" applyBorder="1" applyAlignment="1">
      <alignment vertical="center"/>
    </xf>
    <xf numFmtId="0" fontId="13" fillId="4" borderId="9" xfId="2" applyFont="1" applyFill="1" applyBorder="1" applyAlignment="1">
      <alignment vertical="center"/>
    </xf>
    <xf numFmtId="49" fontId="7" fillId="0" borderId="3" xfId="2" applyNumberFormat="1" applyFont="1" applyBorder="1" applyAlignment="1">
      <alignment vertical="top"/>
    </xf>
    <xf numFmtId="49" fontId="13" fillId="4" borderId="7" xfId="2" applyNumberFormat="1" applyFont="1" applyFill="1" applyBorder="1" applyAlignment="1">
      <alignment vertical="center"/>
    </xf>
    <xf numFmtId="49" fontId="13" fillId="4" borderId="9" xfId="2" applyNumberFormat="1" applyFont="1" applyFill="1" applyBorder="1" applyAlignment="1">
      <alignment vertical="center"/>
    </xf>
    <xf numFmtId="49" fontId="13" fillId="4" borderId="4" xfId="2" applyNumberFormat="1" applyFont="1" applyFill="1" applyBorder="1" applyAlignment="1">
      <alignment vertical="center"/>
    </xf>
    <xf numFmtId="49" fontId="13" fillId="4" borderId="6" xfId="2" applyNumberFormat="1" applyFont="1" applyFill="1" applyBorder="1" applyAlignment="1">
      <alignment vertical="center"/>
    </xf>
    <xf numFmtId="0" fontId="7" fillId="0" borderId="4" xfId="2" applyFont="1" applyFill="1" applyBorder="1" applyAlignment="1">
      <alignment horizontal="center" vertical="center"/>
    </xf>
    <xf numFmtId="0" fontId="7" fillId="0" borderId="6"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5"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42" xfId="2" applyFont="1" applyFill="1" applyBorder="1" applyAlignment="1">
      <alignment horizontal="center" vertical="center"/>
    </xf>
    <xf numFmtId="0" fontId="7" fillId="0" borderId="47" xfId="2" applyFont="1" applyFill="1" applyBorder="1" applyAlignment="1">
      <alignment horizontal="center" vertical="center"/>
    </xf>
    <xf numFmtId="0" fontId="7" fillId="0" borderId="4" xfId="2" applyFont="1" applyFill="1" applyBorder="1" applyAlignment="1">
      <alignment vertical="center"/>
    </xf>
    <xf numFmtId="0" fontId="7" fillId="0" borderId="6" xfId="2" applyFont="1" applyFill="1" applyBorder="1" applyAlignment="1">
      <alignment vertical="center"/>
    </xf>
    <xf numFmtId="0" fontId="7" fillId="0" borderId="7" xfId="2" applyFont="1" applyFill="1" applyBorder="1" applyAlignment="1">
      <alignment vertical="center"/>
    </xf>
    <xf numFmtId="0" fontId="7" fillId="0" borderId="9" xfId="2" applyFont="1" applyFill="1" applyBorder="1" applyAlignment="1">
      <alignment vertical="center"/>
    </xf>
    <xf numFmtId="0" fontId="7" fillId="4" borderId="4" xfId="2" applyFont="1" applyFill="1" applyBorder="1" applyAlignment="1">
      <alignment vertical="center"/>
    </xf>
    <xf numFmtId="0" fontId="7" fillId="4" borderId="6" xfId="2" applyFont="1" applyFill="1" applyBorder="1" applyAlignment="1">
      <alignment vertical="center"/>
    </xf>
    <xf numFmtId="0" fontId="7" fillId="4" borderId="7" xfId="2" applyFont="1" applyFill="1" applyBorder="1" applyAlignment="1">
      <alignment vertical="center"/>
    </xf>
    <xf numFmtId="0" fontId="7" fillId="4" borderId="9" xfId="2" applyFont="1" applyFill="1" applyBorder="1" applyAlignment="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0" xfId="0" applyFont="1" applyFill="1" applyBorder="1" applyAlignment="1">
      <alignment vertical="center" wrapText="1" shrinkToFit="1"/>
    </xf>
    <xf numFmtId="0" fontId="25" fillId="0" borderId="0" xfId="0" applyFont="1" applyAlignment="1">
      <alignment wrapText="1" shrinkToFit="1"/>
    </xf>
    <xf numFmtId="0" fontId="25" fillId="0" borderId="1" xfId="0" applyFont="1" applyBorder="1" applyAlignment="1">
      <alignment wrapText="1" shrinkToFit="1"/>
    </xf>
    <xf numFmtId="0" fontId="25" fillId="0" borderId="0" xfId="0" applyFont="1" applyAlignment="1">
      <alignment wrapText="1"/>
    </xf>
    <xf numFmtId="0" fontId="25" fillId="0" borderId="1" xfId="0" applyFont="1" applyBorder="1" applyAlignment="1">
      <alignment wrapText="1"/>
    </xf>
    <xf numFmtId="0" fontId="3" fillId="0" borderId="0" xfId="0" applyFont="1" applyFill="1" applyBorder="1" applyAlignment="1">
      <alignment vertical="center" wrapText="1"/>
    </xf>
    <xf numFmtId="0" fontId="25" fillId="0" borderId="0" xfId="0" applyFont="1" applyAlignment="1">
      <alignment vertical="center" wrapText="1"/>
    </xf>
    <xf numFmtId="0" fontId="25" fillId="0" borderId="1" xfId="0" applyFont="1" applyBorder="1" applyAlignment="1">
      <alignment vertical="center" wrapText="1"/>
    </xf>
    <xf numFmtId="0" fontId="3" fillId="0" borderId="0" xfId="0" applyFont="1" applyBorder="1" applyAlignment="1">
      <alignment horizontal="center" vertical="center"/>
    </xf>
    <xf numFmtId="0" fontId="3" fillId="0" borderId="0" xfId="0" applyFont="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shrinkToFit="1"/>
    </xf>
    <xf numFmtId="0" fontId="24" fillId="0" borderId="11" xfId="0" applyFont="1" applyBorder="1" applyAlignment="1">
      <alignment vertical="center"/>
    </xf>
    <xf numFmtId="0" fontId="3" fillId="0" borderId="11" xfId="0" applyFont="1" applyBorder="1" applyAlignment="1">
      <alignment vertical="center" wrapText="1"/>
    </xf>
    <xf numFmtId="0" fontId="25" fillId="0" borderId="11" xfId="0" applyFont="1" applyBorder="1" applyAlignment="1">
      <alignment vertical="center"/>
    </xf>
    <xf numFmtId="0" fontId="25" fillId="0" borderId="12" xfId="0" applyFont="1" applyBorder="1" applyAlignment="1">
      <alignment vertical="center"/>
    </xf>
    <xf numFmtId="0" fontId="3" fillId="0" borderId="11" xfId="0" applyFont="1" applyBorder="1" applyAlignment="1">
      <alignment vertical="center" shrinkToFit="1"/>
    </xf>
    <xf numFmtId="0" fontId="25" fillId="0" borderId="11" xfId="0" applyFont="1" applyBorder="1" applyAlignment="1">
      <alignment vertical="center" shrinkToFit="1"/>
    </xf>
    <xf numFmtId="0" fontId="25" fillId="0" borderId="12" xfId="0" applyFont="1" applyBorder="1" applyAlignment="1">
      <alignment vertical="center" shrinkToFit="1"/>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23" fillId="0" borderId="8"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top" wrapText="1"/>
    </xf>
    <xf numFmtId="0" fontId="25" fillId="0" borderId="0" xfId="0" applyFont="1" applyBorder="1" applyAlignment="1">
      <alignment vertical="top" wrapText="1"/>
    </xf>
    <xf numFmtId="0" fontId="25" fillId="0" borderId="0" xfId="0" applyFont="1" applyAlignment="1"/>
    <xf numFmtId="0" fontId="25" fillId="0" borderId="1" xfId="0" applyFont="1" applyBorder="1" applyAlignment="1"/>
    <xf numFmtId="0" fontId="25" fillId="0" borderId="0" xfId="0" applyFont="1" applyAlignment="1">
      <alignment vertical="top" wrapText="1"/>
    </xf>
    <xf numFmtId="0" fontId="21" fillId="0" borderId="11" xfId="0" applyFont="1" applyBorder="1" applyAlignment="1">
      <alignment vertical="center" wrapText="1"/>
    </xf>
    <xf numFmtId="0" fontId="24" fillId="0" borderId="0" xfId="0" applyFont="1" applyBorder="1" applyAlignment="1">
      <alignment vertical="top" wrapText="1"/>
    </xf>
    <xf numFmtId="0" fontId="26" fillId="0" borderId="0" xfId="0" applyFont="1" applyBorder="1" applyAlignment="1"/>
    <xf numFmtId="49" fontId="3" fillId="0" borderId="0" xfId="0" applyNumberFormat="1" applyFont="1" applyBorder="1" applyAlignment="1">
      <alignment vertical="top" wrapText="1"/>
    </xf>
    <xf numFmtId="0" fontId="25" fillId="0" borderId="0" xfId="0" applyFont="1" applyBorder="1" applyAlignment="1">
      <alignment wrapText="1"/>
    </xf>
    <xf numFmtId="0" fontId="25" fillId="0" borderId="0" xfId="0" applyFont="1" applyBorder="1" applyAlignment="1"/>
    <xf numFmtId="0" fontId="22" fillId="0" borderId="11" xfId="0" applyFont="1" applyBorder="1" applyAlignment="1">
      <alignment vertical="center" wrapText="1"/>
    </xf>
    <xf numFmtId="0" fontId="23" fillId="0" borderId="0" xfId="0" applyFont="1" applyBorder="1" applyAlignment="1">
      <alignment horizontal="center" vertical="center"/>
    </xf>
    <xf numFmtId="0" fontId="3" fillId="0" borderId="11" xfId="0" applyFont="1" applyBorder="1" applyAlignment="1">
      <alignment horizontal="center" vertical="center"/>
    </xf>
    <xf numFmtId="0" fontId="22" fillId="0" borderId="4" xfId="0" applyFont="1" applyBorder="1" applyAlignment="1">
      <alignment vertical="top" wrapText="1"/>
    </xf>
    <xf numFmtId="0" fontId="25" fillId="0" borderId="6" xfId="0" applyFont="1" applyBorder="1" applyAlignment="1">
      <alignment vertical="top" wrapText="1"/>
    </xf>
    <xf numFmtId="0" fontId="25" fillId="0" borderId="2" xfId="0" applyFont="1" applyBorder="1" applyAlignment="1">
      <alignment vertical="top" wrapText="1"/>
    </xf>
    <xf numFmtId="0" fontId="25" fillId="0" borderId="1" xfId="0" applyFont="1" applyBorder="1" applyAlignment="1">
      <alignment vertical="top" wrapText="1"/>
    </xf>
    <xf numFmtId="0" fontId="25" fillId="0" borderId="2" xfId="0" applyFont="1" applyBorder="1" applyAlignment="1"/>
    <xf numFmtId="0" fontId="25" fillId="0" borderId="7" xfId="0" applyFont="1" applyBorder="1" applyAlignment="1"/>
    <xf numFmtId="0" fontId="25" fillId="0" borderId="9" xfId="0" applyFont="1" applyBorder="1" applyAlignment="1"/>
    <xf numFmtId="0" fontId="3" fillId="0" borderId="5"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0" xfId="0" applyFont="1" applyBorder="1" applyAlignment="1">
      <alignment vertical="center" wrapText="1"/>
    </xf>
    <xf numFmtId="0" fontId="25" fillId="0" borderId="3" xfId="0" applyFont="1" applyBorder="1" applyAlignment="1">
      <alignment vertical="center"/>
    </xf>
    <xf numFmtId="0" fontId="25" fillId="0" borderId="8" xfId="0" applyFont="1" applyBorder="1" applyAlignment="1">
      <alignment vertical="center"/>
    </xf>
    <xf numFmtId="0" fontId="24" fillId="0" borderId="12" xfId="0" applyFont="1" applyBorder="1" applyAlignment="1">
      <alignment vertical="center"/>
    </xf>
    <xf numFmtId="0" fontId="3" fillId="0" borderId="2" xfId="0" applyFont="1" applyFill="1" applyBorder="1" applyAlignment="1">
      <alignment vertical="top" wrapText="1"/>
    </xf>
    <xf numFmtId="0" fontId="3" fillId="0" borderId="0" xfId="0" applyFont="1" applyFill="1" applyBorder="1" applyAlignment="1">
      <alignment vertical="top" wrapText="1"/>
    </xf>
    <xf numFmtId="0" fontId="25" fillId="0" borderId="0" xfId="0" applyFont="1" applyAlignment="1">
      <alignment horizontal="center" vertical="center"/>
    </xf>
    <xf numFmtId="0" fontId="25" fillId="0" borderId="0" xfId="0" applyFont="1" applyAlignment="1">
      <alignment vertical="center"/>
    </xf>
    <xf numFmtId="0" fontId="21" fillId="0" borderId="2" xfId="0" applyFont="1" applyFill="1" applyBorder="1" applyAlignment="1">
      <alignment vertical="center" wrapText="1"/>
    </xf>
    <xf numFmtId="0" fontId="20" fillId="0" borderId="0" xfId="0" applyFont="1" applyBorder="1" applyAlignment="1"/>
    <xf numFmtId="0" fontId="20" fillId="0" borderId="1" xfId="0" applyFont="1" applyBorder="1" applyAlignment="1"/>
    <xf numFmtId="0" fontId="20" fillId="0" borderId="2"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49" fontId="3" fillId="0" borderId="2" xfId="0" applyNumberFormat="1" applyFont="1" applyFill="1" applyBorder="1" applyAlignment="1">
      <alignment vertical="top" wrapText="1"/>
    </xf>
    <xf numFmtId="0" fontId="25" fillId="0" borderId="0" xfId="0" applyFont="1" applyAlignment="1">
      <alignment vertical="top"/>
    </xf>
    <xf numFmtId="0" fontId="25" fillId="0" borderId="0" xfId="0" applyFont="1" applyBorder="1" applyAlignment="1">
      <alignment vertical="top"/>
    </xf>
    <xf numFmtId="0" fontId="25" fillId="0" borderId="2" xfId="0" applyFont="1" applyBorder="1" applyAlignment="1">
      <alignment vertical="top"/>
    </xf>
    <xf numFmtId="0" fontId="3" fillId="0" borderId="0" xfId="0" applyFont="1" applyBorder="1" applyAlignment="1">
      <alignment vertical="center"/>
    </xf>
    <xf numFmtId="49" fontId="3" fillId="0" borderId="2" xfId="0" applyNumberFormat="1" applyFont="1" applyFill="1" applyBorder="1" applyAlignment="1">
      <alignment vertical="center" wrapText="1"/>
    </xf>
    <xf numFmtId="0" fontId="25" fillId="0" borderId="0" xfId="0" applyFont="1" applyBorder="1" applyAlignment="1">
      <alignment vertical="center"/>
    </xf>
    <xf numFmtId="0" fontId="25" fillId="0" borderId="2" xfId="0" applyFont="1" applyBorder="1" applyAlignment="1">
      <alignment vertical="center"/>
    </xf>
    <xf numFmtId="0" fontId="3" fillId="0" borderId="2" xfId="0" applyFont="1" applyFill="1" applyBorder="1" applyAlignment="1">
      <alignment vertical="center" wrapText="1"/>
    </xf>
    <xf numFmtId="0" fontId="3" fillId="0" borderId="0" xfId="0" applyFont="1" applyAlignment="1">
      <alignment vertical="center"/>
    </xf>
    <xf numFmtId="0" fontId="25" fillId="0" borderId="1" xfId="0" applyFont="1" applyBorder="1" applyAlignment="1">
      <alignment vertical="center"/>
    </xf>
    <xf numFmtId="0" fontId="25" fillId="0" borderId="3" xfId="0" applyFont="1" applyBorder="1" applyAlignment="1">
      <alignment horizontal="center" vertical="center"/>
    </xf>
    <xf numFmtId="0" fontId="3" fillId="0" borderId="2" xfId="0" applyFont="1" applyFill="1" applyBorder="1" applyAlignment="1">
      <alignment horizontal="justify" vertical="center" wrapText="1"/>
    </xf>
    <xf numFmtId="0" fontId="3" fillId="0" borderId="2" xfId="0" applyFont="1" applyFill="1" applyBorder="1" applyAlignment="1">
      <alignment horizontal="justify" vertical="top" wrapText="1"/>
    </xf>
    <xf numFmtId="0" fontId="3" fillId="0" borderId="12" xfId="0" applyFont="1" applyBorder="1" applyAlignment="1">
      <alignment horizontal="center" vertical="center"/>
    </xf>
    <xf numFmtId="0" fontId="3" fillId="0" borderId="10" xfId="0" applyFont="1" applyBorder="1" applyAlignment="1">
      <alignment vertical="center"/>
    </xf>
    <xf numFmtId="0" fontId="25" fillId="0" borderId="0" xfId="0" applyFont="1" applyBorder="1" applyAlignment="1">
      <alignment horizontal="center" vertical="center"/>
    </xf>
    <xf numFmtId="0" fontId="25" fillId="0" borderId="2" xfId="0" applyFont="1" applyBorder="1" applyAlignment="1">
      <alignment vertical="center" wrapText="1"/>
    </xf>
    <xf numFmtId="0" fontId="23" fillId="0" borderId="0" xfId="0" applyFont="1" applyAlignment="1">
      <alignment horizontal="center" vertical="center"/>
    </xf>
    <xf numFmtId="0" fontId="0" fillId="0" borderId="0" xfId="0" applyAlignment="1">
      <alignment vertical="center" wrapText="1"/>
    </xf>
    <xf numFmtId="0" fontId="0" fillId="0" borderId="1" xfId="0" applyBorder="1" applyAlignment="1">
      <alignment vertical="center" wrapText="1"/>
    </xf>
    <xf numFmtId="0" fontId="3" fillId="0" borderId="0" xfId="0" applyFont="1" applyFill="1" applyBorder="1" applyAlignment="1">
      <alignment vertical="center" shrinkToFit="1"/>
    </xf>
    <xf numFmtId="0" fontId="0" fillId="0" borderId="0" xfId="0" applyAlignment="1">
      <alignment vertical="center" shrinkToFit="1"/>
    </xf>
    <xf numFmtId="0" fontId="0" fillId="0" borderId="1" xfId="0" applyBorder="1" applyAlignment="1">
      <alignment vertical="center" shrinkToFit="1"/>
    </xf>
    <xf numFmtId="0" fontId="25" fillId="0" borderId="11" xfId="0" applyFont="1" applyBorder="1" applyAlignment="1">
      <alignment horizontal="center" vertical="center"/>
    </xf>
    <xf numFmtId="0" fontId="22" fillId="0" borderId="3" xfId="0" applyFont="1" applyBorder="1" applyAlignment="1">
      <alignment horizontal="center" vertical="center"/>
    </xf>
    <xf numFmtId="0" fontId="27" fillId="0" borderId="3" xfId="0"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3" fillId="0" borderId="0" xfId="0" applyFont="1" applyFill="1" applyBorder="1" applyAlignment="1" applyProtection="1">
      <alignment vertical="center" wrapText="1"/>
      <protection locked="0"/>
    </xf>
    <xf numFmtId="0" fontId="28" fillId="0" borderId="11" xfId="0" applyFont="1" applyBorder="1" applyAlignment="1">
      <alignment vertical="center" wrapText="1"/>
    </xf>
    <xf numFmtId="0" fontId="29" fillId="0" borderId="11" xfId="0" applyFont="1" applyBorder="1" applyAlignment="1">
      <alignment vertical="center"/>
    </xf>
    <xf numFmtId="0" fontId="29" fillId="0" borderId="12" xfId="0" applyFont="1" applyBorder="1" applyAlignment="1">
      <alignment vertical="center"/>
    </xf>
    <xf numFmtId="0" fontId="3" fillId="0" borderId="0" xfId="0" applyFont="1" applyAlignment="1">
      <alignment vertical="top" wrapText="1"/>
    </xf>
    <xf numFmtId="0" fontId="3" fillId="0" borderId="1" xfId="0" applyFont="1" applyBorder="1" applyAlignment="1">
      <alignment vertical="top" wrapText="1"/>
    </xf>
    <xf numFmtId="49" fontId="3" fillId="0" borderId="0" xfId="0" applyNumberFormat="1" applyFont="1" applyBorder="1" applyAlignment="1" applyProtection="1">
      <alignment horizontal="left" vertical="center" wrapText="1"/>
      <protection locked="0"/>
    </xf>
    <xf numFmtId="0" fontId="30" fillId="0" borderId="11" xfId="0" applyFont="1" applyBorder="1" applyAlignment="1">
      <alignment vertical="center" wrapText="1"/>
    </xf>
    <xf numFmtId="0" fontId="31" fillId="0" borderId="11" xfId="0" applyFont="1" applyBorder="1" applyAlignment="1">
      <alignment vertical="center"/>
    </xf>
    <xf numFmtId="49" fontId="3" fillId="0" borderId="0" xfId="0" applyNumberFormat="1" applyFont="1" applyBorder="1" applyAlignment="1">
      <alignment horizontal="left" vertical="center" wrapText="1"/>
    </xf>
    <xf numFmtId="0" fontId="3" fillId="0" borderId="53" xfId="0" applyFont="1" applyBorder="1" applyAlignment="1">
      <alignment horizontal="center" vertical="center"/>
    </xf>
    <xf numFmtId="0" fontId="25" fillId="0" borderId="52" xfId="0" applyFont="1" applyBorder="1" applyAlignment="1">
      <alignment vertical="center"/>
    </xf>
    <xf numFmtId="0" fontId="25" fillId="0" borderId="51" xfId="0" applyFont="1" applyBorder="1" applyAlignment="1">
      <alignment vertical="center"/>
    </xf>
  </cellXfs>
  <cellStyles count="5">
    <cellStyle name="桁区切り 2" xfId="4"/>
    <cellStyle name="標準" xfId="0" builtinId="0"/>
    <cellStyle name="標準 2" xfId="2"/>
    <cellStyle name="標準_Sheet1" xfId="1"/>
    <cellStyle name="標準_工事成績採点表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firstButton="1" fmlaLink="#REF!"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1</xdr:row>
          <xdr:rowOff>161925</xdr:rowOff>
        </xdr:from>
        <xdr:to>
          <xdr:col>2</xdr:col>
          <xdr:colOff>390525</xdr:colOff>
          <xdr:row>3</xdr:row>
          <xdr:rowOff>47625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xdr:row>
          <xdr:rowOff>0</xdr:rowOff>
        </xdr:from>
        <xdr:to>
          <xdr:col>2</xdr:col>
          <xdr:colOff>390525</xdr:colOff>
          <xdr:row>4</xdr:row>
          <xdr:rowOff>38100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xdr:row>
          <xdr:rowOff>0</xdr:rowOff>
        </xdr:from>
        <xdr:to>
          <xdr:col>2</xdr:col>
          <xdr:colOff>390525</xdr:colOff>
          <xdr:row>5</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xdr:row>
          <xdr:rowOff>0</xdr:rowOff>
        </xdr:from>
        <xdr:to>
          <xdr:col>2</xdr:col>
          <xdr:colOff>390525</xdr:colOff>
          <xdr:row>6</xdr:row>
          <xdr:rowOff>38100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4037;&#20107;&#20837;&#26413;&#38306;&#20418;\9%20&#31459;&#24037;&#26908;&#26619;&#38306;&#20418;\&#65320;27&#24180;&#24230;&#21407;&#26412;&#65288;&#22577;&#21578;&#26360;&#12539;&#25104;&#32318;&#34920;&#65289;\1-1&#22577;&#21578;&#26360;(&#23567;&#35215;&#27169;&#22303;&#26408;)500&#19975;&#20870;&#20197;&#199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工プロセス"/>
      <sheetName val="共通"/>
      <sheetName val="ｺﾝ構造"/>
      <sheetName val="法面"/>
      <sheetName val="舗装"/>
      <sheetName val="ｺﾝ二次"/>
      <sheetName val="区画線"/>
      <sheetName val="塗装"/>
      <sheetName val="植栽"/>
      <sheetName val="盛土"/>
      <sheetName val="掘削(切土)"/>
      <sheetName val="護岸"/>
      <sheetName val="ｺﾝ橋"/>
      <sheetName val="路防柵"/>
      <sheetName val="落柵・網"/>
      <sheetName val="下水・農林排水管路"/>
      <sheetName val="水管橋"/>
      <sheetName val="上水"/>
      <sheetName val="土木関連建築"/>
      <sheetName val="木製品"/>
      <sheetName val="報告書"/>
      <sheetName val="距離計算"/>
      <sheetName val="しゅん工検査復命書"/>
    </sheetNames>
    <sheetDataSet>
      <sheetData sheetId="0"/>
      <sheetData sheetId="1">
        <row r="10">
          <cell r="F10" t="str">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F4">
            <v>0</v>
          </cell>
        </row>
        <row r="5">
          <cell r="S5">
            <v>0</v>
          </cell>
        </row>
        <row r="9">
          <cell r="AG9">
            <v>0</v>
          </cell>
        </row>
        <row r="11">
          <cell r="G11">
            <v>0</v>
          </cell>
          <cell r="AE11">
            <v>0</v>
          </cell>
        </row>
      </sheetData>
      <sheetData sheetId="21"/>
      <sheetData sheetId="2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55"/>
  <sheetViews>
    <sheetView showZeros="0" view="pageBreakPreview" topLeftCell="C1" zoomScale="70" zoomScaleNormal="66" zoomScaleSheetLayoutView="70" workbookViewId="0">
      <selection activeCell="Y5" sqref="Y5"/>
    </sheetView>
  </sheetViews>
  <sheetFormatPr defaultRowHeight="13.5"/>
  <cols>
    <col min="1" max="1" width="15" style="5" customWidth="1"/>
    <col min="2" max="2" width="25" style="5" customWidth="1"/>
    <col min="3" max="21" width="5.625" style="5" customWidth="1"/>
    <col min="22" max="27" width="6.5" style="5" customWidth="1"/>
    <col min="28" max="35" width="8.625" style="5" customWidth="1"/>
    <col min="36" max="16384" width="9" style="5"/>
  </cols>
  <sheetData>
    <row r="1" spans="1:35" ht="26.1" customHeight="1">
      <c r="B1" s="5" t="s">
        <v>325</v>
      </c>
      <c r="E1" s="179"/>
      <c r="F1" s="179"/>
      <c r="G1" s="179"/>
      <c r="H1" s="179"/>
      <c r="I1" s="179"/>
      <c r="J1" s="179"/>
      <c r="K1" s="179"/>
      <c r="L1" s="179"/>
      <c r="M1" s="195" t="s">
        <v>324</v>
      </c>
      <c r="N1" s="179"/>
      <c r="O1" s="179"/>
      <c r="P1" s="179"/>
      <c r="Q1" s="179"/>
      <c r="R1" s="179"/>
      <c r="S1" s="179"/>
      <c r="T1" s="179"/>
      <c r="U1" s="179"/>
      <c r="AI1" s="194" t="s">
        <v>323</v>
      </c>
    </row>
    <row r="2" spans="1:35" ht="13.5" customHeight="1">
      <c r="C2" s="187" t="s">
        <v>322</v>
      </c>
      <c r="D2" s="193"/>
      <c r="AE2" s="398">
        <f>[1]報告書!$F$4</f>
        <v>0</v>
      </c>
      <c r="AF2" s="398"/>
      <c r="AG2" s="398"/>
      <c r="AH2" s="398"/>
      <c r="AI2" s="178" t="s">
        <v>321</v>
      </c>
    </row>
    <row r="3" spans="1:35" ht="13.5" customHeight="1">
      <c r="C3" s="188"/>
      <c r="D3" s="5" t="s">
        <v>320</v>
      </c>
      <c r="F3" s="413" t="s">
        <v>631</v>
      </c>
      <c r="G3" s="414"/>
      <c r="H3" s="414"/>
      <c r="I3" s="414"/>
      <c r="J3" s="414"/>
      <c r="K3" s="414"/>
      <c r="L3" s="414"/>
      <c r="M3" s="414"/>
      <c r="N3" s="414"/>
      <c r="O3" s="414"/>
      <c r="P3" s="414"/>
      <c r="Q3" s="414"/>
      <c r="R3" s="414"/>
      <c r="S3" s="414"/>
      <c r="T3" s="414"/>
      <c r="U3" s="415"/>
      <c r="AC3" s="179"/>
      <c r="AD3" s="179"/>
      <c r="AE3" s="179"/>
      <c r="AF3" s="179"/>
      <c r="AG3" s="179"/>
      <c r="AH3" s="179"/>
    </row>
    <row r="4" spans="1:35">
      <c r="C4" s="188"/>
      <c r="D4" s="5" t="s">
        <v>319</v>
      </c>
      <c r="F4" s="414"/>
      <c r="G4" s="414"/>
      <c r="H4" s="414"/>
      <c r="I4" s="414"/>
      <c r="J4" s="414"/>
      <c r="K4" s="414"/>
      <c r="L4" s="414"/>
      <c r="M4" s="414"/>
      <c r="N4" s="414"/>
      <c r="O4" s="414"/>
      <c r="P4" s="414"/>
      <c r="Q4" s="414"/>
      <c r="R4" s="414"/>
      <c r="S4" s="414"/>
      <c r="T4" s="414"/>
      <c r="U4" s="415"/>
      <c r="AB4" s="192" t="s">
        <v>318</v>
      </c>
      <c r="AC4" s="192" t="s">
        <v>317</v>
      </c>
      <c r="AD4" s="191"/>
      <c r="AE4" s="189" t="s">
        <v>316</v>
      </c>
      <c r="AF4" s="189" t="s">
        <v>315</v>
      </c>
      <c r="AG4" s="190" t="s">
        <v>314</v>
      </c>
      <c r="AH4" s="189" t="s">
        <v>313</v>
      </c>
      <c r="AI4" s="189" t="s">
        <v>312</v>
      </c>
    </row>
    <row r="5" spans="1:35">
      <c r="C5" s="188"/>
      <c r="D5" s="5" t="s">
        <v>311</v>
      </c>
      <c r="F5" s="414"/>
      <c r="G5" s="414"/>
      <c r="H5" s="414"/>
      <c r="I5" s="414"/>
      <c r="J5" s="414"/>
      <c r="K5" s="414"/>
      <c r="L5" s="414"/>
      <c r="M5" s="414"/>
      <c r="N5" s="414"/>
      <c r="O5" s="414"/>
      <c r="P5" s="414"/>
      <c r="Q5" s="414"/>
      <c r="R5" s="414"/>
      <c r="S5" s="414"/>
      <c r="T5" s="414"/>
      <c r="U5" s="415"/>
      <c r="AB5" s="186"/>
      <c r="AC5" s="186"/>
      <c r="AD5" s="186"/>
      <c r="AE5" s="186"/>
      <c r="AF5" s="186"/>
      <c r="AG5" s="186"/>
      <c r="AH5" s="186"/>
      <c r="AI5" s="186"/>
    </row>
    <row r="6" spans="1:35">
      <c r="C6" s="188"/>
      <c r="D6" s="5" t="s">
        <v>310</v>
      </c>
      <c r="F6" s="414"/>
      <c r="G6" s="414"/>
      <c r="H6" s="414"/>
      <c r="I6" s="414"/>
      <c r="J6" s="414"/>
      <c r="K6" s="414"/>
      <c r="L6" s="414"/>
      <c r="M6" s="414"/>
      <c r="N6" s="414"/>
      <c r="O6" s="414"/>
      <c r="P6" s="414"/>
      <c r="Q6" s="414"/>
      <c r="R6" s="414"/>
      <c r="S6" s="414"/>
      <c r="T6" s="414"/>
      <c r="U6" s="415"/>
      <c r="AB6" s="186"/>
      <c r="AC6" s="186"/>
      <c r="AD6" s="182"/>
      <c r="AE6" s="182"/>
      <c r="AF6" s="182"/>
      <c r="AG6" s="182"/>
      <c r="AH6" s="182"/>
      <c r="AI6" s="185"/>
    </row>
    <row r="7" spans="1:35" ht="28.5" customHeight="1">
      <c r="C7" s="184"/>
      <c r="F7" s="414"/>
      <c r="G7" s="414"/>
      <c r="H7" s="414"/>
      <c r="I7" s="414"/>
      <c r="J7" s="414"/>
      <c r="K7" s="414"/>
      <c r="L7" s="414"/>
      <c r="M7" s="414"/>
      <c r="N7" s="414"/>
      <c r="O7" s="414"/>
      <c r="P7" s="414"/>
      <c r="Q7" s="414"/>
      <c r="R7" s="414"/>
      <c r="S7" s="414"/>
      <c r="T7" s="414"/>
      <c r="U7" s="415"/>
      <c r="AB7" s="183"/>
      <c r="AC7" s="183"/>
      <c r="AD7" s="182"/>
      <c r="AE7" s="181"/>
      <c r="AF7" s="181"/>
      <c r="AG7" s="181"/>
      <c r="AH7" s="181"/>
      <c r="AI7" s="180"/>
    </row>
    <row r="8" spans="1:35" ht="14.25" thickBot="1">
      <c r="AC8" s="179"/>
      <c r="AD8" s="179"/>
      <c r="AE8" s="179"/>
      <c r="AF8" s="179"/>
      <c r="AG8" s="400">
        <f>[1]施工プロセス!$N$5</f>
        <v>0</v>
      </c>
      <c r="AH8" s="401"/>
      <c r="AI8" s="178" t="s">
        <v>309</v>
      </c>
    </row>
    <row r="9" spans="1:35" ht="24" customHeight="1">
      <c r="A9" s="177" t="s">
        <v>308</v>
      </c>
      <c r="B9" s="176">
        <f>[1]報告書!$S$5</f>
        <v>0</v>
      </c>
      <c r="C9" s="175"/>
      <c r="D9" s="174"/>
      <c r="E9" s="174"/>
      <c r="F9" s="174"/>
      <c r="G9" s="174"/>
      <c r="H9" s="174"/>
      <c r="I9" s="174"/>
      <c r="J9" s="174"/>
      <c r="K9" s="174"/>
      <c r="L9" s="173"/>
      <c r="M9" s="173"/>
      <c r="N9" s="173"/>
      <c r="O9" s="172" t="s">
        <v>307</v>
      </c>
      <c r="P9" s="167"/>
      <c r="Q9" s="167"/>
      <c r="R9" s="167"/>
      <c r="S9" s="171"/>
      <c r="T9" s="170"/>
      <c r="U9" s="396">
        <f>[1]報告書!$AG$9</f>
        <v>0</v>
      </c>
      <c r="V9" s="397"/>
      <c r="W9" s="397"/>
      <c r="X9" s="397"/>
      <c r="Y9" s="397"/>
      <c r="Z9" s="168" t="s">
        <v>306</v>
      </c>
      <c r="AA9" s="169"/>
      <c r="AB9" s="168"/>
      <c r="AC9" s="167"/>
      <c r="AD9" s="167"/>
      <c r="AE9" s="167"/>
      <c r="AF9" s="167"/>
      <c r="AG9" s="167"/>
      <c r="AH9" s="167"/>
      <c r="AI9" s="166"/>
    </row>
    <row r="10" spans="1:35" ht="24" customHeight="1">
      <c r="A10" s="165" t="s">
        <v>305</v>
      </c>
      <c r="B10" s="164" t="str">
        <f>[1]共通!$F$10</f>
        <v/>
      </c>
      <c r="C10" s="163"/>
      <c r="D10" s="163"/>
      <c r="E10" s="163"/>
      <c r="F10" s="163"/>
      <c r="G10" s="163"/>
      <c r="H10" s="160"/>
      <c r="I10" s="160"/>
      <c r="J10" s="160"/>
      <c r="K10" s="160"/>
      <c r="L10" s="163"/>
      <c r="M10" s="156" t="s">
        <v>304</v>
      </c>
      <c r="N10" s="155"/>
      <c r="O10" s="394">
        <f>[1]報告書!$G$11</f>
        <v>0</v>
      </c>
      <c r="P10" s="395"/>
      <c r="Q10" s="395"/>
      <c r="R10" s="395"/>
      <c r="S10" s="395"/>
      <c r="T10" s="162" t="s">
        <v>303</v>
      </c>
      <c r="U10" s="376">
        <f>[1]報告書!$AE$11</f>
        <v>0</v>
      </c>
      <c r="V10" s="376"/>
      <c r="W10" s="376"/>
      <c r="X10" s="376"/>
      <c r="Y10" s="376"/>
      <c r="Z10" s="161"/>
      <c r="AA10" s="155" t="s">
        <v>302</v>
      </c>
      <c r="AB10" s="155"/>
      <c r="AC10" s="399">
        <f>[1]報告書!$AE$11</f>
        <v>0</v>
      </c>
      <c r="AD10" s="376"/>
      <c r="AE10" s="376"/>
      <c r="AF10" s="376"/>
      <c r="AG10" s="376"/>
      <c r="AH10" s="160"/>
      <c r="AI10" s="159"/>
    </row>
    <row r="11" spans="1:35" ht="24" customHeight="1">
      <c r="A11" s="158" t="s">
        <v>301</v>
      </c>
      <c r="B11" s="157"/>
      <c r="C11" s="156" t="s">
        <v>300</v>
      </c>
      <c r="D11" s="155"/>
      <c r="E11" s="155"/>
      <c r="F11" s="155"/>
      <c r="G11" s="154"/>
      <c r="H11" s="156" t="s">
        <v>299</v>
      </c>
      <c r="I11" s="155"/>
      <c r="J11" s="155"/>
      <c r="K11" s="155"/>
      <c r="L11" s="155"/>
      <c r="M11" s="155"/>
      <c r="N11" s="154"/>
      <c r="O11" s="153"/>
      <c r="P11" s="152"/>
      <c r="Q11" s="152"/>
      <c r="R11" s="152"/>
      <c r="S11" s="152"/>
      <c r="T11" s="152"/>
      <c r="U11" s="152"/>
      <c r="V11" s="153"/>
      <c r="W11" s="152"/>
      <c r="X11" s="152"/>
      <c r="Y11" s="152"/>
      <c r="Z11" s="152"/>
      <c r="AA11" s="152"/>
      <c r="AB11" s="152"/>
      <c r="AC11" s="151" t="s">
        <v>298</v>
      </c>
      <c r="AD11" s="150"/>
      <c r="AE11" s="150"/>
      <c r="AF11" s="150"/>
      <c r="AG11" s="150"/>
      <c r="AH11" s="149" t="e">
        <f>IF(#REF!=1,"（完成）",IF(#REF!=2,"（一部完成）",IF(#REF!=3,"（既済）",IF(#REF!=4,"（中間）","（完成）"))))</f>
        <v>#REF!</v>
      </c>
      <c r="AI11" s="148"/>
    </row>
    <row r="12" spans="1:35" ht="24" customHeight="1">
      <c r="A12" s="130"/>
      <c r="B12" s="147"/>
      <c r="C12" s="143" t="s">
        <v>297</v>
      </c>
      <c r="D12" s="146">
        <f>[1]施工プロセス!$N$8</f>
        <v>0</v>
      </c>
      <c r="E12" s="141"/>
      <c r="F12" s="141"/>
      <c r="G12" s="144"/>
      <c r="H12" s="143" t="s">
        <v>297</v>
      </c>
      <c r="I12" s="410">
        <f>[1]施工プロセス!$N$7</f>
        <v>0</v>
      </c>
      <c r="J12" s="410"/>
      <c r="K12" s="146"/>
      <c r="L12" s="141"/>
      <c r="M12" s="141"/>
      <c r="N12" s="144"/>
      <c r="O12" s="143" t="s">
        <v>297</v>
      </c>
      <c r="P12" s="145"/>
      <c r="Q12" s="141"/>
      <c r="R12" s="141"/>
      <c r="S12" s="141"/>
      <c r="T12" s="141"/>
      <c r="U12" s="144"/>
      <c r="V12" s="143" t="s">
        <v>297</v>
      </c>
      <c r="W12" s="145"/>
      <c r="X12" s="141"/>
      <c r="Y12" s="141"/>
      <c r="Z12" s="141"/>
      <c r="AA12" s="141"/>
      <c r="AB12" s="144"/>
      <c r="AC12" s="143" t="s">
        <v>297</v>
      </c>
      <c r="AD12" s="142">
        <f>[1]報告書!$T$3</f>
        <v>0</v>
      </c>
      <c r="AF12" s="141"/>
      <c r="AG12" s="141"/>
      <c r="AH12" s="141"/>
      <c r="AI12" s="140"/>
    </row>
    <row r="13" spans="1:35" ht="24" customHeight="1">
      <c r="A13" s="139" t="s">
        <v>296</v>
      </c>
      <c r="B13" s="138" t="s">
        <v>295</v>
      </c>
      <c r="C13" s="137" t="s">
        <v>294</v>
      </c>
      <c r="D13" s="135" t="s">
        <v>292</v>
      </c>
      <c r="E13" s="136" t="s">
        <v>290</v>
      </c>
      <c r="F13" s="135" t="s">
        <v>289</v>
      </c>
      <c r="G13" s="136" t="s">
        <v>288</v>
      </c>
      <c r="H13" s="137" t="s">
        <v>294</v>
      </c>
      <c r="I13" s="137" t="s">
        <v>293</v>
      </c>
      <c r="J13" s="135" t="s">
        <v>292</v>
      </c>
      <c r="K13" s="135" t="s">
        <v>291</v>
      </c>
      <c r="L13" s="136" t="s">
        <v>290</v>
      </c>
      <c r="M13" s="135" t="s">
        <v>289</v>
      </c>
      <c r="N13" s="136" t="s">
        <v>288</v>
      </c>
      <c r="O13" s="137" t="s">
        <v>294</v>
      </c>
      <c r="P13" s="137" t="s">
        <v>293</v>
      </c>
      <c r="Q13" s="135" t="s">
        <v>292</v>
      </c>
      <c r="R13" s="135" t="s">
        <v>291</v>
      </c>
      <c r="S13" s="136" t="s">
        <v>290</v>
      </c>
      <c r="T13" s="135" t="s">
        <v>289</v>
      </c>
      <c r="U13" s="136" t="s">
        <v>288</v>
      </c>
      <c r="V13" s="137" t="s">
        <v>294</v>
      </c>
      <c r="W13" s="137" t="s">
        <v>293</v>
      </c>
      <c r="X13" s="135" t="s">
        <v>292</v>
      </c>
      <c r="Y13" s="135" t="s">
        <v>291</v>
      </c>
      <c r="Z13" s="136" t="s">
        <v>290</v>
      </c>
      <c r="AA13" s="135" t="s">
        <v>289</v>
      </c>
      <c r="AB13" s="136" t="s">
        <v>288</v>
      </c>
      <c r="AC13" s="137" t="s">
        <v>294</v>
      </c>
      <c r="AD13" s="137" t="s">
        <v>293</v>
      </c>
      <c r="AE13" s="135" t="s">
        <v>292</v>
      </c>
      <c r="AF13" s="135" t="s">
        <v>291</v>
      </c>
      <c r="AG13" s="136" t="s">
        <v>290</v>
      </c>
      <c r="AH13" s="135" t="s">
        <v>289</v>
      </c>
      <c r="AI13" s="134" t="s">
        <v>288</v>
      </c>
    </row>
    <row r="14" spans="1:35" ht="24" customHeight="1">
      <c r="A14" s="130" t="s">
        <v>287</v>
      </c>
      <c r="B14" s="131" t="s">
        <v>286</v>
      </c>
      <c r="C14" s="100" t="s">
        <v>274</v>
      </c>
      <c r="D14" s="100" t="s">
        <v>285</v>
      </c>
      <c r="E14" s="100" t="s">
        <v>243</v>
      </c>
      <c r="F14" s="100" t="s">
        <v>256</v>
      </c>
      <c r="G14" s="100" t="s">
        <v>269</v>
      </c>
      <c r="H14" s="106"/>
      <c r="I14" s="106"/>
      <c r="J14" s="106"/>
      <c r="K14" s="106"/>
      <c r="L14" s="106"/>
      <c r="M14" s="106"/>
      <c r="N14" s="106"/>
      <c r="O14" s="106"/>
      <c r="P14" s="106"/>
      <c r="Q14" s="106"/>
      <c r="R14" s="106"/>
      <c r="S14" s="106"/>
      <c r="T14" s="106"/>
      <c r="U14" s="106"/>
      <c r="V14" s="106"/>
      <c r="W14" s="106"/>
      <c r="X14" s="106"/>
      <c r="Y14" s="99"/>
      <c r="Z14" s="123"/>
      <c r="AA14" s="106"/>
      <c r="AB14" s="106"/>
      <c r="AC14" s="106"/>
      <c r="AD14" s="106"/>
      <c r="AE14" s="106"/>
      <c r="AF14" s="99"/>
      <c r="AG14" s="123"/>
      <c r="AH14" s="106"/>
      <c r="AI14" s="98"/>
    </row>
    <row r="15" spans="1:35" ht="24" customHeight="1">
      <c r="A15" s="130"/>
      <c r="B15" s="129" t="s">
        <v>284</v>
      </c>
      <c r="C15" s="100" t="s">
        <v>279</v>
      </c>
      <c r="D15" s="100" t="s">
        <v>278</v>
      </c>
      <c r="E15" s="100" t="s">
        <v>243</v>
      </c>
      <c r="F15" s="100" t="s">
        <v>256</v>
      </c>
      <c r="G15" s="100" t="s">
        <v>269</v>
      </c>
      <c r="H15" s="106"/>
      <c r="I15" s="106"/>
      <c r="J15" s="106"/>
      <c r="K15" s="106"/>
      <c r="L15" s="106"/>
      <c r="M15" s="106"/>
      <c r="N15" s="106"/>
      <c r="O15" s="106"/>
      <c r="P15" s="106"/>
      <c r="Q15" s="106"/>
      <c r="R15" s="106"/>
      <c r="S15" s="106"/>
      <c r="T15" s="106"/>
      <c r="U15" s="106"/>
      <c r="V15" s="106"/>
      <c r="W15" s="106"/>
      <c r="X15" s="106"/>
      <c r="Y15" s="99"/>
      <c r="Z15" s="123"/>
      <c r="AA15" s="106"/>
      <c r="AB15" s="106"/>
      <c r="AC15" s="106"/>
      <c r="AD15" s="106"/>
      <c r="AE15" s="106"/>
      <c r="AF15" s="99"/>
      <c r="AG15" s="123"/>
      <c r="AH15" s="106"/>
      <c r="AI15" s="98"/>
    </row>
    <row r="16" spans="1:35" ht="24" customHeight="1">
      <c r="A16" s="78" t="s">
        <v>283</v>
      </c>
      <c r="B16" s="127" t="s">
        <v>282</v>
      </c>
      <c r="C16" s="100" t="s">
        <v>271</v>
      </c>
      <c r="D16" s="100" t="s">
        <v>270</v>
      </c>
      <c r="E16" s="100" t="s">
        <v>243</v>
      </c>
      <c r="F16" s="100" t="s">
        <v>256</v>
      </c>
      <c r="G16" s="100" t="s">
        <v>269</v>
      </c>
      <c r="H16" s="106"/>
      <c r="I16" s="106"/>
      <c r="J16" s="106"/>
      <c r="K16" s="106"/>
      <c r="L16" s="106"/>
      <c r="M16" s="106"/>
      <c r="N16" s="106"/>
      <c r="O16" s="124"/>
      <c r="P16" s="106"/>
      <c r="Q16" s="124"/>
      <c r="R16" s="106"/>
      <c r="S16" s="124"/>
      <c r="T16" s="124"/>
      <c r="U16" s="124"/>
      <c r="V16" s="124"/>
      <c r="W16" s="106"/>
      <c r="X16" s="124"/>
      <c r="Y16" s="99"/>
      <c r="Z16" s="125"/>
      <c r="AA16" s="124"/>
      <c r="AB16" s="124"/>
      <c r="AC16" s="100" t="s">
        <v>245</v>
      </c>
      <c r="AD16" s="106"/>
      <c r="AE16" s="100" t="s">
        <v>244</v>
      </c>
      <c r="AF16" s="99"/>
      <c r="AG16" s="133" t="s">
        <v>243</v>
      </c>
      <c r="AH16" s="100" t="s">
        <v>277</v>
      </c>
      <c r="AI16" s="120" t="s">
        <v>276</v>
      </c>
    </row>
    <row r="17" spans="1:35" ht="24" customHeight="1">
      <c r="A17" s="130"/>
      <c r="B17" s="131" t="s">
        <v>281</v>
      </c>
      <c r="C17" s="100" t="s">
        <v>271</v>
      </c>
      <c r="D17" s="100" t="s">
        <v>270</v>
      </c>
      <c r="E17" s="100" t="s">
        <v>243</v>
      </c>
      <c r="F17" s="100" t="s">
        <v>256</v>
      </c>
      <c r="G17" s="100" t="s">
        <v>269</v>
      </c>
      <c r="H17" s="100" t="s">
        <v>270</v>
      </c>
      <c r="I17" s="106"/>
      <c r="J17" s="100" t="s">
        <v>274</v>
      </c>
      <c r="K17" s="106"/>
      <c r="L17" s="100" t="s">
        <v>243</v>
      </c>
      <c r="M17" s="100" t="s">
        <v>277</v>
      </c>
      <c r="N17" s="100" t="s">
        <v>276</v>
      </c>
      <c r="O17" s="106"/>
      <c r="P17" s="106"/>
      <c r="Q17" s="99"/>
      <c r="R17" s="99"/>
      <c r="S17" s="123"/>
      <c r="T17" s="99"/>
      <c r="U17" s="123"/>
      <c r="V17" s="106"/>
      <c r="W17" s="106"/>
      <c r="X17" s="99"/>
      <c r="Y17" s="99"/>
      <c r="Z17" s="123"/>
      <c r="AA17" s="99"/>
      <c r="AB17" s="123"/>
      <c r="AC17" s="106"/>
      <c r="AD17" s="106"/>
      <c r="AE17" s="99"/>
      <c r="AF17" s="99"/>
      <c r="AG17" s="123"/>
      <c r="AH17" s="99"/>
      <c r="AI17" s="132"/>
    </row>
    <row r="18" spans="1:35" ht="24" customHeight="1">
      <c r="A18" s="130"/>
      <c r="B18" s="131" t="s">
        <v>280</v>
      </c>
      <c r="C18" s="100" t="s">
        <v>265</v>
      </c>
      <c r="D18" s="100" t="s">
        <v>244</v>
      </c>
      <c r="E18" s="100" t="s">
        <v>243</v>
      </c>
      <c r="F18" s="100" t="s">
        <v>256</v>
      </c>
      <c r="G18" s="100" t="s">
        <v>269</v>
      </c>
      <c r="H18" s="100" t="s">
        <v>279</v>
      </c>
      <c r="I18" s="106"/>
      <c r="J18" s="100" t="s">
        <v>278</v>
      </c>
      <c r="K18" s="106"/>
      <c r="L18" s="100" t="s">
        <v>243</v>
      </c>
      <c r="M18" s="100" t="s">
        <v>277</v>
      </c>
      <c r="N18" s="100" t="s">
        <v>276</v>
      </c>
      <c r="O18" s="106"/>
      <c r="P18" s="106"/>
      <c r="Q18" s="106"/>
      <c r="R18" s="99"/>
      <c r="S18" s="123"/>
      <c r="T18" s="106"/>
      <c r="U18" s="106"/>
      <c r="V18" s="106"/>
      <c r="W18" s="106"/>
      <c r="X18" s="106"/>
      <c r="Y18" s="99"/>
      <c r="Z18" s="123"/>
      <c r="AA18" s="106"/>
      <c r="AB18" s="106"/>
      <c r="AC18" s="106"/>
      <c r="AD18" s="106"/>
      <c r="AE18" s="106"/>
      <c r="AF18" s="99"/>
      <c r="AG18" s="123"/>
      <c r="AH18" s="106"/>
      <c r="AI18" s="98"/>
    </row>
    <row r="19" spans="1:35" ht="24" customHeight="1">
      <c r="A19" s="130"/>
      <c r="B19" s="129" t="s">
        <v>275</v>
      </c>
      <c r="C19" s="100" t="s">
        <v>270</v>
      </c>
      <c r="D19" s="100" t="s">
        <v>274</v>
      </c>
      <c r="E19" s="100" t="s">
        <v>243</v>
      </c>
      <c r="F19" s="100" t="s">
        <v>264</v>
      </c>
      <c r="G19" s="100" t="s">
        <v>256</v>
      </c>
      <c r="H19" s="106"/>
      <c r="I19" s="106"/>
      <c r="J19" s="106"/>
      <c r="K19" s="106"/>
      <c r="L19" s="106"/>
      <c r="M19" s="106"/>
      <c r="N19" s="106"/>
      <c r="O19" s="106"/>
      <c r="P19" s="106"/>
      <c r="Q19" s="106"/>
      <c r="R19" s="99"/>
      <c r="S19" s="123"/>
      <c r="T19" s="106"/>
      <c r="U19" s="106"/>
      <c r="V19" s="106"/>
      <c r="W19" s="106"/>
      <c r="X19" s="106"/>
      <c r="Y19" s="99"/>
      <c r="Z19" s="123"/>
      <c r="AA19" s="106"/>
      <c r="AB19" s="106"/>
      <c r="AC19" s="106"/>
      <c r="AD19" s="106"/>
      <c r="AE19" s="106"/>
      <c r="AF19" s="99"/>
      <c r="AG19" s="123"/>
      <c r="AH19" s="106"/>
      <c r="AI19" s="98"/>
    </row>
    <row r="20" spans="1:35" ht="24" customHeight="1">
      <c r="A20" s="128" t="s">
        <v>273</v>
      </c>
      <c r="B20" s="127" t="s">
        <v>272</v>
      </c>
      <c r="C20" s="100" t="s">
        <v>271</v>
      </c>
      <c r="D20" s="100" t="s">
        <v>270</v>
      </c>
      <c r="E20" s="100" t="s">
        <v>243</v>
      </c>
      <c r="F20" s="100" t="s">
        <v>264</v>
      </c>
      <c r="G20" s="100" t="s">
        <v>256</v>
      </c>
      <c r="H20" s="106"/>
      <c r="I20" s="106"/>
      <c r="J20" s="106"/>
      <c r="K20" s="106"/>
      <c r="L20" s="106"/>
      <c r="M20" s="106"/>
      <c r="N20" s="106"/>
      <c r="O20" s="124"/>
      <c r="P20" s="124"/>
      <c r="Q20" s="124"/>
      <c r="R20" s="126"/>
      <c r="S20" s="125"/>
      <c r="T20" s="124"/>
      <c r="U20" s="124"/>
      <c r="V20" s="124"/>
      <c r="W20" s="124"/>
      <c r="X20" s="124"/>
      <c r="Y20" s="126"/>
      <c r="Z20" s="125"/>
      <c r="AA20" s="124"/>
      <c r="AB20" s="124"/>
      <c r="AC20" s="100" t="s">
        <v>247</v>
      </c>
      <c r="AD20" s="100" t="s">
        <v>246</v>
      </c>
      <c r="AE20" s="100" t="s">
        <v>245</v>
      </c>
      <c r="AF20" s="113" t="s">
        <v>244</v>
      </c>
      <c r="AG20" s="113" t="s">
        <v>243</v>
      </c>
      <c r="AH20" s="100" t="s">
        <v>269</v>
      </c>
      <c r="AI20" s="120" t="s">
        <v>268</v>
      </c>
    </row>
    <row r="21" spans="1:35" ht="24" customHeight="1">
      <c r="A21" s="14" t="s">
        <v>267</v>
      </c>
      <c r="B21" s="119" t="s">
        <v>266</v>
      </c>
      <c r="C21" s="100" t="s">
        <v>265</v>
      </c>
      <c r="D21" s="100" t="s">
        <v>244</v>
      </c>
      <c r="E21" s="100" t="s">
        <v>243</v>
      </c>
      <c r="F21" s="100" t="s">
        <v>264</v>
      </c>
      <c r="G21" s="100" t="s">
        <v>256</v>
      </c>
      <c r="H21" s="106"/>
      <c r="I21" s="106"/>
      <c r="J21" s="99"/>
      <c r="K21" s="99"/>
      <c r="L21" s="123"/>
      <c r="M21" s="99"/>
      <c r="N21" s="123"/>
      <c r="O21" s="122"/>
      <c r="P21" s="122"/>
      <c r="Q21" s="114"/>
      <c r="R21" s="114"/>
      <c r="S21" s="121"/>
      <c r="T21" s="114"/>
      <c r="U21" s="121"/>
      <c r="V21" s="122"/>
      <c r="W21" s="122"/>
      <c r="X21" s="114"/>
      <c r="Y21" s="114"/>
      <c r="Z21" s="121"/>
      <c r="AA21" s="114"/>
      <c r="AB21" s="121"/>
      <c r="AC21" s="100" t="s">
        <v>263</v>
      </c>
      <c r="AD21" s="100" t="s">
        <v>262</v>
      </c>
      <c r="AE21" s="100" t="s">
        <v>246</v>
      </c>
      <c r="AF21" s="113" t="s">
        <v>261</v>
      </c>
      <c r="AG21" s="113" t="s">
        <v>243</v>
      </c>
      <c r="AH21" s="100" t="s">
        <v>260</v>
      </c>
      <c r="AI21" s="120" t="s">
        <v>259</v>
      </c>
    </row>
    <row r="22" spans="1:35" ht="24" customHeight="1">
      <c r="A22" s="14" t="s">
        <v>258</v>
      </c>
      <c r="B22" s="119" t="s">
        <v>257</v>
      </c>
      <c r="C22" s="118"/>
      <c r="D22" s="117"/>
      <c r="E22" s="41"/>
      <c r="F22" s="117"/>
      <c r="G22" s="41"/>
      <c r="H22" s="118"/>
      <c r="I22" s="118"/>
      <c r="J22" s="117"/>
      <c r="K22" s="117"/>
      <c r="L22" s="41"/>
      <c r="M22" s="117"/>
      <c r="N22" s="41"/>
      <c r="O22" s="116"/>
      <c r="P22" s="105"/>
      <c r="Q22" s="115"/>
      <c r="R22" s="99"/>
      <c r="S22" s="114"/>
      <c r="T22" s="114"/>
      <c r="U22" s="99"/>
      <c r="V22" s="114"/>
      <c r="W22" s="99"/>
      <c r="X22" s="114"/>
      <c r="Y22" s="99"/>
      <c r="Z22" s="114"/>
      <c r="AA22" s="114"/>
      <c r="AB22" s="99"/>
      <c r="AC22" s="113" t="s">
        <v>245</v>
      </c>
      <c r="AD22" s="99"/>
      <c r="AE22" s="113" t="s">
        <v>244</v>
      </c>
      <c r="AF22" s="99"/>
      <c r="AG22" s="113" t="s">
        <v>243</v>
      </c>
      <c r="AH22" s="100" t="s">
        <v>256</v>
      </c>
      <c r="AI22" s="98"/>
    </row>
    <row r="23" spans="1:35" ht="24" customHeight="1">
      <c r="A23" s="112" t="s">
        <v>255</v>
      </c>
      <c r="B23" s="111" t="s">
        <v>254</v>
      </c>
      <c r="C23" s="110"/>
      <c r="D23" s="109"/>
      <c r="E23" s="108"/>
      <c r="F23" s="104"/>
      <c r="G23" s="106"/>
      <c r="H23" s="411" t="s">
        <v>253</v>
      </c>
      <c r="I23" s="412"/>
      <c r="J23" s="107" t="s">
        <v>243</v>
      </c>
      <c r="K23" s="99"/>
      <c r="L23" s="63"/>
      <c r="M23" s="104"/>
      <c r="N23" s="106"/>
      <c r="O23" s="105"/>
      <c r="P23" s="105"/>
      <c r="Q23" s="104"/>
      <c r="R23" s="99"/>
      <c r="S23" s="63"/>
      <c r="T23" s="104"/>
      <c r="U23" s="106"/>
      <c r="V23" s="105"/>
      <c r="W23" s="105"/>
      <c r="X23" s="104"/>
      <c r="Y23" s="99"/>
      <c r="Z23" s="63"/>
      <c r="AA23" s="104"/>
      <c r="AB23" s="106"/>
      <c r="AC23" s="105"/>
      <c r="AD23" s="105"/>
      <c r="AE23" s="104"/>
      <c r="AF23" s="99"/>
      <c r="AG23" s="63"/>
      <c r="AH23" s="104"/>
      <c r="AI23" s="98"/>
    </row>
    <row r="24" spans="1:35" ht="24" customHeight="1">
      <c r="A24" s="103" t="s">
        <v>252</v>
      </c>
      <c r="B24" s="102" t="s">
        <v>251</v>
      </c>
      <c r="C24" s="411" t="s">
        <v>250</v>
      </c>
      <c r="D24" s="412"/>
      <c r="E24" s="100" t="s">
        <v>243</v>
      </c>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8"/>
    </row>
    <row r="25" spans="1:35" ht="24" customHeight="1">
      <c r="A25" s="78" t="s">
        <v>249</v>
      </c>
      <c r="B25" s="101" t="s">
        <v>248</v>
      </c>
      <c r="C25" s="99"/>
      <c r="D25" s="99"/>
      <c r="E25" s="99"/>
      <c r="F25" s="99"/>
      <c r="G25" s="99"/>
      <c r="H25" s="100" t="s">
        <v>247</v>
      </c>
      <c r="I25" s="100" t="s">
        <v>246</v>
      </c>
      <c r="J25" s="100" t="s">
        <v>245</v>
      </c>
      <c r="K25" s="100" t="s">
        <v>244</v>
      </c>
      <c r="L25" s="100" t="s">
        <v>243</v>
      </c>
      <c r="M25" s="99"/>
      <c r="N25" s="99"/>
      <c r="O25" s="99"/>
      <c r="P25" s="99"/>
      <c r="Q25" s="99"/>
      <c r="R25" s="99"/>
      <c r="S25" s="99"/>
      <c r="T25" s="99"/>
      <c r="U25" s="99"/>
      <c r="V25" s="99"/>
      <c r="W25" s="99"/>
      <c r="X25" s="99"/>
      <c r="Y25" s="99"/>
      <c r="Z25" s="99"/>
      <c r="AA25" s="99"/>
      <c r="AB25" s="99"/>
      <c r="AC25" s="99"/>
      <c r="AD25" s="99"/>
      <c r="AE25" s="99"/>
      <c r="AF25" s="99"/>
      <c r="AG25" s="99"/>
      <c r="AH25" s="99"/>
      <c r="AI25" s="98"/>
    </row>
    <row r="26" spans="1:35" ht="24" customHeight="1">
      <c r="A26" s="90" t="s">
        <v>242</v>
      </c>
      <c r="B26" s="89"/>
      <c r="C26" s="97"/>
      <c r="D26" s="93"/>
      <c r="E26" s="81"/>
      <c r="F26" s="93" t="s">
        <v>231</v>
      </c>
      <c r="G26" s="82"/>
      <c r="H26" s="94"/>
      <c r="I26" s="82"/>
      <c r="J26" s="93"/>
      <c r="K26" s="93"/>
      <c r="L26" s="81"/>
      <c r="M26" s="93" t="s">
        <v>231</v>
      </c>
      <c r="N26" s="82"/>
      <c r="O26" s="94"/>
      <c r="P26" s="82"/>
      <c r="Q26" s="95"/>
      <c r="R26" s="95"/>
      <c r="S26" s="81"/>
      <c r="T26" s="93" t="s">
        <v>231</v>
      </c>
      <c r="U26" s="82"/>
      <c r="V26" s="96"/>
      <c r="W26" s="87"/>
      <c r="X26" s="95"/>
      <c r="Y26" s="95"/>
      <c r="Z26" s="81"/>
      <c r="AA26" s="92" t="s">
        <v>231</v>
      </c>
      <c r="AB26" s="87"/>
      <c r="AC26" s="94"/>
      <c r="AD26" s="82"/>
      <c r="AE26" s="93"/>
      <c r="AF26" s="93"/>
      <c r="AG26" s="81"/>
      <c r="AH26" s="92" t="s">
        <v>231</v>
      </c>
      <c r="AI26" s="91"/>
    </row>
    <row r="27" spans="1:35" ht="24" customHeight="1">
      <c r="A27" s="90" t="s">
        <v>241</v>
      </c>
      <c r="B27" s="89"/>
      <c r="C27" s="85" t="s">
        <v>240</v>
      </c>
      <c r="D27" s="83"/>
      <c r="E27" s="88"/>
      <c r="F27" s="84" t="s">
        <v>231</v>
      </c>
      <c r="G27" s="83"/>
      <c r="H27" s="85" t="s">
        <v>239</v>
      </c>
      <c r="I27" s="84"/>
      <c r="J27" s="83"/>
      <c r="K27" s="82"/>
      <c r="L27" s="81"/>
      <c r="M27" s="84" t="s">
        <v>233</v>
      </c>
      <c r="N27" s="83"/>
      <c r="O27" s="85" t="s">
        <v>238</v>
      </c>
      <c r="P27" s="84"/>
      <c r="Q27" s="83"/>
      <c r="R27" s="82"/>
      <c r="S27" s="81"/>
      <c r="T27" s="84" t="s">
        <v>231</v>
      </c>
      <c r="U27" s="83"/>
      <c r="V27" s="85" t="s">
        <v>238</v>
      </c>
      <c r="W27" s="84"/>
      <c r="X27" s="86"/>
      <c r="Y27" s="87"/>
      <c r="Z27" s="81"/>
      <c r="AA27" s="80" t="s">
        <v>231</v>
      </c>
      <c r="AB27" s="86"/>
      <c r="AC27" s="85" t="s">
        <v>237</v>
      </c>
      <c r="AD27" s="84"/>
      <c r="AE27" s="83"/>
      <c r="AF27" s="82"/>
      <c r="AG27" s="81"/>
      <c r="AH27" s="80" t="s">
        <v>231</v>
      </c>
      <c r="AI27" s="79"/>
    </row>
    <row r="28" spans="1:35" ht="24" customHeight="1">
      <c r="A28" s="78" t="s">
        <v>236</v>
      </c>
      <c r="B28" s="77"/>
      <c r="C28" s="70"/>
      <c r="D28" s="66"/>
      <c r="E28" s="76"/>
      <c r="F28" s="67" t="s">
        <v>233</v>
      </c>
      <c r="G28" s="377" t="s">
        <v>235</v>
      </c>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9"/>
    </row>
    <row r="29" spans="1:35" ht="24" customHeight="1">
      <c r="A29" s="75"/>
      <c r="B29" s="74"/>
      <c r="C29" s="71"/>
      <c r="D29" s="62"/>
      <c r="E29" s="63"/>
      <c r="F29" s="62"/>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1"/>
    </row>
    <row r="30" spans="1:35" ht="24.75" customHeight="1" thickBot="1">
      <c r="A30" s="73" t="s">
        <v>234</v>
      </c>
      <c r="B30" s="72"/>
      <c r="C30" s="71"/>
      <c r="D30" s="62"/>
      <c r="E30" s="62"/>
      <c r="F30" s="63"/>
      <c r="G30" s="62"/>
      <c r="H30" s="70"/>
      <c r="I30" s="69"/>
      <c r="J30" s="66"/>
      <c r="K30" s="66"/>
      <c r="L30" s="68"/>
      <c r="M30" s="67" t="s">
        <v>233</v>
      </c>
      <c r="N30" s="66"/>
      <c r="O30" s="61"/>
      <c r="P30" s="60"/>
      <c r="Q30" s="60"/>
      <c r="R30" s="60"/>
      <c r="S30" s="60"/>
      <c r="T30" s="65"/>
      <c r="U30" s="60"/>
      <c r="V30" s="64"/>
      <c r="W30" s="62"/>
      <c r="X30" s="62"/>
      <c r="Y30" s="62"/>
      <c r="Z30" s="62"/>
      <c r="AA30" s="63"/>
      <c r="AB30" s="62"/>
      <c r="AC30" s="61"/>
      <c r="AD30" s="60"/>
      <c r="AE30" s="60"/>
      <c r="AF30" s="60"/>
      <c r="AG30" s="60"/>
      <c r="AH30" s="60"/>
      <c r="AI30" s="59"/>
    </row>
    <row r="31" spans="1:35" ht="24.75" customHeight="1" thickBot="1">
      <c r="A31" s="58" t="s">
        <v>232</v>
      </c>
      <c r="B31" s="57"/>
      <c r="C31" s="56"/>
      <c r="D31" s="49"/>
      <c r="E31" s="55"/>
      <c r="F31" s="48" t="s">
        <v>231</v>
      </c>
      <c r="G31" s="49" t="s">
        <v>230</v>
      </c>
      <c r="H31" s="48"/>
      <c r="I31" s="48"/>
      <c r="J31" s="49"/>
      <c r="K31" s="49"/>
      <c r="L31" s="53"/>
      <c r="M31" s="52"/>
      <c r="N31" s="49"/>
      <c r="O31" s="48"/>
      <c r="P31" s="48"/>
      <c r="Q31" s="54"/>
      <c r="R31" s="54"/>
      <c r="S31" s="53"/>
      <c r="T31" s="52"/>
      <c r="U31" s="49"/>
      <c r="V31" s="48"/>
      <c r="W31" s="48"/>
      <c r="X31" s="50"/>
      <c r="Y31" s="50"/>
      <c r="Z31" s="49"/>
      <c r="AA31" s="51"/>
      <c r="AB31" s="50"/>
      <c r="AC31" s="48"/>
      <c r="AD31" s="48"/>
      <c r="AE31" s="49"/>
      <c r="AF31" s="49"/>
      <c r="AG31" s="49"/>
      <c r="AH31" s="48"/>
      <c r="AI31" s="47"/>
    </row>
    <row r="32" spans="1:35" s="26" customFormat="1" ht="24.75" customHeight="1">
      <c r="A32" s="46" t="s">
        <v>229</v>
      </c>
      <c r="B32" s="402" t="s">
        <v>228</v>
      </c>
      <c r="C32" s="45"/>
      <c r="D32" s="42"/>
      <c r="E32" s="41"/>
      <c r="F32" s="41"/>
      <c r="G32" s="42"/>
      <c r="H32" s="404" t="s">
        <v>227</v>
      </c>
      <c r="I32" s="405"/>
      <c r="J32" s="405"/>
      <c r="K32" s="405"/>
      <c r="L32" s="405"/>
      <c r="M32" s="405"/>
      <c r="N32" s="406"/>
      <c r="O32" s="44"/>
      <c r="P32" s="39"/>
      <c r="Q32" s="39"/>
      <c r="R32" s="39"/>
      <c r="S32" s="39"/>
      <c r="T32" s="38"/>
      <c r="U32" s="43"/>
      <c r="V32" s="42"/>
      <c r="W32" s="42"/>
      <c r="X32" s="42"/>
      <c r="Y32" s="42"/>
      <c r="Z32" s="42"/>
      <c r="AA32" s="41"/>
      <c r="AB32" s="40"/>
      <c r="AC32" s="39"/>
      <c r="AD32" s="39"/>
      <c r="AE32" s="39"/>
      <c r="AF32" s="39"/>
      <c r="AG32" s="39"/>
      <c r="AH32" s="38"/>
      <c r="AI32" s="37"/>
    </row>
    <row r="33" spans="1:35" s="26" customFormat="1" ht="24.75" customHeight="1" thickBot="1">
      <c r="A33" s="36" t="s">
        <v>226</v>
      </c>
      <c r="B33" s="403"/>
      <c r="C33" s="35"/>
      <c r="D33" s="32"/>
      <c r="E33" s="31"/>
      <c r="F33" s="31"/>
      <c r="G33" s="32"/>
      <c r="H33" s="407"/>
      <c r="I33" s="408"/>
      <c r="J33" s="408"/>
      <c r="K33" s="408"/>
      <c r="L33" s="408"/>
      <c r="M33" s="408"/>
      <c r="N33" s="409"/>
      <c r="O33" s="34"/>
      <c r="P33" s="29"/>
      <c r="Q33" s="29"/>
      <c r="R33" s="29"/>
      <c r="S33" s="29"/>
      <c r="T33" s="28"/>
      <c r="U33" s="33"/>
      <c r="V33" s="32"/>
      <c r="W33" s="32"/>
      <c r="X33" s="32"/>
      <c r="Y33" s="32"/>
      <c r="Z33" s="32"/>
      <c r="AA33" s="31"/>
      <c r="AB33" s="30"/>
      <c r="AC33" s="29"/>
      <c r="AD33" s="29"/>
      <c r="AE33" s="29"/>
      <c r="AF33" s="29"/>
      <c r="AG33" s="29"/>
      <c r="AH33" s="28"/>
      <c r="AI33" s="27"/>
    </row>
    <row r="34" spans="1:35">
      <c r="A34" s="25" t="s">
        <v>225</v>
      </c>
      <c r="B34" s="24" t="s">
        <v>224</v>
      </c>
      <c r="C34" s="23" t="s">
        <v>223</v>
      </c>
      <c r="D34" s="22"/>
      <c r="E34" s="22"/>
      <c r="F34" s="22"/>
      <c r="G34" s="22"/>
      <c r="H34" s="22"/>
      <c r="I34" s="22"/>
      <c r="J34" s="22"/>
      <c r="K34" s="22"/>
      <c r="L34" s="21"/>
      <c r="M34" s="20" t="s">
        <v>222</v>
      </c>
      <c r="N34" s="19"/>
      <c r="O34" s="19"/>
      <c r="P34" s="19"/>
      <c r="Q34" s="19"/>
      <c r="R34" s="19"/>
      <c r="S34" s="19"/>
      <c r="T34" s="19"/>
      <c r="U34" s="19"/>
      <c r="V34" s="19"/>
      <c r="W34" s="19"/>
      <c r="X34" s="18"/>
      <c r="Y34" s="17" t="s">
        <v>221</v>
      </c>
      <c r="AA34" s="16"/>
      <c r="AB34" s="16"/>
      <c r="AC34" s="16"/>
      <c r="AD34" s="16"/>
      <c r="AE34" s="16"/>
      <c r="AF34" s="16"/>
      <c r="AG34" s="16"/>
      <c r="AH34" s="16"/>
      <c r="AI34" s="15"/>
    </row>
    <row r="35" spans="1:35" ht="13.5" customHeight="1">
      <c r="A35" s="14"/>
      <c r="B35" s="13"/>
      <c r="C35" s="382"/>
      <c r="D35" s="383"/>
      <c r="E35" s="383"/>
      <c r="F35" s="383"/>
      <c r="G35" s="383"/>
      <c r="H35" s="383"/>
      <c r="I35" s="383"/>
      <c r="J35" s="383"/>
      <c r="K35" s="383"/>
      <c r="L35" s="384"/>
      <c r="M35" s="388"/>
      <c r="N35" s="389"/>
      <c r="O35" s="389"/>
      <c r="P35" s="389"/>
      <c r="Q35" s="389"/>
      <c r="R35" s="389"/>
      <c r="S35" s="389"/>
      <c r="T35" s="389"/>
      <c r="U35" s="389"/>
      <c r="V35" s="389"/>
      <c r="W35" s="389"/>
      <c r="X35" s="390"/>
      <c r="Y35" s="370"/>
      <c r="Z35" s="371"/>
      <c r="AA35" s="371"/>
      <c r="AB35" s="371"/>
      <c r="AC35" s="371"/>
      <c r="AD35" s="371"/>
      <c r="AE35" s="371"/>
      <c r="AF35" s="371"/>
      <c r="AG35" s="371"/>
      <c r="AH35" s="371"/>
      <c r="AI35" s="372"/>
    </row>
    <row r="36" spans="1:35">
      <c r="A36" s="14"/>
      <c r="B36" s="13"/>
      <c r="C36" s="382"/>
      <c r="D36" s="383"/>
      <c r="E36" s="383"/>
      <c r="F36" s="383"/>
      <c r="G36" s="383"/>
      <c r="H36" s="383"/>
      <c r="I36" s="383"/>
      <c r="J36" s="383"/>
      <c r="K36" s="383"/>
      <c r="L36" s="384"/>
      <c r="M36" s="388"/>
      <c r="N36" s="389"/>
      <c r="O36" s="389"/>
      <c r="P36" s="389"/>
      <c r="Q36" s="389"/>
      <c r="R36" s="389"/>
      <c r="S36" s="389"/>
      <c r="T36" s="389"/>
      <c r="U36" s="389"/>
      <c r="V36" s="389"/>
      <c r="W36" s="389"/>
      <c r="X36" s="390"/>
      <c r="Y36" s="370"/>
      <c r="Z36" s="371"/>
      <c r="AA36" s="371"/>
      <c r="AB36" s="371"/>
      <c r="AC36" s="371"/>
      <c r="AD36" s="371"/>
      <c r="AE36" s="371"/>
      <c r="AF36" s="371"/>
      <c r="AG36" s="371"/>
      <c r="AH36" s="371"/>
      <c r="AI36" s="372"/>
    </row>
    <row r="37" spans="1:35">
      <c r="A37" s="14"/>
      <c r="B37" s="13"/>
      <c r="C37" s="382"/>
      <c r="D37" s="383"/>
      <c r="E37" s="383"/>
      <c r="F37" s="383"/>
      <c r="G37" s="383"/>
      <c r="H37" s="383"/>
      <c r="I37" s="383"/>
      <c r="J37" s="383"/>
      <c r="K37" s="383"/>
      <c r="L37" s="384"/>
      <c r="M37" s="388"/>
      <c r="N37" s="389"/>
      <c r="O37" s="389"/>
      <c r="P37" s="389"/>
      <c r="Q37" s="389"/>
      <c r="R37" s="389"/>
      <c r="S37" s="389"/>
      <c r="T37" s="389"/>
      <c r="U37" s="389"/>
      <c r="V37" s="389"/>
      <c r="W37" s="389"/>
      <c r="X37" s="390"/>
      <c r="Y37" s="370"/>
      <c r="Z37" s="371"/>
      <c r="AA37" s="371"/>
      <c r="AB37" s="371"/>
      <c r="AC37" s="371"/>
      <c r="AD37" s="371"/>
      <c r="AE37" s="371"/>
      <c r="AF37" s="371"/>
      <c r="AG37" s="371"/>
      <c r="AH37" s="371"/>
      <c r="AI37" s="372"/>
    </row>
    <row r="38" spans="1:35">
      <c r="A38" s="14"/>
      <c r="B38" s="13"/>
      <c r="C38" s="382"/>
      <c r="D38" s="383"/>
      <c r="E38" s="383"/>
      <c r="F38" s="383"/>
      <c r="G38" s="383"/>
      <c r="H38" s="383"/>
      <c r="I38" s="383"/>
      <c r="J38" s="383"/>
      <c r="K38" s="383"/>
      <c r="L38" s="384"/>
      <c r="M38" s="388"/>
      <c r="N38" s="389"/>
      <c r="O38" s="389"/>
      <c r="P38" s="389"/>
      <c r="Q38" s="389"/>
      <c r="R38" s="389"/>
      <c r="S38" s="389"/>
      <c r="T38" s="389"/>
      <c r="U38" s="389"/>
      <c r="V38" s="389"/>
      <c r="W38" s="389"/>
      <c r="X38" s="390"/>
      <c r="Y38" s="370"/>
      <c r="Z38" s="371"/>
      <c r="AA38" s="371"/>
      <c r="AB38" s="371"/>
      <c r="AC38" s="371"/>
      <c r="AD38" s="371"/>
      <c r="AE38" s="371"/>
      <c r="AF38" s="371"/>
      <c r="AG38" s="371"/>
      <c r="AH38" s="371"/>
      <c r="AI38" s="372"/>
    </row>
    <row r="39" spans="1:35" ht="14.25" thickBot="1">
      <c r="A39" s="12"/>
      <c r="B39" s="11"/>
      <c r="C39" s="385"/>
      <c r="D39" s="386"/>
      <c r="E39" s="386"/>
      <c r="F39" s="386"/>
      <c r="G39" s="386"/>
      <c r="H39" s="386"/>
      <c r="I39" s="386"/>
      <c r="J39" s="386"/>
      <c r="K39" s="386"/>
      <c r="L39" s="387"/>
      <c r="M39" s="391"/>
      <c r="N39" s="392"/>
      <c r="O39" s="392"/>
      <c r="P39" s="392"/>
      <c r="Q39" s="392"/>
      <c r="R39" s="392"/>
      <c r="S39" s="392"/>
      <c r="T39" s="392"/>
      <c r="U39" s="392"/>
      <c r="V39" s="392"/>
      <c r="W39" s="392"/>
      <c r="X39" s="393"/>
      <c r="Y39" s="373"/>
      <c r="Z39" s="374"/>
      <c r="AA39" s="374"/>
      <c r="AB39" s="374"/>
      <c r="AC39" s="374"/>
      <c r="AD39" s="374"/>
      <c r="AE39" s="374"/>
      <c r="AF39" s="374"/>
      <c r="AG39" s="374"/>
      <c r="AH39" s="374"/>
      <c r="AI39" s="375"/>
    </row>
    <row r="40" spans="1:35">
      <c r="A40" s="8"/>
      <c r="B40" s="9" t="s">
        <v>220</v>
      </c>
      <c r="C40" s="8" t="s">
        <v>219</v>
      </c>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row>
    <row r="41" spans="1:35">
      <c r="A41" s="8"/>
      <c r="B41" s="9"/>
      <c r="C41" s="8" t="s">
        <v>218</v>
      </c>
      <c r="D41" s="8"/>
      <c r="E41" s="8"/>
      <c r="F41" s="8"/>
      <c r="G41" s="8"/>
      <c r="J41" s="8"/>
      <c r="K41" s="8"/>
      <c r="L41" s="8"/>
      <c r="M41" s="8"/>
      <c r="N41" s="8"/>
      <c r="O41" s="8"/>
      <c r="P41" s="8"/>
      <c r="Q41" s="8"/>
      <c r="R41" s="8"/>
      <c r="S41" s="8"/>
      <c r="T41" s="8"/>
      <c r="U41" s="8"/>
      <c r="V41" s="8"/>
      <c r="W41" s="8"/>
      <c r="X41" s="8"/>
      <c r="Y41" s="8"/>
      <c r="Z41" s="8"/>
      <c r="AA41" s="8"/>
    </row>
    <row r="42" spans="1:35">
      <c r="A42" s="8"/>
      <c r="B42" s="9" t="s">
        <v>217</v>
      </c>
      <c r="C42" s="8" t="s">
        <v>216</v>
      </c>
      <c r="D42" s="8"/>
      <c r="E42" s="8"/>
      <c r="F42" s="8"/>
      <c r="G42" s="8"/>
      <c r="H42" s="8"/>
      <c r="I42" s="8"/>
      <c r="J42" s="8"/>
      <c r="K42" s="8"/>
      <c r="L42" s="8"/>
      <c r="M42" s="8"/>
      <c r="N42" s="8"/>
      <c r="O42" s="8"/>
      <c r="P42" s="8"/>
      <c r="Q42" s="8"/>
      <c r="R42" s="8"/>
      <c r="S42" s="8"/>
      <c r="T42" s="8"/>
      <c r="U42" s="8"/>
      <c r="V42" s="8"/>
      <c r="W42" s="8"/>
      <c r="X42" s="8"/>
      <c r="Y42" s="8"/>
      <c r="Z42" s="8"/>
      <c r="AA42" s="8"/>
    </row>
    <row r="43" spans="1:35">
      <c r="A43" s="8"/>
      <c r="B43" s="9"/>
      <c r="C43" s="10" t="s">
        <v>215</v>
      </c>
      <c r="D43" s="8"/>
      <c r="E43" s="8"/>
      <c r="F43" s="8"/>
      <c r="G43" s="8"/>
      <c r="H43" s="8"/>
      <c r="I43" s="8"/>
      <c r="J43" s="8"/>
      <c r="K43" s="8"/>
      <c r="L43" s="8"/>
      <c r="M43" s="8"/>
      <c r="N43" s="8"/>
      <c r="O43" s="8"/>
      <c r="P43" s="8"/>
      <c r="Q43" s="8"/>
      <c r="R43" s="8"/>
      <c r="S43" s="8"/>
      <c r="T43" s="8"/>
      <c r="U43" s="8"/>
      <c r="V43" s="8"/>
      <c r="W43" s="8"/>
      <c r="X43" s="8"/>
      <c r="Y43" s="8"/>
      <c r="Z43" s="8"/>
      <c r="AA43" s="8"/>
    </row>
    <row r="44" spans="1:35">
      <c r="A44" s="8"/>
      <c r="B44" s="9" t="s">
        <v>214</v>
      </c>
      <c r="C44" s="8" t="s">
        <v>213</v>
      </c>
      <c r="D44" s="8"/>
      <c r="E44" s="8"/>
      <c r="F44" s="8"/>
      <c r="G44" s="8"/>
      <c r="H44" s="8"/>
      <c r="I44" s="8"/>
      <c r="J44" s="8"/>
      <c r="K44" s="8"/>
      <c r="L44" s="8"/>
      <c r="M44" s="8"/>
      <c r="N44" s="8"/>
      <c r="O44" s="8"/>
      <c r="P44" s="8"/>
      <c r="Q44" s="8"/>
      <c r="R44" s="8"/>
      <c r="S44" s="8"/>
      <c r="T44" s="8"/>
      <c r="U44" s="8"/>
      <c r="V44" s="8"/>
      <c r="W44" s="8"/>
      <c r="X44" s="8"/>
      <c r="Y44" s="8"/>
      <c r="Z44" s="8"/>
      <c r="AA44" s="8"/>
    </row>
    <row r="45" spans="1:35">
      <c r="A45" s="8"/>
      <c r="B45" s="9" t="s">
        <v>212</v>
      </c>
      <c r="C45" s="8" t="s">
        <v>211</v>
      </c>
      <c r="D45" s="8"/>
      <c r="E45" s="8"/>
      <c r="F45" s="8"/>
      <c r="G45" s="8"/>
      <c r="H45" s="8"/>
      <c r="I45" s="8"/>
      <c r="J45" s="8"/>
      <c r="K45" s="8"/>
      <c r="L45" s="8"/>
      <c r="M45" s="8"/>
      <c r="N45" s="8"/>
      <c r="O45" s="8"/>
      <c r="P45" s="8"/>
      <c r="Q45" s="8"/>
      <c r="R45" s="8"/>
      <c r="S45" s="8"/>
      <c r="T45" s="8"/>
      <c r="U45" s="8"/>
      <c r="V45" s="8"/>
      <c r="W45" s="8"/>
      <c r="X45" s="8"/>
      <c r="Y45" s="8"/>
      <c r="Z45" s="8"/>
      <c r="AA45" s="8"/>
    </row>
    <row r="46" spans="1:35">
      <c r="A46" s="8"/>
      <c r="B46" s="9" t="s">
        <v>210</v>
      </c>
      <c r="C46" s="8" t="s">
        <v>209</v>
      </c>
      <c r="D46" s="8"/>
      <c r="E46" s="8"/>
      <c r="F46" s="8"/>
      <c r="G46" s="8"/>
      <c r="H46" s="8"/>
      <c r="I46" s="8"/>
      <c r="J46" s="8"/>
      <c r="K46" s="8"/>
      <c r="L46" s="8"/>
      <c r="M46" s="8"/>
      <c r="N46" s="8"/>
      <c r="O46" s="8"/>
      <c r="P46" s="8"/>
      <c r="Q46" s="8"/>
      <c r="R46" s="8"/>
      <c r="S46" s="8"/>
      <c r="T46" s="8"/>
      <c r="U46" s="8"/>
      <c r="V46" s="8"/>
      <c r="W46" s="8"/>
      <c r="X46" s="8"/>
      <c r="Y46" s="8"/>
      <c r="Z46" s="8"/>
      <c r="AA46" s="8"/>
    </row>
    <row r="47" spans="1:35">
      <c r="A47" s="8"/>
      <c r="B47" s="9" t="s">
        <v>208</v>
      </c>
      <c r="C47" s="8" t="s">
        <v>207</v>
      </c>
      <c r="D47" s="8"/>
      <c r="E47" s="8"/>
      <c r="F47" s="8"/>
      <c r="G47" s="8"/>
      <c r="H47" s="8"/>
      <c r="I47" s="8"/>
      <c r="J47" s="8"/>
      <c r="K47" s="8"/>
      <c r="L47" s="8"/>
      <c r="M47" s="8"/>
      <c r="N47" s="8"/>
      <c r="O47" s="8"/>
      <c r="P47" s="8"/>
      <c r="Q47" s="8"/>
      <c r="R47" s="8"/>
      <c r="S47" s="8"/>
      <c r="T47" s="8"/>
      <c r="U47" s="8"/>
      <c r="V47" s="8"/>
      <c r="W47" s="8"/>
      <c r="X47" s="8"/>
      <c r="Y47" s="8"/>
      <c r="Z47" s="8"/>
      <c r="AA47" s="8"/>
    </row>
    <row r="48" spans="1:35">
      <c r="A48" s="8"/>
      <c r="B48" s="9" t="s">
        <v>206</v>
      </c>
      <c r="C48" s="8" t="s">
        <v>205</v>
      </c>
    </row>
    <row r="49" spans="2:9">
      <c r="B49" s="9" t="s">
        <v>204</v>
      </c>
      <c r="C49" s="8" t="s">
        <v>203</v>
      </c>
    </row>
    <row r="50" spans="2:9">
      <c r="B50" s="9" t="s">
        <v>202</v>
      </c>
      <c r="C50" s="8" t="s">
        <v>201</v>
      </c>
    </row>
    <row r="53" spans="2:9">
      <c r="F53" s="7"/>
      <c r="G53" s="7"/>
      <c r="H53" s="7"/>
      <c r="I53" s="7"/>
    </row>
    <row r="55" spans="2:9">
      <c r="F55" s="6"/>
      <c r="G55" s="6"/>
    </row>
  </sheetData>
  <mergeCells count="16">
    <mergeCell ref="U9:Y9"/>
    <mergeCell ref="AE2:AH2"/>
    <mergeCell ref="AC10:AG10"/>
    <mergeCell ref="AG8:AH8"/>
    <mergeCell ref="B32:B33"/>
    <mergeCell ref="H32:N33"/>
    <mergeCell ref="I12:J12"/>
    <mergeCell ref="C24:D24"/>
    <mergeCell ref="H23:I23"/>
    <mergeCell ref="F3:U7"/>
    <mergeCell ref="Y35:AI39"/>
    <mergeCell ref="U10:Y10"/>
    <mergeCell ref="G28:AI29"/>
    <mergeCell ref="C35:L39"/>
    <mergeCell ref="M35:X39"/>
    <mergeCell ref="O10:S10"/>
  </mergeCells>
  <phoneticPr fontId="1"/>
  <printOptions horizontalCentered="1" gridLinesSet="0"/>
  <pageMargins left="0.39370078740157483" right="0.39370078740157483" top="0.24" bottom="0.21" header="0.2" footer="0.21"/>
  <pageSetup paperSize="9" scale="55" orientation="landscape"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2</xdr:col>
                    <xdr:colOff>85725</xdr:colOff>
                    <xdr:row>1</xdr:row>
                    <xdr:rowOff>161925</xdr:rowOff>
                  </from>
                  <to>
                    <xdr:col>2</xdr:col>
                    <xdr:colOff>390525</xdr:colOff>
                    <xdr:row>3</xdr:row>
                    <xdr:rowOff>47625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2</xdr:col>
                    <xdr:colOff>85725</xdr:colOff>
                    <xdr:row>3</xdr:row>
                    <xdr:rowOff>0</xdr:rowOff>
                  </from>
                  <to>
                    <xdr:col>2</xdr:col>
                    <xdr:colOff>390525</xdr:colOff>
                    <xdr:row>4</xdr:row>
                    <xdr:rowOff>38100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2</xdr:col>
                    <xdr:colOff>85725</xdr:colOff>
                    <xdr:row>4</xdr:row>
                    <xdr:rowOff>0</xdr:rowOff>
                  </from>
                  <to>
                    <xdr:col>2</xdr:col>
                    <xdr:colOff>390525</xdr:colOff>
                    <xdr:row>5</xdr:row>
                    <xdr:rowOff>38100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2</xdr:col>
                    <xdr:colOff>85725</xdr:colOff>
                    <xdr:row>5</xdr:row>
                    <xdr:rowOff>0</xdr:rowOff>
                  </from>
                  <to>
                    <xdr:col>2</xdr:col>
                    <xdr:colOff>390525</xdr:colOff>
                    <xdr:row>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32"/>
  <sheetViews>
    <sheetView workbookViewId="0">
      <selection activeCell="D4" sqref="D4"/>
    </sheetView>
  </sheetViews>
  <sheetFormatPr defaultRowHeight="11.25"/>
  <cols>
    <col min="1" max="1" width="3.125" style="248" customWidth="1"/>
    <col min="2" max="2" width="10.625" style="248" customWidth="1"/>
    <col min="3" max="3" width="3.125" style="248" customWidth="1"/>
    <col min="4" max="4" width="10.625" style="248" customWidth="1"/>
    <col min="5" max="45" width="3.125" style="248" customWidth="1"/>
    <col min="46" max="16384" width="9" style="248"/>
  </cols>
  <sheetData>
    <row r="1" spans="1:39" ht="15" customHeight="1">
      <c r="A1" s="248" t="s">
        <v>627</v>
      </c>
      <c r="C1" s="475" t="s">
        <v>80</v>
      </c>
      <c r="D1" s="475"/>
      <c r="E1" s="475"/>
      <c r="F1" s="475"/>
      <c r="G1" s="475"/>
      <c r="H1" s="475"/>
      <c r="I1" s="475"/>
      <c r="J1" s="475"/>
      <c r="K1" s="475"/>
      <c r="L1" s="475"/>
      <c r="M1" s="475"/>
      <c r="N1" s="475"/>
      <c r="O1" s="475"/>
      <c r="P1" s="475"/>
      <c r="Q1" s="475"/>
      <c r="R1" s="475"/>
      <c r="S1" s="504"/>
      <c r="T1" s="504"/>
      <c r="U1" s="504"/>
      <c r="V1" s="504"/>
      <c r="W1" s="504"/>
      <c r="X1" s="504"/>
      <c r="Y1" s="504"/>
      <c r="Z1" s="504"/>
      <c r="AA1" s="504"/>
      <c r="AB1" s="504"/>
      <c r="AC1" s="504"/>
      <c r="AD1" s="504"/>
      <c r="AE1" s="504"/>
      <c r="AF1" s="504"/>
      <c r="AG1" s="504"/>
      <c r="AH1" s="504"/>
      <c r="AM1" s="266" t="s">
        <v>564</v>
      </c>
    </row>
    <row r="2" spans="1:39" ht="12.75" customHeight="1">
      <c r="A2" s="473" t="s">
        <v>161</v>
      </c>
      <c r="B2" s="473"/>
      <c r="C2" s="473" t="s">
        <v>162</v>
      </c>
      <c r="D2" s="474"/>
      <c r="E2" s="473" t="s">
        <v>163</v>
      </c>
      <c r="F2" s="473"/>
      <c r="G2" s="473"/>
      <c r="H2" s="473"/>
      <c r="I2" s="473"/>
      <c r="J2" s="473"/>
      <c r="K2" s="473"/>
      <c r="L2" s="473" t="s">
        <v>164</v>
      </c>
      <c r="M2" s="473"/>
      <c r="N2" s="473"/>
      <c r="O2" s="473"/>
      <c r="P2" s="473"/>
      <c r="Q2" s="473"/>
      <c r="R2" s="473"/>
      <c r="S2" s="473" t="s">
        <v>165</v>
      </c>
      <c r="T2" s="473"/>
      <c r="U2" s="473"/>
      <c r="V2" s="473"/>
      <c r="W2" s="473"/>
      <c r="X2" s="473"/>
      <c r="Y2" s="473"/>
      <c r="Z2" s="473" t="s">
        <v>166</v>
      </c>
      <c r="AA2" s="473"/>
      <c r="AB2" s="473"/>
      <c r="AC2" s="473"/>
      <c r="AD2" s="473"/>
      <c r="AE2" s="473"/>
      <c r="AF2" s="473"/>
      <c r="AG2" s="473" t="s">
        <v>563</v>
      </c>
      <c r="AH2" s="473"/>
      <c r="AI2" s="473"/>
      <c r="AJ2" s="473"/>
      <c r="AK2" s="473"/>
      <c r="AL2" s="473"/>
      <c r="AM2" s="473"/>
    </row>
    <row r="3" spans="1:39" ht="24" customHeight="1">
      <c r="A3" s="268" t="s">
        <v>15</v>
      </c>
      <c r="B3" s="269" t="s">
        <v>28</v>
      </c>
      <c r="C3" s="270" t="s">
        <v>16</v>
      </c>
      <c r="D3" s="246" t="s">
        <v>27</v>
      </c>
      <c r="E3" s="271" t="s">
        <v>4</v>
      </c>
      <c r="F3" s="467" t="s">
        <v>550</v>
      </c>
      <c r="G3" s="468"/>
      <c r="H3" s="468"/>
      <c r="I3" s="468"/>
      <c r="J3" s="468"/>
      <c r="K3" s="468"/>
      <c r="L3" s="271" t="s">
        <v>4</v>
      </c>
      <c r="M3" s="467" t="s">
        <v>550</v>
      </c>
      <c r="N3" s="468"/>
      <c r="O3" s="468"/>
      <c r="P3" s="468"/>
      <c r="Q3" s="468"/>
      <c r="R3" s="468"/>
      <c r="S3" s="271" t="s">
        <v>4</v>
      </c>
      <c r="T3" s="467" t="s">
        <v>550</v>
      </c>
      <c r="U3" s="468"/>
      <c r="V3" s="468"/>
      <c r="W3" s="468"/>
      <c r="X3" s="468"/>
      <c r="Y3" s="468"/>
      <c r="Z3" s="271" t="s">
        <v>4</v>
      </c>
      <c r="AA3" s="467" t="s">
        <v>550</v>
      </c>
      <c r="AB3" s="468"/>
      <c r="AC3" s="468"/>
      <c r="AD3" s="468"/>
      <c r="AE3" s="468"/>
      <c r="AF3" s="469"/>
      <c r="AG3" s="271" t="s">
        <v>4</v>
      </c>
      <c r="AH3" s="467" t="s">
        <v>550</v>
      </c>
      <c r="AI3" s="468"/>
      <c r="AJ3" s="468"/>
      <c r="AK3" s="468"/>
      <c r="AL3" s="468"/>
      <c r="AM3" s="469"/>
    </row>
    <row r="4" spans="1:39" ht="12.75" customHeight="1">
      <c r="A4" s="275"/>
      <c r="B4" s="276"/>
      <c r="D4" s="276"/>
      <c r="E4" s="248" t="s">
        <v>29</v>
      </c>
      <c r="N4" s="253"/>
      <c r="O4" s="253"/>
      <c r="P4" s="253"/>
      <c r="Q4" s="253"/>
      <c r="R4" s="253"/>
      <c r="S4" s="253"/>
      <c r="T4" s="253"/>
      <c r="U4" s="253"/>
      <c r="V4" s="253"/>
      <c r="W4" s="253"/>
      <c r="X4" s="253"/>
      <c r="Y4" s="253"/>
      <c r="Z4" s="275"/>
      <c r="AA4" s="253"/>
      <c r="AB4" s="253"/>
      <c r="AC4" s="253"/>
      <c r="AD4" s="253"/>
      <c r="AE4" s="253"/>
      <c r="AF4" s="276"/>
      <c r="AG4" s="275"/>
      <c r="AH4" s="253"/>
      <c r="AI4" s="253"/>
      <c r="AJ4" s="253"/>
      <c r="AK4" s="253"/>
      <c r="AL4" s="253"/>
      <c r="AM4" s="276"/>
    </row>
    <row r="5" spans="1:39" ht="12.75" customHeight="1">
      <c r="A5" s="275"/>
      <c r="B5" s="276"/>
      <c r="D5" s="276"/>
      <c r="E5" s="453" t="s">
        <v>4</v>
      </c>
      <c r="F5" s="452" t="s">
        <v>4</v>
      </c>
      <c r="G5" s="553" t="s">
        <v>626</v>
      </c>
      <c r="H5" s="457"/>
      <c r="I5" s="457"/>
      <c r="J5" s="457"/>
      <c r="K5" s="457"/>
      <c r="L5" s="457"/>
      <c r="M5" s="457"/>
      <c r="N5" s="457"/>
      <c r="O5" s="457"/>
      <c r="P5" s="457"/>
      <c r="Q5" s="457"/>
      <c r="R5" s="457"/>
      <c r="S5" s="457"/>
      <c r="T5" s="457"/>
      <c r="U5" s="457"/>
      <c r="V5" s="457"/>
      <c r="W5" s="457"/>
      <c r="X5" s="457"/>
      <c r="Y5" s="458"/>
      <c r="Z5" s="281" t="s">
        <v>4</v>
      </c>
      <c r="AA5" s="478" t="s">
        <v>97</v>
      </c>
      <c r="AB5" s="479"/>
      <c r="AC5" s="480"/>
      <c r="AD5" s="480"/>
      <c r="AE5" s="480"/>
      <c r="AF5" s="481"/>
      <c r="AG5" s="281" t="s">
        <v>4</v>
      </c>
      <c r="AH5" s="478" t="s">
        <v>98</v>
      </c>
      <c r="AI5" s="479"/>
      <c r="AJ5" s="480"/>
      <c r="AK5" s="480"/>
      <c r="AL5" s="480"/>
      <c r="AM5" s="481"/>
    </row>
    <row r="6" spans="1:39" ht="12.75" customHeight="1">
      <c r="A6" s="275"/>
      <c r="B6" s="276"/>
      <c r="D6" s="276"/>
      <c r="E6" s="453"/>
      <c r="F6" s="452"/>
      <c r="G6" s="457"/>
      <c r="H6" s="457"/>
      <c r="I6" s="457"/>
      <c r="J6" s="457"/>
      <c r="K6" s="457"/>
      <c r="L6" s="457"/>
      <c r="M6" s="457"/>
      <c r="N6" s="457"/>
      <c r="O6" s="457"/>
      <c r="P6" s="457"/>
      <c r="Q6" s="457"/>
      <c r="R6" s="457"/>
      <c r="S6" s="457"/>
      <c r="T6" s="457"/>
      <c r="U6" s="457"/>
      <c r="V6" s="457"/>
      <c r="W6" s="457"/>
      <c r="X6" s="457"/>
      <c r="Y6" s="458"/>
      <c r="Z6" s="275"/>
      <c r="AA6" s="482"/>
      <c r="AB6" s="479"/>
      <c r="AC6" s="480"/>
      <c r="AD6" s="480"/>
      <c r="AE6" s="480"/>
      <c r="AF6" s="481"/>
      <c r="AG6" s="275"/>
      <c r="AH6" s="482"/>
      <c r="AI6" s="479"/>
      <c r="AJ6" s="480"/>
      <c r="AK6" s="480"/>
      <c r="AL6" s="480"/>
      <c r="AM6" s="481"/>
    </row>
    <row r="7" spans="1:39" ht="12.75" customHeight="1">
      <c r="A7" s="275"/>
      <c r="B7" s="276"/>
      <c r="D7" s="276"/>
      <c r="E7" s="453" t="s">
        <v>4</v>
      </c>
      <c r="F7" s="452" t="s">
        <v>4</v>
      </c>
      <c r="G7" s="553" t="s">
        <v>625</v>
      </c>
      <c r="H7" s="457"/>
      <c r="I7" s="457"/>
      <c r="J7" s="457"/>
      <c r="K7" s="457"/>
      <c r="L7" s="457"/>
      <c r="M7" s="457"/>
      <c r="N7" s="457"/>
      <c r="O7" s="457"/>
      <c r="P7" s="457"/>
      <c r="Q7" s="457"/>
      <c r="R7" s="457"/>
      <c r="S7" s="457"/>
      <c r="T7" s="457"/>
      <c r="U7" s="457"/>
      <c r="V7" s="457"/>
      <c r="W7" s="457"/>
      <c r="X7" s="457"/>
      <c r="Y7" s="458"/>
      <c r="Z7" s="275"/>
      <c r="AA7" s="482"/>
      <c r="AB7" s="479"/>
      <c r="AC7" s="480"/>
      <c r="AD7" s="480"/>
      <c r="AE7" s="480"/>
      <c r="AF7" s="481"/>
      <c r="AG7" s="275"/>
      <c r="AH7" s="482"/>
      <c r="AI7" s="479"/>
      <c r="AJ7" s="480"/>
      <c r="AK7" s="480"/>
      <c r="AL7" s="480"/>
      <c r="AM7" s="481"/>
    </row>
    <row r="8" spans="1:39" ht="12.75" customHeight="1">
      <c r="A8" s="275"/>
      <c r="B8" s="276"/>
      <c r="D8" s="276"/>
      <c r="E8" s="453"/>
      <c r="F8" s="452"/>
      <c r="G8" s="457"/>
      <c r="H8" s="457"/>
      <c r="I8" s="457"/>
      <c r="J8" s="457"/>
      <c r="K8" s="457"/>
      <c r="L8" s="457"/>
      <c r="M8" s="457"/>
      <c r="N8" s="457"/>
      <c r="O8" s="457"/>
      <c r="P8" s="457"/>
      <c r="Q8" s="457"/>
      <c r="R8" s="457"/>
      <c r="S8" s="457"/>
      <c r="T8" s="457"/>
      <c r="U8" s="457"/>
      <c r="V8" s="457"/>
      <c r="W8" s="457"/>
      <c r="X8" s="457"/>
      <c r="Y8" s="458"/>
      <c r="Z8" s="275"/>
      <c r="AA8" s="253"/>
      <c r="AB8" s="253"/>
      <c r="AC8" s="253"/>
      <c r="AD8" s="253"/>
      <c r="AE8" s="253"/>
      <c r="AF8" s="276"/>
      <c r="AG8" s="275"/>
      <c r="AH8" s="482"/>
      <c r="AI8" s="479"/>
      <c r="AJ8" s="480"/>
      <c r="AK8" s="480"/>
      <c r="AL8" s="480"/>
      <c r="AM8" s="481"/>
    </row>
    <row r="9" spans="1:39" ht="12.75" customHeight="1">
      <c r="A9" s="275"/>
      <c r="B9" s="276"/>
      <c r="D9" s="276"/>
      <c r="E9" s="453" t="s">
        <v>4</v>
      </c>
      <c r="F9" s="452" t="s">
        <v>4</v>
      </c>
      <c r="G9" s="553" t="s">
        <v>624</v>
      </c>
      <c r="H9" s="457"/>
      <c r="I9" s="457"/>
      <c r="J9" s="457"/>
      <c r="K9" s="457"/>
      <c r="L9" s="457"/>
      <c r="M9" s="457"/>
      <c r="N9" s="457"/>
      <c r="O9" s="457"/>
      <c r="P9" s="457"/>
      <c r="Q9" s="457"/>
      <c r="R9" s="457"/>
      <c r="S9" s="457"/>
      <c r="T9" s="457"/>
      <c r="U9" s="457"/>
      <c r="V9" s="457"/>
      <c r="W9" s="457"/>
      <c r="X9" s="457"/>
      <c r="Y9" s="458"/>
      <c r="Z9" s="275"/>
      <c r="AA9" s="253"/>
      <c r="AB9" s="253"/>
      <c r="AC9" s="253"/>
      <c r="AD9" s="253"/>
      <c r="AE9" s="253"/>
      <c r="AF9" s="276"/>
      <c r="AG9" s="275"/>
      <c r="AH9" s="253"/>
      <c r="AI9" s="253"/>
      <c r="AJ9" s="253"/>
      <c r="AK9" s="253"/>
      <c r="AL9" s="253"/>
      <c r="AM9" s="276"/>
    </row>
    <row r="10" spans="1:39" ht="12.75" customHeight="1">
      <c r="A10" s="275"/>
      <c r="B10" s="276"/>
      <c r="D10" s="276"/>
      <c r="E10" s="453"/>
      <c r="F10" s="452"/>
      <c r="G10" s="457"/>
      <c r="H10" s="457"/>
      <c r="I10" s="457"/>
      <c r="J10" s="457"/>
      <c r="K10" s="457"/>
      <c r="L10" s="457"/>
      <c r="M10" s="457"/>
      <c r="N10" s="457"/>
      <c r="O10" s="457"/>
      <c r="P10" s="457"/>
      <c r="Q10" s="457"/>
      <c r="R10" s="457"/>
      <c r="S10" s="457"/>
      <c r="T10" s="457"/>
      <c r="U10" s="457"/>
      <c r="V10" s="457"/>
      <c r="W10" s="457"/>
      <c r="X10" s="457"/>
      <c r="Y10" s="458"/>
      <c r="Z10" s="275"/>
      <c r="AA10" s="253"/>
      <c r="AB10" s="253"/>
      <c r="AC10" s="253"/>
      <c r="AD10" s="253"/>
      <c r="AE10" s="253"/>
      <c r="AF10" s="276"/>
      <c r="AG10" s="275"/>
      <c r="AH10" s="253"/>
      <c r="AI10" s="253"/>
      <c r="AJ10" s="253"/>
      <c r="AK10" s="253"/>
      <c r="AL10" s="253"/>
      <c r="AM10" s="276"/>
    </row>
    <row r="11" spans="1:39" ht="12.75" customHeight="1">
      <c r="A11" s="275"/>
      <c r="B11" s="276"/>
      <c r="D11" s="276"/>
      <c r="E11" s="249" t="s">
        <v>4</v>
      </c>
      <c r="F11" s="249" t="s">
        <v>4</v>
      </c>
      <c r="G11" s="261" t="s">
        <v>623</v>
      </c>
      <c r="N11" s="253"/>
      <c r="O11" s="253"/>
      <c r="P11" s="253"/>
      <c r="Q11" s="253"/>
      <c r="R11" s="253"/>
      <c r="S11" s="253"/>
      <c r="T11" s="253"/>
      <c r="U11" s="253"/>
      <c r="V11" s="253"/>
      <c r="W11" s="253"/>
      <c r="X11" s="253"/>
      <c r="Y11" s="253"/>
      <c r="Z11" s="275"/>
      <c r="AA11" s="253"/>
      <c r="AB11" s="253"/>
      <c r="AC11" s="253"/>
      <c r="AD11" s="253"/>
      <c r="AE11" s="253"/>
      <c r="AF11" s="276"/>
      <c r="AG11" s="275"/>
      <c r="AH11" s="253"/>
      <c r="AI11" s="253"/>
      <c r="AJ11" s="253"/>
      <c r="AK11" s="253"/>
      <c r="AL11" s="253"/>
      <c r="AM11" s="276"/>
    </row>
    <row r="12" spans="1:39" ht="12.75" customHeight="1">
      <c r="A12" s="275"/>
      <c r="B12" s="276"/>
      <c r="D12" s="276"/>
      <c r="E12" s="249" t="s">
        <v>4</v>
      </c>
      <c r="F12" s="249" t="s">
        <v>4</v>
      </c>
      <c r="G12" s="261" t="s">
        <v>622</v>
      </c>
      <c r="N12" s="253"/>
      <c r="O12" s="253"/>
      <c r="P12" s="253"/>
      <c r="Q12" s="253"/>
      <c r="R12" s="253"/>
      <c r="S12" s="253"/>
      <c r="T12" s="253"/>
      <c r="U12" s="253"/>
      <c r="V12" s="253"/>
      <c r="W12" s="253"/>
      <c r="X12" s="253"/>
      <c r="Y12" s="253"/>
      <c r="Z12" s="275"/>
      <c r="AA12" s="253"/>
      <c r="AB12" s="253"/>
      <c r="AC12" s="253"/>
      <c r="AD12" s="253"/>
      <c r="AE12" s="253"/>
      <c r="AF12" s="276"/>
      <c r="AG12" s="275"/>
      <c r="AH12" s="253"/>
      <c r="AI12" s="253"/>
      <c r="AJ12" s="253"/>
      <c r="AK12" s="253"/>
      <c r="AL12" s="253"/>
      <c r="AM12" s="276"/>
    </row>
    <row r="13" spans="1:39" ht="12.75" customHeight="1">
      <c r="A13" s="275"/>
      <c r="B13" s="276"/>
      <c r="D13" s="276"/>
      <c r="E13" s="249" t="s">
        <v>4</v>
      </c>
      <c r="F13" s="249" t="s">
        <v>4</v>
      </c>
      <c r="G13" s="261" t="s">
        <v>621</v>
      </c>
      <c r="N13" s="253"/>
      <c r="O13" s="279"/>
      <c r="P13" s="280"/>
      <c r="Q13" s="253"/>
      <c r="R13" s="279"/>
      <c r="S13" s="280"/>
      <c r="T13" s="253"/>
      <c r="U13" s="253"/>
      <c r="V13" s="253"/>
      <c r="W13" s="253"/>
      <c r="X13" s="253"/>
      <c r="Y13" s="253"/>
      <c r="Z13" s="275"/>
      <c r="AA13" s="253"/>
      <c r="AB13" s="253"/>
      <c r="AC13" s="253"/>
      <c r="AD13" s="253"/>
      <c r="AE13" s="253"/>
      <c r="AF13" s="276"/>
      <c r="AG13" s="275"/>
      <c r="AH13" s="253"/>
      <c r="AI13" s="253"/>
      <c r="AJ13" s="253"/>
      <c r="AK13" s="253"/>
      <c r="AL13" s="253"/>
      <c r="AM13" s="276"/>
    </row>
    <row r="14" spans="1:39" ht="12.75" customHeight="1">
      <c r="A14" s="275"/>
      <c r="B14" s="276"/>
      <c r="D14" s="276"/>
      <c r="E14" s="249" t="s">
        <v>4</v>
      </c>
      <c r="F14" s="249" t="s">
        <v>4</v>
      </c>
      <c r="G14" s="261" t="s">
        <v>620</v>
      </c>
      <c r="H14" s="317"/>
      <c r="I14" s="317"/>
      <c r="J14" s="317"/>
      <c r="K14" s="317"/>
      <c r="L14" s="317"/>
      <c r="M14" s="317"/>
      <c r="N14" s="253"/>
      <c r="O14" s="280"/>
      <c r="P14" s="280"/>
      <c r="Q14" s="253"/>
      <c r="R14" s="286"/>
      <c r="S14" s="280"/>
      <c r="T14" s="253"/>
      <c r="U14" s="253"/>
      <c r="V14" s="253"/>
      <c r="W14" s="253"/>
      <c r="X14" s="253"/>
      <c r="Y14" s="253"/>
      <c r="Z14" s="275"/>
      <c r="AA14" s="253"/>
      <c r="AB14" s="253"/>
      <c r="AC14" s="253"/>
      <c r="AD14" s="253"/>
      <c r="AE14" s="253"/>
      <c r="AF14" s="276"/>
      <c r="AG14" s="275"/>
      <c r="AH14" s="253"/>
      <c r="AI14" s="253"/>
      <c r="AJ14" s="253"/>
      <c r="AK14" s="253"/>
      <c r="AL14" s="253"/>
      <c r="AM14" s="276"/>
    </row>
    <row r="15" spans="1:39" ht="12.75" customHeight="1">
      <c r="A15" s="275"/>
      <c r="B15" s="276"/>
      <c r="D15" s="276"/>
      <c r="E15" s="453" t="s">
        <v>4</v>
      </c>
      <c r="F15" s="452" t="s">
        <v>4</v>
      </c>
      <c r="G15" s="553" t="s">
        <v>619</v>
      </c>
      <c r="H15" s="457"/>
      <c r="I15" s="457"/>
      <c r="J15" s="457"/>
      <c r="K15" s="457"/>
      <c r="L15" s="457"/>
      <c r="M15" s="457"/>
      <c r="N15" s="457"/>
      <c r="O15" s="457"/>
      <c r="P15" s="457"/>
      <c r="Q15" s="457"/>
      <c r="R15" s="457"/>
      <c r="S15" s="457"/>
      <c r="T15" s="457"/>
      <c r="U15" s="457"/>
      <c r="V15" s="457"/>
      <c r="W15" s="457"/>
      <c r="X15" s="457"/>
      <c r="Y15" s="458"/>
      <c r="Z15" s="275"/>
      <c r="AA15" s="253"/>
      <c r="AB15" s="253"/>
      <c r="AC15" s="253"/>
      <c r="AD15" s="253"/>
      <c r="AE15" s="253"/>
      <c r="AF15" s="276"/>
      <c r="AG15" s="275"/>
      <c r="AH15" s="253"/>
      <c r="AI15" s="253"/>
      <c r="AJ15" s="253"/>
      <c r="AK15" s="253"/>
      <c r="AL15" s="253"/>
      <c r="AM15" s="276"/>
    </row>
    <row r="16" spans="1:39" ht="12.75" customHeight="1">
      <c r="A16" s="275"/>
      <c r="B16" s="276"/>
      <c r="D16" s="276"/>
      <c r="E16" s="453"/>
      <c r="F16" s="452"/>
      <c r="G16" s="457"/>
      <c r="H16" s="457"/>
      <c r="I16" s="457"/>
      <c r="J16" s="457"/>
      <c r="K16" s="457"/>
      <c r="L16" s="457"/>
      <c r="M16" s="457"/>
      <c r="N16" s="457"/>
      <c r="O16" s="457"/>
      <c r="P16" s="457"/>
      <c r="Q16" s="457"/>
      <c r="R16" s="457"/>
      <c r="S16" s="457"/>
      <c r="T16" s="457"/>
      <c r="U16" s="457"/>
      <c r="V16" s="457"/>
      <c r="W16" s="457"/>
      <c r="X16" s="457"/>
      <c r="Y16" s="458"/>
      <c r="Z16" s="275"/>
      <c r="AA16" s="253"/>
      <c r="AB16" s="253"/>
      <c r="AC16" s="253"/>
      <c r="AD16" s="253"/>
      <c r="AE16" s="253"/>
      <c r="AF16" s="276"/>
      <c r="AG16" s="275"/>
      <c r="AH16" s="253"/>
      <c r="AI16" s="253"/>
      <c r="AJ16" s="253"/>
      <c r="AK16" s="253"/>
      <c r="AL16" s="253"/>
      <c r="AM16" s="276"/>
    </row>
    <row r="17" spans="1:39" ht="12.75" customHeight="1">
      <c r="A17" s="275"/>
      <c r="B17" s="276"/>
      <c r="D17" s="276"/>
      <c r="E17" s="453" t="s">
        <v>4</v>
      </c>
      <c r="F17" s="452" t="s">
        <v>4</v>
      </c>
      <c r="G17" s="553" t="s">
        <v>618</v>
      </c>
      <c r="H17" s="457"/>
      <c r="I17" s="457"/>
      <c r="J17" s="457"/>
      <c r="K17" s="457"/>
      <c r="L17" s="457"/>
      <c r="M17" s="457"/>
      <c r="N17" s="457"/>
      <c r="O17" s="457"/>
      <c r="P17" s="457"/>
      <c r="Q17" s="457"/>
      <c r="R17" s="457"/>
      <c r="S17" s="457"/>
      <c r="T17" s="457"/>
      <c r="U17" s="457"/>
      <c r="V17" s="457"/>
      <c r="W17" s="457"/>
      <c r="X17" s="457"/>
      <c r="Y17" s="458"/>
      <c r="Z17" s="275"/>
      <c r="AA17" s="253"/>
      <c r="AB17" s="253"/>
      <c r="AC17" s="253"/>
      <c r="AD17" s="253"/>
      <c r="AE17" s="253"/>
      <c r="AF17" s="276"/>
      <c r="AG17" s="275"/>
      <c r="AH17" s="253"/>
      <c r="AI17" s="253"/>
      <c r="AJ17" s="253"/>
      <c r="AK17" s="253"/>
      <c r="AL17" s="253"/>
      <c r="AM17" s="276"/>
    </row>
    <row r="18" spans="1:39" ht="12.75" customHeight="1">
      <c r="A18" s="275"/>
      <c r="B18" s="276"/>
      <c r="D18" s="276"/>
      <c r="E18" s="453"/>
      <c r="F18" s="452"/>
      <c r="G18" s="457"/>
      <c r="H18" s="457"/>
      <c r="I18" s="457"/>
      <c r="J18" s="457"/>
      <c r="K18" s="457"/>
      <c r="L18" s="457"/>
      <c r="M18" s="457"/>
      <c r="N18" s="457"/>
      <c r="O18" s="457"/>
      <c r="P18" s="457"/>
      <c r="Q18" s="457"/>
      <c r="R18" s="457"/>
      <c r="S18" s="457"/>
      <c r="T18" s="457"/>
      <c r="U18" s="457"/>
      <c r="V18" s="457"/>
      <c r="W18" s="457"/>
      <c r="X18" s="457"/>
      <c r="Y18" s="458"/>
      <c r="Z18" s="275"/>
      <c r="AA18" s="253"/>
      <c r="AB18" s="253"/>
      <c r="AC18" s="253"/>
      <c r="AD18" s="253"/>
      <c r="AE18" s="253"/>
      <c r="AF18" s="276"/>
      <c r="AG18" s="275"/>
      <c r="AH18" s="253"/>
      <c r="AI18" s="253"/>
      <c r="AJ18" s="253"/>
      <c r="AK18" s="253"/>
      <c r="AL18" s="253"/>
      <c r="AM18" s="276"/>
    </row>
    <row r="19" spans="1:39" ht="12.75" customHeight="1">
      <c r="A19" s="275"/>
      <c r="B19" s="276"/>
      <c r="D19" s="276"/>
      <c r="E19" s="249" t="s">
        <v>4</v>
      </c>
      <c r="F19" s="249" t="s">
        <v>4</v>
      </c>
      <c r="G19" s="261" t="s">
        <v>617</v>
      </c>
      <c r="N19" s="253"/>
      <c r="O19" s="253"/>
      <c r="P19" s="253"/>
      <c r="Q19" s="253"/>
      <c r="R19" s="253"/>
      <c r="S19" s="253"/>
      <c r="T19" s="253"/>
      <c r="U19" s="253"/>
      <c r="V19" s="253"/>
      <c r="W19" s="253"/>
      <c r="X19" s="253"/>
      <c r="Y19" s="253"/>
      <c r="Z19" s="275"/>
      <c r="AA19" s="253"/>
      <c r="AB19" s="253"/>
      <c r="AC19" s="253"/>
      <c r="AD19" s="253"/>
      <c r="AE19" s="253"/>
      <c r="AF19" s="276"/>
      <c r="AG19" s="275"/>
      <c r="AH19" s="253"/>
      <c r="AI19" s="253"/>
      <c r="AJ19" s="253"/>
      <c r="AK19" s="253"/>
      <c r="AL19" s="253"/>
      <c r="AM19" s="276"/>
    </row>
    <row r="20" spans="1:39" ht="12.75" customHeight="1">
      <c r="A20" s="275"/>
      <c r="B20" s="276"/>
      <c r="D20" s="276"/>
      <c r="E20" s="453" t="s">
        <v>4</v>
      </c>
      <c r="F20" s="452" t="s">
        <v>4</v>
      </c>
      <c r="G20" s="553" t="s">
        <v>616</v>
      </c>
      <c r="H20" s="457"/>
      <c r="I20" s="457"/>
      <c r="J20" s="457"/>
      <c r="K20" s="457"/>
      <c r="L20" s="457"/>
      <c r="M20" s="457"/>
      <c r="N20" s="457"/>
      <c r="O20" s="457"/>
      <c r="P20" s="457"/>
      <c r="Q20" s="457"/>
      <c r="R20" s="457"/>
      <c r="S20" s="457"/>
      <c r="T20" s="457"/>
      <c r="U20" s="457"/>
      <c r="V20" s="457"/>
      <c r="W20" s="457"/>
      <c r="X20" s="457"/>
      <c r="Y20" s="458"/>
      <c r="Z20" s="275"/>
      <c r="AA20" s="253"/>
      <c r="AB20" s="253"/>
      <c r="AC20" s="253"/>
      <c r="AD20" s="253"/>
      <c r="AE20" s="253"/>
      <c r="AF20" s="276"/>
      <c r="AG20" s="275"/>
      <c r="AH20" s="253"/>
      <c r="AI20" s="253"/>
      <c r="AJ20" s="253"/>
      <c r="AK20" s="253"/>
      <c r="AL20" s="253"/>
      <c r="AM20" s="276"/>
    </row>
    <row r="21" spans="1:39" ht="12.75" customHeight="1">
      <c r="A21" s="275"/>
      <c r="B21" s="276"/>
      <c r="D21" s="276"/>
      <c r="E21" s="453"/>
      <c r="F21" s="452"/>
      <c r="G21" s="457"/>
      <c r="H21" s="457"/>
      <c r="I21" s="457"/>
      <c r="J21" s="457"/>
      <c r="K21" s="457"/>
      <c r="L21" s="457"/>
      <c r="M21" s="457"/>
      <c r="N21" s="457"/>
      <c r="O21" s="457"/>
      <c r="P21" s="457"/>
      <c r="Q21" s="457"/>
      <c r="R21" s="457"/>
      <c r="S21" s="457"/>
      <c r="T21" s="457"/>
      <c r="U21" s="457"/>
      <c r="V21" s="457"/>
      <c r="W21" s="457"/>
      <c r="X21" s="457"/>
      <c r="Y21" s="458"/>
      <c r="Z21" s="275"/>
      <c r="AA21" s="253"/>
      <c r="AB21" s="253"/>
      <c r="AC21" s="253"/>
      <c r="AD21" s="253"/>
      <c r="AE21" s="253"/>
      <c r="AF21" s="276"/>
      <c r="AG21" s="275"/>
      <c r="AH21" s="253"/>
      <c r="AI21" s="253"/>
      <c r="AJ21" s="253"/>
      <c r="AK21" s="253"/>
      <c r="AL21" s="253"/>
      <c r="AM21" s="276"/>
    </row>
    <row r="22" spans="1:39" ht="12.75" customHeight="1">
      <c r="A22" s="275"/>
      <c r="B22" s="276"/>
      <c r="D22" s="276"/>
      <c r="E22" s="249" t="s">
        <v>4</v>
      </c>
      <c r="F22" s="249" t="s">
        <v>4</v>
      </c>
      <c r="G22" s="261" t="s">
        <v>600</v>
      </c>
      <c r="N22" s="253"/>
      <c r="O22" s="253"/>
      <c r="P22" s="253"/>
      <c r="Q22" s="253"/>
      <c r="R22" s="253"/>
      <c r="S22" s="253"/>
      <c r="T22" s="253"/>
      <c r="U22" s="253"/>
      <c r="V22" s="253"/>
      <c r="W22" s="253"/>
      <c r="X22" s="253"/>
      <c r="Y22" s="253"/>
      <c r="Z22" s="275"/>
      <c r="AA22" s="253"/>
      <c r="AB22" s="253"/>
      <c r="AC22" s="253"/>
      <c r="AD22" s="253"/>
      <c r="AE22" s="253"/>
      <c r="AF22" s="276"/>
      <c r="AG22" s="275"/>
      <c r="AH22" s="253"/>
      <c r="AI22" s="253"/>
      <c r="AJ22" s="253"/>
      <c r="AK22" s="253"/>
      <c r="AL22" s="253"/>
      <c r="AM22" s="276"/>
    </row>
    <row r="23" spans="1:39" ht="12.75" customHeight="1">
      <c r="A23" s="275"/>
      <c r="B23" s="276"/>
      <c r="D23" s="276"/>
      <c r="E23" s="249" t="s">
        <v>4</v>
      </c>
      <c r="F23" s="249" t="s">
        <v>4</v>
      </c>
      <c r="G23" s="258" t="s">
        <v>444</v>
      </c>
      <c r="N23" s="253"/>
      <c r="O23" s="253"/>
      <c r="P23" s="253"/>
      <c r="Q23" s="253"/>
      <c r="R23" s="253"/>
      <c r="S23" s="253"/>
      <c r="T23" s="253"/>
      <c r="U23" s="253"/>
      <c r="V23" s="253"/>
      <c r="W23" s="253"/>
      <c r="X23" s="253"/>
      <c r="Y23" s="253"/>
      <c r="Z23" s="275"/>
      <c r="AA23" s="253"/>
      <c r="AB23" s="253"/>
      <c r="AC23" s="253"/>
      <c r="AD23" s="253"/>
      <c r="AE23" s="253"/>
      <c r="AF23" s="276"/>
      <c r="AG23" s="275"/>
      <c r="AH23" s="253"/>
      <c r="AI23" s="253"/>
      <c r="AJ23" s="253"/>
      <c r="AK23" s="253"/>
      <c r="AL23" s="253"/>
      <c r="AM23" s="276"/>
    </row>
    <row r="24" spans="1:39" ht="12.75" customHeight="1">
      <c r="A24" s="275"/>
      <c r="B24" s="276"/>
      <c r="D24" s="276"/>
      <c r="E24" s="249"/>
      <c r="F24" s="249"/>
      <c r="G24" s="258"/>
      <c r="N24" s="253"/>
      <c r="O24" s="253"/>
      <c r="P24" s="253"/>
      <c r="Q24" s="253"/>
      <c r="R24" s="253"/>
      <c r="S24" s="253"/>
      <c r="T24" s="253"/>
      <c r="U24" s="253"/>
      <c r="V24" s="253"/>
      <c r="W24" s="253"/>
      <c r="X24" s="253"/>
      <c r="Y24" s="253"/>
      <c r="Z24" s="275"/>
      <c r="AA24" s="253"/>
      <c r="AB24" s="253"/>
      <c r="AC24" s="253"/>
      <c r="AD24" s="253"/>
      <c r="AE24" s="253"/>
      <c r="AF24" s="276"/>
      <c r="AG24" s="275"/>
      <c r="AH24" s="253"/>
      <c r="AI24" s="253"/>
      <c r="AJ24" s="253"/>
      <c r="AK24" s="253"/>
      <c r="AL24" s="253"/>
      <c r="AM24" s="276"/>
    </row>
    <row r="25" spans="1:39" ht="12.75" customHeight="1">
      <c r="A25" s="275"/>
      <c r="B25" s="276"/>
      <c r="D25" s="276"/>
      <c r="E25" s="249"/>
      <c r="F25" s="249"/>
      <c r="N25" s="253"/>
      <c r="O25" s="253"/>
      <c r="P25" s="253"/>
      <c r="Q25" s="253"/>
      <c r="R25" s="253"/>
      <c r="S25" s="253"/>
      <c r="T25" s="253"/>
      <c r="U25" s="253"/>
      <c r="V25" s="253"/>
      <c r="W25" s="253"/>
      <c r="X25" s="253"/>
      <c r="Y25" s="253"/>
      <c r="Z25" s="275"/>
      <c r="AA25" s="253"/>
      <c r="AB25" s="253"/>
      <c r="AC25" s="253"/>
      <c r="AD25" s="253"/>
      <c r="AE25" s="253"/>
      <c r="AF25" s="276"/>
      <c r="AG25" s="275"/>
      <c r="AH25" s="253"/>
      <c r="AI25" s="253"/>
      <c r="AJ25" s="253"/>
      <c r="AK25" s="253"/>
      <c r="AL25" s="253"/>
      <c r="AM25" s="276"/>
    </row>
    <row r="26" spans="1:39" ht="12.75" customHeight="1">
      <c r="A26" s="275"/>
      <c r="B26" s="276"/>
      <c r="D26" s="276"/>
      <c r="F26" s="282"/>
      <c r="H26" s="317"/>
      <c r="I26" s="317"/>
      <c r="J26" s="317"/>
      <c r="K26" s="317"/>
      <c r="L26" s="317"/>
      <c r="M26" s="317"/>
      <c r="N26" s="317"/>
      <c r="O26" s="317"/>
      <c r="P26" s="317"/>
      <c r="Q26" s="317"/>
      <c r="R26" s="317"/>
      <c r="S26" s="317"/>
      <c r="T26" s="317"/>
      <c r="U26" s="317"/>
      <c r="V26" s="317"/>
      <c r="W26" s="317"/>
      <c r="X26" s="317"/>
      <c r="Y26" s="321"/>
      <c r="Z26" s="275"/>
      <c r="AA26" s="253"/>
      <c r="AB26" s="253"/>
      <c r="AC26" s="253"/>
      <c r="AD26" s="253"/>
      <c r="AE26" s="253"/>
      <c r="AF26" s="276"/>
      <c r="AG26" s="275"/>
      <c r="AH26" s="253"/>
      <c r="AI26" s="253"/>
      <c r="AJ26" s="253"/>
      <c r="AK26" s="253"/>
      <c r="AL26" s="253"/>
      <c r="AM26" s="276"/>
    </row>
    <row r="27" spans="1:39" ht="12.75" customHeight="1">
      <c r="A27" s="246"/>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row>
    <row r="28" spans="1:39" ht="12.75" customHeight="1">
      <c r="A28" s="253"/>
      <c r="B28" s="253"/>
      <c r="C28" s="253"/>
      <c r="D28" s="253"/>
      <c r="E28" s="253"/>
      <c r="F28" s="260"/>
      <c r="G28" s="288"/>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row>
    <row r="29" spans="1:39" ht="12.75" customHeight="1">
      <c r="A29" s="253"/>
      <c r="B29" s="253"/>
      <c r="C29" s="253"/>
      <c r="D29" s="253"/>
      <c r="E29" s="253"/>
      <c r="F29" s="260"/>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row>
    <row r="30" spans="1:39" ht="12.75" customHeight="1">
      <c r="A30" s="253"/>
      <c r="B30" s="253"/>
      <c r="C30" s="253"/>
      <c r="D30" s="253"/>
      <c r="E30" s="253"/>
      <c r="F30" s="260"/>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row>
    <row r="31" spans="1:39" ht="12.75" customHeight="1">
      <c r="A31" s="253"/>
      <c r="B31" s="253"/>
      <c r="C31" s="253"/>
      <c r="D31" s="253"/>
      <c r="E31" s="253"/>
      <c r="F31" s="260"/>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row>
    <row r="32" spans="1:39" ht="12.75" customHeight="1">
      <c r="A32" s="253"/>
      <c r="B32" s="253"/>
      <c r="C32" s="253"/>
      <c r="D32" s="253"/>
      <c r="E32" s="253"/>
      <c r="F32" s="260"/>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2.75" customHeight="1">
      <c r="A33" s="253"/>
      <c r="B33" s="253"/>
      <c r="C33" s="253"/>
      <c r="D33" s="253"/>
      <c r="E33" s="253"/>
      <c r="F33" s="260"/>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row>
    <row r="34" spans="1:39" ht="12.75" customHeight="1">
      <c r="A34" s="253"/>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row>
    <row r="35" spans="1:39" ht="12.75" customHeight="1">
      <c r="A35" s="253"/>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row>
    <row r="36" spans="1:39" ht="12.75" customHeight="1">
      <c r="A36" s="253"/>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row>
    <row r="37" spans="1:39" ht="12.75" customHeight="1">
      <c r="A37" s="253"/>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row>
    <row r="38" spans="1:39" ht="12.75" customHeight="1">
      <c r="A38" s="253"/>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row>
    <row r="39" spans="1:39" ht="12.75" customHeight="1">
      <c r="A39" s="253"/>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row>
    <row r="40" spans="1:39" ht="12.75" customHeight="1">
      <c r="A40" s="253"/>
      <c r="B40" s="253"/>
      <c r="C40" s="253"/>
      <c r="D40" s="253"/>
      <c r="E40" s="253"/>
      <c r="F40" s="253"/>
      <c r="G40" s="288"/>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row>
    <row r="41" spans="1:39" ht="12.75" customHeight="1">
      <c r="A41" s="253"/>
      <c r="B41" s="253"/>
      <c r="C41" s="253"/>
      <c r="D41" s="253"/>
      <c r="E41" s="253"/>
      <c r="F41" s="253"/>
      <c r="G41" s="288"/>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row>
    <row r="42" spans="1:39" ht="12.75" customHeight="1">
      <c r="A42" s="253"/>
      <c r="B42" s="253"/>
      <c r="C42" s="253"/>
      <c r="D42" s="253"/>
      <c r="E42" s="253"/>
      <c r="F42" s="253"/>
      <c r="G42" s="288"/>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row>
    <row r="43" spans="1:39" ht="12.75" customHeight="1">
      <c r="A43" s="253"/>
      <c r="B43" s="253"/>
      <c r="C43" s="253"/>
      <c r="D43" s="253"/>
      <c r="E43" s="253"/>
      <c r="F43" s="253"/>
      <c r="G43" s="288"/>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row>
    <row r="44" spans="1:39" ht="15" customHeight="1">
      <c r="A44" s="253"/>
      <c r="B44" s="253"/>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53"/>
      <c r="AJ44" s="253"/>
      <c r="AK44" s="253"/>
      <c r="AL44" s="253"/>
      <c r="AM44" s="267"/>
    </row>
    <row r="45" spans="1:39" ht="12.75" customHeight="1">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row>
    <row r="46" spans="1:39" ht="90" customHeight="1">
      <c r="A46" s="252"/>
      <c r="B46" s="273"/>
      <c r="C46" s="252"/>
      <c r="D46" s="253"/>
      <c r="E46" s="245"/>
      <c r="F46" s="366"/>
      <c r="G46" s="367"/>
      <c r="H46" s="367"/>
      <c r="I46" s="367"/>
      <c r="J46" s="245"/>
      <c r="K46" s="366"/>
      <c r="L46" s="367"/>
      <c r="M46" s="367"/>
      <c r="N46" s="367"/>
      <c r="O46" s="245"/>
      <c r="P46" s="366"/>
      <c r="Q46" s="367"/>
      <c r="R46" s="367"/>
      <c r="S46" s="367"/>
      <c r="T46" s="245"/>
      <c r="U46" s="366"/>
      <c r="V46" s="367"/>
      <c r="W46" s="367"/>
      <c r="X46" s="367"/>
      <c r="Y46" s="245"/>
      <c r="Z46" s="366"/>
      <c r="AA46" s="367"/>
      <c r="AB46" s="367"/>
      <c r="AC46" s="367"/>
      <c r="AD46" s="245"/>
      <c r="AE46" s="366"/>
      <c r="AF46" s="367"/>
      <c r="AG46" s="367"/>
      <c r="AH46" s="367"/>
      <c r="AI46" s="245"/>
      <c r="AJ46" s="366"/>
      <c r="AK46" s="367"/>
      <c r="AL46" s="367"/>
      <c r="AM46" s="367"/>
    </row>
    <row r="47" spans="1:39" ht="12.75" customHeight="1">
      <c r="A47" s="253"/>
      <c r="B47" s="253"/>
      <c r="C47" s="253"/>
      <c r="D47" s="253"/>
      <c r="E47" s="253"/>
      <c r="F47" s="253"/>
      <c r="G47" s="253"/>
      <c r="H47" s="253"/>
      <c r="I47" s="253"/>
      <c r="J47" s="253"/>
      <c r="K47" s="253"/>
      <c r="L47" s="253"/>
      <c r="M47" s="253"/>
      <c r="N47" s="253"/>
      <c r="O47" s="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row>
    <row r="48" spans="1:39" ht="12.75" customHeight="1">
      <c r="A48" s="253"/>
      <c r="B48" s="253"/>
      <c r="C48" s="253"/>
      <c r="D48" s="253"/>
      <c r="E48" s="253"/>
      <c r="F48" s="253"/>
      <c r="G48" s="263"/>
      <c r="H48" s="306"/>
      <c r="I48" s="306"/>
      <c r="J48" s="306"/>
      <c r="K48" s="306"/>
      <c r="L48" s="306"/>
      <c r="M48" s="306"/>
      <c r="N48" s="306"/>
      <c r="O48" s="306"/>
      <c r="P48" s="306"/>
      <c r="Q48" s="306"/>
      <c r="R48" s="306"/>
      <c r="S48" s="306"/>
      <c r="T48" s="306"/>
      <c r="U48" s="306"/>
      <c r="V48" s="306"/>
      <c r="W48" s="306"/>
      <c r="X48" s="306"/>
      <c r="Y48" s="253"/>
      <c r="Z48" s="253"/>
      <c r="AA48" s="253"/>
      <c r="AB48" s="253"/>
      <c r="AC48" s="253"/>
      <c r="AD48" s="267"/>
      <c r="AE48" s="279"/>
      <c r="AF48" s="279"/>
      <c r="AG48" s="279"/>
      <c r="AH48" s="279"/>
      <c r="AI48" s="267"/>
      <c r="AJ48" s="279"/>
      <c r="AK48" s="279"/>
      <c r="AL48" s="279"/>
      <c r="AM48" s="279"/>
    </row>
    <row r="49" spans="1:39" ht="12.75" customHeight="1">
      <c r="A49" s="253"/>
      <c r="B49" s="253"/>
      <c r="C49" s="253"/>
      <c r="D49" s="253"/>
      <c r="E49" s="253"/>
      <c r="F49" s="253"/>
      <c r="G49" s="306"/>
      <c r="H49" s="306"/>
      <c r="I49" s="306"/>
      <c r="J49" s="306"/>
      <c r="K49" s="306"/>
      <c r="L49" s="306"/>
      <c r="M49" s="306"/>
      <c r="N49" s="306"/>
      <c r="O49" s="306"/>
      <c r="P49" s="306"/>
      <c r="Q49" s="306"/>
      <c r="R49" s="306"/>
      <c r="S49" s="306"/>
      <c r="T49" s="306"/>
      <c r="U49" s="306"/>
      <c r="V49" s="306"/>
      <c r="W49" s="306"/>
      <c r="X49" s="306"/>
      <c r="Y49" s="253"/>
      <c r="Z49" s="253"/>
      <c r="AA49" s="253"/>
      <c r="AB49" s="253"/>
      <c r="AC49" s="253"/>
      <c r="AD49" s="253"/>
      <c r="AE49" s="279"/>
      <c r="AF49" s="279"/>
      <c r="AG49" s="279"/>
      <c r="AH49" s="279"/>
      <c r="AI49" s="253"/>
      <c r="AJ49" s="279"/>
      <c r="AK49" s="279"/>
      <c r="AL49" s="279"/>
      <c r="AM49" s="279"/>
    </row>
    <row r="50" spans="1:39" ht="12.75" customHeight="1">
      <c r="A50" s="253"/>
      <c r="B50" s="253"/>
      <c r="C50" s="253"/>
      <c r="D50" s="253"/>
      <c r="E50" s="245"/>
      <c r="F50" s="245"/>
      <c r="G50" s="1"/>
      <c r="H50" s="253"/>
      <c r="I50" s="253"/>
      <c r="J50" s="253"/>
      <c r="K50" s="253"/>
      <c r="L50" s="253"/>
      <c r="M50" s="253"/>
      <c r="N50" s="245"/>
      <c r="O50" s="237"/>
      <c r="P50" s="253"/>
      <c r="Q50" s="253"/>
      <c r="R50" s="280"/>
      <c r="S50" s="280"/>
      <c r="T50" s="253"/>
      <c r="U50" s="253"/>
      <c r="V50" s="253"/>
      <c r="W50" s="253"/>
      <c r="X50" s="253"/>
      <c r="Y50" s="253"/>
      <c r="Z50" s="253"/>
      <c r="AA50" s="253"/>
      <c r="AB50" s="253"/>
      <c r="AC50" s="253"/>
      <c r="AD50" s="253"/>
      <c r="AE50" s="279"/>
      <c r="AF50" s="279"/>
      <c r="AG50" s="279"/>
      <c r="AH50" s="279"/>
      <c r="AI50" s="253"/>
      <c r="AJ50" s="279"/>
      <c r="AK50" s="279"/>
      <c r="AL50" s="279"/>
      <c r="AM50" s="279"/>
    </row>
    <row r="51" spans="1:39" ht="12.75" customHeight="1">
      <c r="A51" s="253"/>
      <c r="B51" s="253"/>
      <c r="C51" s="253"/>
      <c r="D51" s="253"/>
      <c r="E51" s="245"/>
      <c r="F51" s="245"/>
      <c r="G51" s="1"/>
      <c r="H51" s="253"/>
      <c r="I51" s="253"/>
      <c r="J51" s="253"/>
      <c r="K51" s="253"/>
      <c r="L51" s="253"/>
      <c r="M51" s="253"/>
      <c r="N51" s="245"/>
      <c r="O51" s="237"/>
      <c r="P51" s="253"/>
      <c r="Q51" s="253"/>
      <c r="R51" s="280"/>
      <c r="S51" s="280"/>
      <c r="T51" s="253"/>
      <c r="U51" s="253"/>
      <c r="V51" s="253"/>
      <c r="W51" s="253"/>
      <c r="X51" s="253"/>
      <c r="Y51" s="253"/>
      <c r="Z51" s="253"/>
      <c r="AA51" s="253"/>
      <c r="AB51" s="253"/>
      <c r="AC51" s="253"/>
      <c r="AD51" s="253"/>
      <c r="AE51" s="279"/>
      <c r="AF51" s="279"/>
      <c r="AG51" s="279"/>
      <c r="AH51" s="279"/>
      <c r="AI51" s="253"/>
      <c r="AJ51" s="279"/>
      <c r="AK51" s="279"/>
      <c r="AL51" s="279"/>
      <c r="AM51" s="279"/>
    </row>
    <row r="52" spans="1:39" ht="12.75" customHeight="1">
      <c r="A52" s="253"/>
      <c r="B52" s="253"/>
      <c r="C52" s="253"/>
      <c r="D52" s="253"/>
      <c r="E52" s="253"/>
      <c r="F52" s="253"/>
      <c r="G52" s="263"/>
      <c r="H52" s="306"/>
      <c r="I52" s="306"/>
      <c r="J52" s="306"/>
      <c r="K52" s="306"/>
      <c r="L52" s="306"/>
      <c r="M52" s="306"/>
      <c r="N52" s="306"/>
      <c r="O52" s="306"/>
      <c r="P52" s="306"/>
      <c r="Q52" s="306"/>
      <c r="R52" s="306"/>
      <c r="S52" s="306"/>
      <c r="T52" s="306"/>
      <c r="U52" s="306"/>
      <c r="V52" s="306"/>
      <c r="W52" s="306"/>
      <c r="X52" s="306"/>
      <c r="Y52" s="253"/>
      <c r="Z52" s="253"/>
      <c r="AA52" s="253"/>
      <c r="AB52" s="253"/>
      <c r="AC52" s="253"/>
      <c r="AD52" s="253"/>
      <c r="AE52" s="279"/>
      <c r="AF52" s="279"/>
      <c r="AG52" s="279"/>
      <c r="AH52" s="279"/>
      <c r="AI52" s="253"/>
      <c r="AJ52" s="279"/>
      <c r="AK52" s="279"/>
      <c r="AL52" s="279"/>
      <c r="AM52" s="279"/>
    </row>
    <row r="53" spans="1:39" ht="12.75" customHeight="1">
      <c r="A53" s="253"/>
      <c r="B53" s="253"/>
      <c r="C53" s="253"/>
      <c r="D53" s="253"/>
      <c r="E53" s="253"/>
      <c r="F53" s="253"/>
      <c r="G53" s="306"/>
      <c r="H53" s="306"/>
      <c r="I53" s="306"/>
      <c r="J53" s="306"/>
      <c r="K53" s="306"/>
      <c r="L53" s="306"/>
      <c r="M53" s="306"/>
      <c r="N53" s="306"/>
      <c r="O53" s="306"/>
      <c r="P53" s="306"/>
      <c r="Q53" s="306"/>
      <c r="R53" s="306"/>
      <c r="S53" s="306"/>
      <c r="T53" s="306"/>
      <c r="U53" s="306"/>
      <c r="V53" s="306"/>
      <c r="W53" s="306"/>
      <c r="X53" s="306"/>
      <c r="Y53" s="253"/>
      <c r="Z53" s="253"/>
      <c r="AA53" s="253"/>
      <c r="AB53" s="253"/>
      <c r="AC53" s="253"/>
      <c r="AD53" s="253"/>
      <c r="AE53" s="279"/>
      <c r="AF53" s="279"/>
      <c r="AG53" s="279"/>
      <c r="AH53" s="279"/>
      <c r="AI53" s="253"/>
      <c r="AJ53" s="279"/>
      <c r="AK53" s="279"/>
      <c r="AL53" s="279"/>
      <c r="AM53" s="279"/>
    </row>
    <row r="54" spans="1:39" ht="12.75" customHeight="1">
      <c r="A54" s="253"/>
      <c r="B54" s="253"/>
      <c r="C54" s="253"/>
      <c r="D54" s="253"/>
      <c r="E54" s="245"/>
      <c r="F54" s="245"/>
      <c r="G54" s="1"/>
      <c r="H54" s="253"/>
      <c r="I54" s="253"/>
      <c r="J54" s="253"/>
      <c r="K54" s="253"/>
      <c r="L54" s="253"/>
      <c r="M54" s="253"/>
      <c r="N54" s="245"/>
      <c r="O54" s="237"/>
      <c r="P54" s="253"/>
      <c r="Q54" s="253"/>
      <c r="R54" s="253"/>
      <c r="S54" s="253"/>
      <c r="T54" s="253"/>
      <c r="U54" s="253"/>
      <c r="V54" s="253"/>
      <c r="W54" s="253"/>
      <c r="X54" s="253"/>
      <c r="Y54" s="253"/>
      <c r="Z54" s="253"/>
      <c r="AA54" s="253"/>
      <c r="AB54" s="253"/>
      <c r="AC54" s="253"/>
      <c r="AD54" s="253"/>
      <c r="AE54" s="279"/>
      <c r="AF54" s="279"/>
      <c r="AG54" s="279"/>
      <c r="AH54" s="279"/>
      <c r="AI54" s="253"/>
      <c r="AJ54" s="279"/>
      <c r="AK54" s="279"/>
      <c r="AL54" s="279"/>
      <c r="AM54" s="279"/>
    </row>
    <row r="55" spans="1:39" ht="12.75" customHeight="1">
      <c r="A55" s="253"/>
      <c r="B55" s="253"/>
      <c r="C55" s="253"/>
      <c r="D55" s="253"/>
      <c r="E55" s="253"/>
      <c r="F55" s="253"/>
      <c r="G55" s="263"/>
      <c r="H55" s="306"/>
      <c r="I55" s="306"/>
      <c r="J55" s="306"/>
      <c r="K55" s="306"/>
      <c r="L55" s="306"/>
      <c r="M55" s="306"/>
      <c r="N55" s="306"/>
      <c r="O55" s="306"/>
      <c r="P55" s="306"/>
      <c r="Q55" s="306"/>
      <c r="R55" s="306"/>
      <c r="S55" s="306"/>
      <c r="T55" s="306"/>
      <c r="U55" s="306"/>
      <c r="V55" s="306"/>
      <c r="W55" s="306"/>
      <c r="X55" s="306"/>
      <c r="Y55" s="253"/>
      <c r="Z55" s="253"/>
      <c r="AA55" s="253"/>
      <c r="AB55" s="253"/>
      <c r="AC55" s="253"/>
      <c r="AD55" s="253"/>
      <c r="AE55" s="279"/>
      <c r="AF55" s="279"/>
      <c r="AG55" s="279"/>
      <c r="AH55" s="279"/>
      <c r="AI55" s="253"/>
      <c r="AJ55" s="279"/>
      <c r="AK55" s="279"/>
      <c r="AL55" s="279"/>
      <c r="AM55" s="279"/>
    </row>
    <row r="56" spans="1:39" ht="12.75" customHeight="1">
      <c r="A56" s="253"/>
      <c r="B56" s="253"/>
      <c r="C56" s="253"/>
      <c r="D56" s="253"/>
      <c r="E56" s="253"/>
      <c r="F56" s="253"/>
      <c r="G56" s="306"/>
      <c r="H56" s="306"/>
      <c r="I56" s="306"/>
      <c r="J56" s="306"/>
      <c r="K56" s="306"/>
      <c r="L56" s="306"/>
      <c r="M56" s="306"/>
      <c r="N56" s="306"/>
      <c r="O56" s="306"/>
      <c r="P56" s="306"/>
      <c r="Q56" s="306"/>
      <c r="R56" s="306"/>
      <c r="S56" s="306"/>
      <c r="T56" s="306"/>
      <c r="U56" s="306"/>
      <c r="V56" s="306"/>
      <c r="W56" s="306"/>
      <c r="X56" s="306"/>
      <c r="Y56" s="253"/>
      <c r="Z56" s="253"/>
      <c r="AA56" s="253"/>
      <c r="AB56" s="253"/>
      <c r="AC56" s="253"/>
      <c r="AD56" s="253"/>
      <c r="AE56" s="279"/>
      <c r="AF56" s="279"/>
      <c r="AG56" s="279"/>
      <c r="AH56" s="279"/>
      <c r="AI56" s="253"/>
      <c r="AJ56" s="279"/>
      <c r="AK56" s="279"/>
      <c r="AL56" s="279"/>
      <c r="AM56" s="279"/>
    </row>
    <row r="57" spans="1:39" ht="12.75" customHeight="1">
      <c r="A57" s="253"/>
      <c r="B57" s="253"/>
      <c r="C57" s="253"/>
      <c r="D57" s="253"/>
      <c r="E57" s="245"/>
      <c r="F57" s="245"/>
      <c r="G57" s="1"/>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row>
    <row r="58" spans="1:39" ht="12.75" customHeight="1">
      <c r="A58" s="253"/>
      <c r="B58" s="253"/>
      <c r="C58" s="253"/>
      <c r="D58" s="253"/>
      <c r="E58" s="245"/>
      <c r="F58" s="245"/>
      <c r="G58" s="236"/>
      <c r="H58" s="253"/>
      <c r="I58" s="253"/>
      <c r="J58" s="253"/>
      <c r="K58" s="253"/>
      <c r="L58" s="253"/>
      <c r="M58" s="253"/>
      <c r="N58" s="253"/>
      <c r="O58" s="279"/>
      <c r="P58" s="280"/>
      <c r="Q58" s="253"/>
      <c r="R58" s="279"/>
      <c r="S58" s="280"/>
      <c r="T58" s="253"/>
      <c r="U58" s="253"/>
      <c r="V58" s="253"/>
      <c r="W58" s="253"/>
      <c r="X58" s="253"/>
      <c r="Y58" s="253"/>
      <c r="Z58" s="253"/>
      <c r="AA58" s="253"/>
      <c r="AB58" s="253"/>
      <c r="AC58" s="253"/>
      <c r="AD58" s="253"/>
      <c r="AE58" s="253"/>
      <c r="AF58" s="253"/>
      <c r="AG58" s="253"/>
      <c r="AH58" s="253"/>
      <c r="AI58" s="253"/>
      <c r="AJ58" s="253"/>
      <c r="AK58" s="253"/>
      <c r="AL58" s="253"/>
      <c r="AM58" s="253"/>
    </row>
    <row r="59" spans="1:39" ht="12.75" customHeight="1">
      <c r="A59" s="253"/>
      <c r="B59" s="253"/>
      <c r="C59" s="253"/>
      <c r="D59" s="253"/>
      <c r="E59" s="245"/>
      <c r="F59" s="245"/>
      <c r="G59" s="259"/>
      <c r="H59" s="253"/>
      <c r="I59" s="253"/>
      <c r="J59" s="253"/>
      <c r="K59" s="253"/>
      <c r="L59" s="253"/>
      <c r="M59" s="253"/>
      <c r="N59" s="253"/>
      <c r="O59" s="279"/>
      <c r="P59" s="280"/>
      <c r="Q59" s="253"/>
      <c r="R59" s="279"/>
      <c r="S59" s="280"/>
      <c r="T59" s="253"/>
      <c r="U59" s="253"/>
      <c r="V59" s="253"/>
      <c r="W59" s="253"/>
      <c r="X59" s="253"/>
      <c r="Y59" s="253"/>
      <c r="Z59" s="253"/>
      <c r="AA59" s="253"/>
      <c r="AB59" s="253"/>
      <c r="AC59" s="253"/>
      <c r="AD59" s="253"/>
      <c r="AE59" s="253"/>
      <c r="AF59" s="253"/>
      <c r="AG59" s="253"/>
      <c r="AH59" s="253"/>
      <c r="AI59" s="253"/>
      <c r="AJ59" s="253"/>
      <c r="AK59" s="253"/>
      <c r="AL59" s="253"/>
      <c r="AM59" s="253"/>
    </row>
    <row r="60" spans="1:39" ht="12.75" customHeight="1">
      <c r="A60" s="253"/>
      <c r="B60" s="253"/>
      <c r="C60" s="253"/>
      <c r="D60" s="253"/>
      <c r="E60" s="245"/>
      <c r="F60" s="245"/>
      <c r="G60" s="236"/>
      <c r="H60" s="253"/>
      <c r="I60" s="253"/>
      <c r="J60" s="253"/>
      <c r="K60" s="253"/>
      <c r="L60" s="253"/>
      <c r="M60" s="253"/>
      <c r="N60" s="253"/>
      <c r="O60" s="279"/>
      <c r="P60" s="280"/>
      <c r="Q60" s="253"/>
      <c r="R60" s="279"/>
      <c r="S60" s="280"/>
      <c r="T60" s="253"/>
      <c r="U60" s="253"/>
      <c r="V60" s="253"/>
      <c r="W60" s="253"/>
      <c r="X60" s="253"/>
      <c r="Y60" s="253"/>
      <c r="Z60" s="253"/>
      <c r="AA60" s="253"/>
      <c r="AB60" s="253"/>
      <c r="AC60" s="253"/>
      <c r="AD60" s="253"/>
      <c r="AE60" s="253"/>
      <c r="AF60" s="253"/>
      <c r="AG60" s="253"/>
      <c r="AH60" s="253"/>
      <c r="AI60" s="253"/>
      <c r="AJ60" s="253"/>
      <c r="AK60" s="253"/>
      <c r="AL60" s="253"/>
      <c r="AM60" s="253"/>
    </row>
    <row r="61" spans="1:39" ht="12.75" customHeight="1">
      <c r="A61" s="253"/>
      <c r="B61" s="253"/>
      <c r="C61" s="253"/>
      <c r="D61" s="253"/>
      <c r="E61" s="245"/>
      <c r="F61" s="245"/>
      <c r="G61" s="253"/>
      <c r="H61" s="253"/>
      <c r="I61" s="253"/>
      <c r="J61" s="253"/>
      <c r="K61" s="253"/>
      <c r="L61" s="253"/>
      <c r="M61" s="253"/>
      <c r="N61" s="253"/>
      <c r="O61" s="279"/>
      <c r="P61" s="280"/>
      <c r="Q61" s="253"/>
      <c r="R61" s="279"/>
      <c r="S61" s="280"/>
      <c r="T61" s="253"/>
      <c r="U61" s="253"/>
      <c r="V61" s="253"/>
      <c r="W61" s="253"/>
      <c r="X61" s="253"/>
      <c r="Y61" s="253"/>
      <c r="Z61" s="253"/>
      <c r="AA61" s="253"/>
      <c r="AB61" s="253"/>
      <c r="AC61" s="253"/>
      <c r="AD61" s="253"/>
      <c r="AE61" s="253"/>
      <c r="AF61" s="253"/>
      <c r="AG61" s="253"/>
      <c r="AH61" s="253"/>
      <c r="AI61" s="253"/>
      <c r="AJ61" s="253"/>
      <c r="AK61" s="253"/>
      <c r="AL61" s="253"/>
      <c r="AM61" s="253"/>
    </row>
    <row r="62" spans="1:39" ht="12.75" customHeight="1">
      <c r="A62" s="253"/>
      <c r="B62" s="253"/>
      <c r="C62" s="253"/>
      <c r="D62" s="253"/>
      <c r="E62" s="245"/>
      <c r="F62" s="245"/>
      <c r="G62" s="236"/>
      <c r="H62" s="253"/>
      <c r="I62" s="253"/>
      <c r="J62" s="253"/>
      <c r="K62" s="253"/>
      <c r="L62" s="253"/>
      <c r="M62" s="253"/>
      <c r="N62" s="253"/>
      <c r="O62" s="279"/>
      <c r="P62" s="280"/>
      <c r="Q62" s="253"/>
      <c r="R62" s="279"/>
      <c r="S62" s="280"/>
      <c r="T62" s="253"/>
      <c r="U62" s="253"/>
      <c r="V62" s="253"/>
      <c r="W62" s="253"/>
      <c r="X62" s="253"/>
      <c r="Y62" s="253"/>
      <c r="Z62" s="253"/>
      <c r="AA62" s="253"/>
      <c r="AB62" s="253"/>
      <c r="AC62" s="253"/>
      <c r="AD62" s="253"/>
      <c r="AE62" s="253"/>
      <c r="AF62" s="253"/>
      <c r="AG62" s="253"/>
      <c r="AH62" s="253"/>
      <c r="AI62" s="253"/>
      <c r="AJ62" s="253"/>
      <c r="AK62" s="253"/>
      <c r="AL62" s="253"/>
      <c r="AM62" s="253"/>
    </row>
    <row r="63" spans="1:39" ht="12.75" customHeight="1">
      <c r="A63" s="253"/>
      <c r="B63" s="253"/>
      <c r="C63" s="253"/>
      <c r="D63" s="253"/>
      <c r="E63" s="253"/>
      <c r="F63" s="282"/>
      <c r="G63" s="253"/>
      <c r="H63" s="282"/>
      <c r="I63" s="282"/>
      <c r="J63" s="282"/>
      <c r="K63" s="282"/>
      <c r="L63" s="282"/>
      <c r="M63" s="282"/>
      <c r="N63" s="307"/>
      <c r="O63" s="307"/>
      <c r="P63" s="307"/>
      <c r="Q63" s="307"/>
      <c r="R63" s="307"/>
      <c r="S63" s="307"/>
      <c r="T63" s="253"/>
      <c r="U63" s="253"/>
      <c r="V63" s="253"/>
      <c r="W63" s="253"/>
      <c r="X63" s="253"/>
      <c r="Y63" s="253"/>
      <c r="Z63" s="253"/>
      <c r="AA63" s="253"/>
      <c r="AB63" s="253"/>
      <c r="AC63" s="253"/>
      <c r="AD63" s="253"/>
      <c r="AE63" s="253"/>
      <c r="AF63" s="253"/>
      <c r="AG63" s="253"/>
      <c r="AH63" s="253"/>
      <c r="AI63" s="253"/>
      <c r="AJ63" s="253"/>
      <c r="AK63" s="253"/>
      <c r="AL63" s="253"/>
      <c r="AM63" s="253"/>
    </row>
    <row r="64" spans="1:39" ht="12.75" customHeight="1">
      <c r="A64" s="253"/>
      <c r="B64" s="253"/>
      <c r="C64" s="253"/>
      <c r="D64" s="253"/>
      <c r="E64" s="245"/>
      <c r="F64" s="245"/>
      <c r="G64" s="253"/>
      <c r="H64" s="253"/>
      <c r="I64" s="253"/>
      <c r="J64" s="253"/>
      <c r="K64" s="253"/>
      <c r="L64" s="253"/>
      <c r="M64" s="253"/>
      <c r="N64" s="253"/>
      <c r="O64" s="280"/>
      <c r="P64" s="280"/>
      <c r="Q64" s="253"/>
      <c r="R64" s="280"/>
      <c r="S64" s="280"/>
      <c r="T64" s="253"/>
      <c r="U64" s="253"/>
      <c r="V64" s="253"/>
      <c r="W64" s="253"/>
      <c r="X64" s="253"/>
      <c r="Y64" s="253"/>
      <c r="Z64" s="253"/>
      <c r="AA64" s="253"/>
      <c r="AB64" s="253"/>
      <c r="AC64" s="253"/>
      <c r="AD64" s="253"/>
      <c r="AE64" s="253"/>
      <c r="AF64" s="253"/>
      <c r="AG64" s="253"/>
      <c r="AH64" s="253"/>
      <c r="AI64" s="253"/>
      <c r="AJ64" s="253"/>
      <c r="AK64" s="253"/>
      <c r="AL64" s="253"/>
      <c r="AM64" s="253"/>
    </row>
    <row r="65" spans="1:39" ht="12.75" customHeight="1">
      <c r="A65" s="253"/>
      <c r="B65" s="253"/>
      <c r="C65" s="253"/>
      <c r="D65" s="253"/>
      <c r="E65" s="245"/>
      <c r="F65" s="260"/>
      <c r="G65" s="253"/>
      <c r="H65" s="253"/>
      <c r="I65" s="253"/>
      <c r="J65" s="253"/>
      <c r="K65" s="253"/>
      <c r="L65" s="253"/>
      <c r="M65" s="253"/>
      <c r="N65" s="253"/>
      <c r="O65" s="280"/>
      <c r="P65" s="280"/>
      <c r="Q65" s="253"/>
      <c r="R65" s="280"/>
      <c r="S65" s="280"/>
      <c r="T65" s="253"/>
      <c r="U65" s="253"/>
      <c r="V65" s="253"/>
      <c r="W65" s="253"/>
      <c r="X65" s="253"/>
      <c r="Y65" s="253"/>
      <c r="Z65" s="253"/>
      <c r="AA65" s="253"/>
      <c r="AB65" s="253"/>
      <c r="AC65" s="253"/>
      <c r="AD65" s="253"/>
      <c r="AE65" s="253"/>
      <c r="AF65" s="253"/>
      <c r="AG65" s="253"/>
      <c r="AH65" s="253"/>
      <c r="AI65" s="253"/>
      <c r="AJ65" s="253"/>
      <c r="AK65" s="253"/>
      <c r="AL65" s="253"/>
      <c r="AM65" s="253"/>
    </row>
    <row r="66" spans="1:39" ht="12.75" customHeight="1">
      <c r="A66" s="253"/>
      <c r="B66" s="253"/>
      <c r="C66" s="253"/>
      <c r="D66" s="253"/>
      <c r="E66" s="245"/>
      <c r="F66" s="260"/>
      <c r="G66" s="253"/>
      <c r="H66" s="253"/>
      <c r="I66" s="253"/>
      <c r="J66" s="253"/>
      <c r="K66" s="253"/>
      <c r="L66" s="253"/>
      <c r="M66" s="253"/>
      <c r="N66" s="253"/>
      <c r="O66" s="280"/>
      <c r="P66" s="280"/>
      <c r="Q66" s="253"/>
      <c r="R66" s="280"/>
      <c r="S66" s="280"/>
      <c r="T66" s="253"/>
      <c r="U66" s="253"/>
      <c r="V66" s="253"/>
      <c r="W66" s="253"/>
      <c r="X66" s="253"/>
      <c r="Y66" s="253"/>
      <c r="Z66" s="253"/>
      <c r="AA66" s="253"/>
      <c r="AB66" s="253"/>
      <c r="AC66" s="253"/>
      <c r="AD66" s="253"/>
      <c r="AE66" s="253"/>
      <c r="AF66" s="253"/>
      <c r="AG66" s="253"/>
      <c r="AH66" s="253"/>
      <c r="AI66" s="253"/>
      <c r="AJ66" s="253"/>
      <c r="AK66" s="253"/>
      <c r="AL66" s="253"/>
      <c r="AM66" s="253"/>
    </row>
    <row r="67" spans="1:39" ht="12.75" customHeight="1">
      <c r="A67" s="253"/>
      <c r="B67" s="253"/>
      <c r="C67" s="253"/>
      <c r="D67" s="253"/>
      <c r="E67" s="245"/>
      <c r="F67" s="260"/>
      <c r="G67" s="253"/>
      <c r="H67" s="253"/>
      <c r="I67" s="253"/>
      <c r="J67" s="253"/>
      <c r="K67" s="253"/>
      <c r="L67" s="253"/>
      <c r="M67" s="253"/>
      <c r="N67" s="253"/>
      <c r="O67" s="280"/>
      <c r="P67" s="280"/>
      <c r="Q67" s="253"/>
      <c r="R67" s="280"/>
      <c r="S67" s="280"/>
      <c r="T67" s="253"/>
      <c r="U67" s="253"/>
      <c r="V67" s="253"/>
      <c r="W67" s="253"/>
      <c r="X67" s="253"/>
      <c r="Y67" s="253"/>
      <c r="Z67" s="253"/>
      <c r="AA67" s="253"/>
      <c r="AB67" s="253"/>
      <c r="AC67" s="253"/>
      <c r="AD67" s="253"/>
      <c r="AE67" s="253"/>
      <c r="AF67" s="253"/>
      <c r="AG67" s="253"/>
      <c r="AH67" s="253"/>
      <c r="AI67" s="253"/>
      <c r="AJ67" s="253"/>
      <c r="AK67" s="253"/>
      <c r="AL67" s="253"/>
      <c r="AM67" s="253"/>
    </row>
    <row r="68" spans="1:39" ht="12.75" customHeight="1">
      <c r="A68" s="253"/>
      <c r="B68" s="253"/>
      <c r="C68" s="253"/>
      <c r="D68" s="253"/>
      <c r="E68" s="245"/>
      <c r="F68" s="260"/>
      <c r="G68" s="253"/>
      <c r="H68" s="253"/>
      <c r="I68" s="253"/>
      <c r="J68" s="253"/>
      <c r="K68" s="253"/>
      <c r="L68" s="253"/>
      <c r="M68" s="253"/>
      <c r="N68" s="253"/>
      <c r="O68" s="280"/>
      <c r="P68" s="280"/>
      <c r="Q68" s="253"/>
      <c r="R68" s="280"/>
      <c r="S68" s="280"/>
      <c r="T68" s="253"/>
      <c r="U68" s="253"/>
      <c r="V68" s="253"/>
      <c r="W68" s="253"/>
      <c r="X68" s="253"/>
      <c r="Y68" s="253"/>
      <c r="Z68" s="253"/>
      <c r="AA68" s="253"/>
      <c r="AB68" s="253"/>
      <c r="AC68" s="253"/>
      <c r="AD68" s="253"/>
      <c r="AE68" s="253"/>
      <c r="AF68" s="253"/>
      <c r="AG68" s="253"/>
      <c r="AH68" s="253"/>
      <c r="AI68" s="253"/>
      <c r="AJ68" s="253"/>
      <c r="AK68" s="253"/>
      <c r="AL68" s="253"/>
      <c r="AM68" s="253"/>
    </row>
    <row r="69" spans="1:39" ht="12.75" customHeight="1">
      <c r="A69" s="253"/>
      <c r="B69" s="253"/>
      <c r="C69" s="253"/>
      <c r="D69" s="253"/>
      <c r="E69" s="245"/>
      <c r="F69" s="260"/>
      <c r="G69" s="253"/>
      <c r="H69" s="253"/>
      <c r="I69" s="253"/>
      <c r="J69" s="253"/>
      <c r="K69" s="253"/>
      <c r="L69" s="253"/>
      <c r="M69" s="253"/>
      <c r="N69" s="253"/>
      <c r="O69" s="280"/>
      <c r="P69" s="280"/>
      <c r="Q69" s="253"/>
      <c r="R69" s="280"/>
      <c r="S69" s="280"/>
      <c r="T69" s="253"/>
      <c r="U69" s="253"/>
      <c r="V69" s="253"/>
      <c r="W69" s="253"/>
      <c r="X69" s="253"/>
      <c r="Y69" s="253"/>
      <c r="Z69" s="253"/>
      <c r="AA69" s="253"/>
      <c r="AB69" s="253"/>
      <c r="AC69" s="253"/>
      <c r="AD69" s="253"/>
      <c r="AE69" s="253"/>
      <c r="AF69" s="253"/>
      <c r="AG69" s="253"/>
      <c r="AH69" s="253"/>
      <c r="AI69" s="253"/>
      <c r="AJ69" s="253"/>
      <c r="AK69" s="253"/>
      <c r="AL69" s="253"/>
      <c r="AM69" s="253"/>
    </row>
    <row r="70" spans="1:39" ht="12.75" customHeight="1">
      <c r="A70" s="253"/>
      <c r="B70" s="253"/>
      <c r="C70" s="253"/>
      <c r="D70" s="253"/>
      <c r="E70" s="245"/>
      <c r="F70" s="260"/>
      <c r="G70" s="253"/>
      <c r="H70" s="253"/>
      <c r="I70" s="253"/>
      <c r="J70" s="253"/>
      <c r="K70" s="253"/>
      <c r="L70" s="253"/>
      <c r="M70" s="253"/>
      <c r="N70" s="253"/>
      <c r="O70" s="280"/>
      <c r="P70" s="280"/>
      <c r="Q70" s="253"/>
      <c r="R70" s="280"/>
      <c r="S70" s="280"/>
      <c r="T70" s="253"/>
      <c r="U70" s="253"/>
      <c r="V70" s="253"/>
      <c r="W70" s="253"/>
      <c r="X70" s="253"/>
      <c r="Y70" s="253"/>
      <c r="Z70" s="253"/>
      <c r="AA70" s="253"/>
      <c r="AB70" s="253"/>
      <c r="AC70" s="253"/>
      <c r="AD70" s="253"/>
      <c r="AE70" s="253"/>
      <c r="AF70" s="253"/>
      <c r="AG70" s="253"/>
      <c r="AH70" s="253"/>
      <c r="AI70" s="253"/>
      <c r="AJ70" s="253"/>
      <c r="AK70" s="253"/>
      <c r="AL70" s="253"/>
      <c r="AM70" s="253"/>
    </row>
    <row r="71" spans="1:39" ht="12.75" customHeight="1">
      <c r="A71" s="253"/>
      <c r="B71" s="253"/>
      <c r="C71" s="253"/>
      <c r="D71" s="253"/>
      <c r="E71" s="245"/>
      <c r="F71" s="260"/>
      <c r="G71" s="253"/>
      <c r="H71" s="253"/>
      <c r="I71" s="253"/>
      <c r="J71" s="253"/>
      <c r="K71" s="253"/>
      <c r="L71" s="253"/>
      <c r="M71" s="253"/>
      <c r="N71" s="253"/>
      <c r="O71" s="253"/>
      <c r="P71" s="253"/>
      <c r="Q71" s="253"/>
      <c r="R71" s="280"/>
      <c r="S71" s="280"/>
      <c r="T71" s="253"/>
      <c r="U71" s="253"/>
      <c r="V71" s="253"/>
      <c r="W71" s="253"/>
      <c r="X71" s="253"/>
      <c r="Y71" s="253"/>
      <c r="Z71" s="253"/>
      <c r="AA71" s="253"/>
      <c r="AB71" s="253"/>
      <c r="AC71" s="253"/>
      <c r="AD71" s="253"/>
      <c r="AE71" s="253"/>
      <c r="AF71" s="253"/>
      <c r="AG71" s="253"/>
      <c r="AH71" s="253"/>
      <c r="AI71" s="253"/>
      <c r="AJ71" s="253"/>
      <c r="AK71" s="253"/>
      <c r="AL71" s="253"/>
      <c r="AM71" s="253"/>
    </row>
    <row r="72" spans="1:39" ht="12.75" customHeight="1">
      <c r="A72" s="253"/>
      <c r="B72" s="253"/>
      <c r="C72" s="253"/>
      <c r="D72" s="253"/>
      <c r="E72" s="245"/>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c r="AK72" s="253"/>
      <c r="AL72" s="253"/>
      <c r="AM72" s="253"/>
    </row>
    <row r="73" spans="1:39" ht="12.75" customHeight="1">
      <c r="A73" s="253"/>
      <c r="B73" s="253"/>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c r="AM73" s="253"/>
    </row>
    <row r="74" spans="1:39" ht="12.75" customHeight="1">
      <c r="A74" s="253"/>
      <c r="B74" s="253"/>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row>
    <row r="75" spans="1:39" ht="12.75" customHeight="1">
      <c r="A75" s="253"/>
      <c r="B75" s="253"/>
      <c r="C75" s="253"/>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3"/>
      <c r="AG75" s="253"/>
      <c r="AH75" s="253"/>
      <c r="AI75" s="253"/>
      <c r="AJ75" s="253"/>
      <c r="AK75" s="253"/>
      <c r="AL75" s="253"/>
      <c r="AM75" s="253"/>
    </row>
    <row r="76" spans="1:39" ht="12.75" customHeight="1">
      <c r="A76" s="253"/>
      <c r="B76" s="253"/>
      <c r="C76" s="253"/>
      <c r="D76" s="253"/>
      <c r="E76" s="253"/>
      <c r="F76" s="253"/>
      <c r="G76" s="288"/>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c r="AK76" s="253"/>
      <c r="AL76" s="253"/>
      <c r="AM76" s="253"/>
    </row>
    <row r="77" spans="1:39" ht="12.75" customHeight="1">
      <c r="A77" s="253"/>
      <c r="B77" s="253"/>
      <c r="C77" s="253"/>
      <c r="D77" s="253"/>
      <c r="E77" s="253"/>
      <c r="F77" s="253"/>
      <c r="G77" s="288"/>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3"/>
      <c r="AM77" s="253"/>
    </row>
    <row r="78" spans="1:39" ht="15" customHeight="1">
      <c r="A78" s="253"/>
      <c r="B78" s="253"/>
      <c r="C78" s="253"/>
      <c r="D78" s="290"/>
      <c r="E78" s="290"/>
      <c r="F78" s="290"/>
      <c r="G78" s="290"/>
      <c r="H78" s="290"/>
      <c r="I78" s="290"/>
      <c r="J78" s="290"/>
      <c r="K78" s="290"/>
      <c r="L78" s="290"/>
      <c r="M78" s="290"/>
      <c r="N78" s="290"/>
      <c r="O78" s="290"/>
      <c r="P78" s="290"/>
      <c r="Q78" s="290"/>
      <c r="R78" s="290"/>
      <c r="S78" s="253"/>
      <c r="T78" s="253"/>
      <c r="U78" s="253"/>
      <c r="V78" s="253"/>
      <c r="W78" s="253"/>
      <c r="X78" s="253"/>
      <c r="Y78" s="253"/>
      <c r="Z78" s="253"/>
      <c r="AA78" s="253"/>
      <c r="AB78" s="253"/>
      <c r="AC78" s="253"/>
      <c r="AD78" s="253"/>
      <c r="AE78" s="253"/>
      <c r="AF78" s="253"/>
      <c r="AG78" s="253"/>
      <c r="AH78" s="253"/>
      <c r="AI78" s="253"/>
      <c r="AJ78" s="253"/>
      <c r="AK78" s="253"/>
      <c r="AL78" s="253"/>
      <c r="AM78" s="253"/>
    </row>
    <row r="79" spans="1:39" ht="12.75" customHeight="1">
      <c r="A79" s="253"/>
      <c r="B79" s="253"/>
      <c r="C79" s="253"/>
      <c r="D79" s="253"/>
      <c r="E79" s="253"/>
      <c r="F79" s="253"/>
      <c r="G79" s="253"/>
      <c r="H79" s="253"/>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c r="AG79" s="253"/>
      <c r="AH79" s="253"/>
      <c r="AI79" s="253"/>
      <c r="AJ79" s="253"/>
      <c r="AK79" s="253"/>
      <c r="AL79" s="253"/>
      <c r="AM79" s="253"/>
    </row>
    <row r="80" spans="1:39" ht="12.75" customHeight="1">
      <c r="A80" s="252"/>
      <c r="B80" s="253"/>
      <c r="C80" s="252"/>
      <c r="D80" s="253"/>
      <c r="E80" s="253"/>
      <c r="F80" s="253"/>
      <c r="G80" s="253"/>
      <c r="H80" s="253"/>
      <c r="I80" s="253"/>
      <c r="J80" s="253"/>
      <c r="K80" s="253"/>
      <c r="L80" s="253"/>
      <c r="M80" s="315"/>
      <c r="N80" s="253"/>
      <c r="O80" s="253"/>
      <c r="P80" s="253"/>
      <c r="Q80" s="253"/>
      <c r="R80" s="253"/>
      <c r="S80" s="253"/>
      <c r="T80" s="253"/>
      <c r="U80" s="253"/>
      <c r="V80" s="253"/>
      <c r="W80" s="253"/>
      <c r="X80" s="253"/>
      <c r="Y80" s="253"/>
      <c r="Z80" s="253"/>
      <c r="AA80" s="253"/>
      <c r="AB80" s="253"/>
      <c r="AC80" s="253"/>
      <c r="AD80" s="253"/>
      <c r="AE80" s="253"/>
      <c r="AF80" s="253"/>
      <c r="AG80" s="253"/>
      <c r="AH80" s="253"/>
      <c r="AI80" s="253"/>
      <c r="AJ80" s="253"/>
      <c r="AK80" s="253"/>
      <c r="AL80" s="253"/>
      <c r="AM80" s="253"/>
    </row>
    <row r="81" spans="1:39" ht="12.75" customHeight="1">
      <c r="A81" s="253"/>
      <c r="B81" s="253"/>
      <c r="C81" s="253"/>
      <c r="D81" s="253"/>
      <c r="E81" s="253"/>
      <c r="F81" s="253"/>
      <c r="G81" s="253"/>
      <c r="H81" s="253"/>
      <c r="I81" s="253"/>
      <c r="J81" s="253"/>
      <c r="K81" s="253"/>
      <c r="L81" s="253"/>
      <c r="M81" s="253"/>
      <c r="N81" s="253"/>
      <c r="O81" s="253"/>
      <c r="P81" s="253"/>
      <c r="Q81" s="253"/>
      <c r="R81" s="253"/>
      <c r="S81" s="253"/>
      <c r="T81" s="253"/>
      <c r="U81" s="253"/>
      <c r="V81" s="253"/>
      <c r="W81" s="253"/>
      <c r="X81" s="253"/>
      <c r="Y81" s="253"/>
      <c r="Z81" s="253"/>
      <c r="AA81" s="253"/>
      <c r="AB81" s="253"/>
      <c r="AC81" s="253"/>
      <c r="AD81" s="253"/>
      <c r="AE81" s="253"/>
      <c r="AF81" s="253"/>
      <c r="AG81" s="253"/>
      <c r="AH81" s="253"/>
      <c r="AI81" s="253"/>
      <c r="AJ81" s="253"/>
      <c r="AK81" s="253"/>
      <c r="AL81" s="253"/>
      <c r="AM81" s="253"/>
    </row>
    <row r="82" spans="1:39" ht="15" customHeight="1">
      <c r="A82" s="253"/>
      <c r="B82" s="253"/>
      <c r="C82" s="290"/>
      <c r="D82" s="290"/>
      <c r="E82" s="290"/>
      <c r="F82" s="290"/>
      <c r="G82" s="290"/>
      <c r="H82" s="290"/>
      <c r="I82" s="290"/>
      <c r="J82" s="290"/>
      <c r="K82" s="290"/>
      <c r="L82" s="290"/>
      <c r="M82" s="290"/>
      <c r="N82" s="290"/>
      <c r="O82" s="290"/>
      <c r="P82" s="290"/>
      <c r="Q82" s="290"/>
      <c r="R82" s="290"/>
      <c r="S82" s="290"/>
      <c r="T82" s="290"/>
      <c r="U82" s="290"/>
      <c r="V82" s="290"/>
      <c r="W82" s="290"/>
      <c r="X82" s="290"/>
      <c r="Y82" s="290"/>
      <c r="Z82" s="290"/>
      <c r="AA82" s="290"/>
      <c r="AB82" s="290"/>
      <c r="AC82" s="290"/>
      <c r="AD82" s="290"/>
      <c r="AE82" s="290"/>
      <c r="AF82" s="290"/>
      <c r="AG82" s="290"/>
      <c r="AH82" s="290"/>
      <c r="AI82" s="253"/>
      <c r="AJ82" s="253"/>
      <c r="AK82" s="253"/>
      <c r="AL82" s="253"/>
      <c r="AM82" s="267"/>
    </row>
    <row r="83" spans="1:39" ht="12.75" customHeight="1">
      <c r="A83" s="253"/>
      <c r="B83" s="253"/>
      <c r="C83" s="253"/>
      <c r="D83" s="253"/>
      <c r="E83" s="253"/>
      <c r="F83" s="253"/>
      <c r="G83" s="253"/>
      <c r="H83" s="253"/>
      <c r="I83" s="253"/>
      <c r="J83" s="253"/>
      <c r="K83" s="253"/>
      <c r="L83" s="253"/>
      <c r="M83" s="253"/>
      <c r="N83" s="253"/>
      <c r="O83" s="253"/>
      <c r="P83" s="253"/>
      <c r="Q83" s="253"/>
      <c r="R83" s="253"/>
      <c r="S83" s="253"/>
      <c r="T83" s="253"/>
      <c r="U83" s="253"/>
      <c r="V83" s="253"/>
      <c r="W83" s="253"/>
      <c r="X83" s="253"/>
      <c r="Y83" s="253"/>
      <c r="Z83" s="253"/>
      <c r="AA83" s="253"/>
      <c r="AB83" s="253"/>
      <c r="AC83" s="253"/>
      <c r="AD83" s="253"/>
      <c r="AE83" s="253"/>
      <c r="AF83" s="253"/>
      <c r="AG83" s="253"/>
      <c r="AH83" s="253"/>
      <c r="AI83" s="253"/>
      <c r="AJ83" s="253"/>
      <c r="AK83" s="253"/>
      <c r="AL83" s="253"/>
      <c r="AM83" s="253"/>
    </row>
    <row r="84" spans="1:39" ht="99" customHeight="1">
      <c r="A84" s="252"/>
      <c r="B84" s="273"/>
      <c r="C84" s="252"/>
      <c r="D84" s="253"/>
      <c r="E84" s="245"/>
      <c r="F84" s="366"/>
      <c r="G84" s="367"/>
      <c r="H84" s="367"/>
      <c r="I84" s="367"/>
      <c r="J84" s="245"/>
      <c r="K84" s="366"/>
      <c r="L84" s="367"/>
      <c r="M84" s="367"/>
      <c r="N84" s="367"/>
      <c r="O84" s="245"/>
      <c r="P84" s="368"/>
      <c r="Q84" s="369"/>
      <c r="R84" s="369"/>
      <c r="S84" s="369"/>
      <c r="T84" s="245"/>
      <c r="U84" s="368"/>
      <c r="V84" s="369"/>
      <c r="W84" s="369"/>
      <c r="X84" s="369"/>
      <c r="Y84" s="245"/>
      <c r="Z84" s="368"/>
      <c r="AA84" s="369"/>
      <c r="AB84" s="369"/>
      <c r="AC84" s="369"/>
      <c r="AD84" s="245"/>
      <c r="AE84" s="366"/>
      <c r="AF84" s="367"/>
      <c r="AG84" s="367"/>
      <c r="AH84" s="367"/>
      <c r="AI84" s="245"/>
      <c r="AJ84" s="366"/>
      <c r="AK84" s="367"/>
      <c r="AL84" s="367"/>
      <c r="AM84" s="367"/>
    </row>
    <row r="85" spans="1:39" ht="12.75" customHeight="1">
      <c r="A85" s="253"/>
      <c r="B85" s="253"/>
      <c r="C85" s="253"/>
      <c r="D85" s="253"/>
      <c r="E85" s="253"/>
      <c r="F85" s="253"/>
      <c r="G85" s="253"/>
      <c r="H85" s="253"/>
      <c r="I85" s="253"/>
      <c r="J85" s="253"/>
      <c r="K85" s="253"/>
      <c r="L85" s="253"/>
      <c r="M85" s="253"/>
      <c r="N85" s="253"/>
      <c r="O85" s="3"/>
      <c r="P85" s="253"/>
      <c r="Q85" s="253"/>
      <c r="R85" s="253"/>
      <c r="S85" s="253"/>
      <c r="T85" s="253"/>
      <c r="U85" s="253"/>
      <c r="V85" s="253"/>
      <c r="W85" s="253"/>
      <c r="X85" s="253"/>
      <c r="Y85" s="253"/>
      <c r="Z85" s="253"/>
      <c r="AA85" s="253"/>
      <c r="AB85" s="253"/>
      <c r="AC85" s="253"/>
      <c r="AD85" s="253"/>
      <c r="AE85" s="253"/>
      <c r="AF85" s="253"/>
      <c r="AG85" s="253"/>
      <c r="AH85" s="253"/>
      <c r="AI85" s="253"/>
      <c r="AJ85" s="253"/>
      <c r="AK85" s="253"/>
      <c r="AL85" s="253"/>
      <c r="AM85" s="253"/>
    </row>
    <row r="86" spans="1:39" ht="12.75" customHeight="1">
      <c r="A86" s="253"/>
      <c r="B86" s="253"/>
      <c r="C86" s="253"/>
      <c r="D86" s="253"/>
      <c r="E86" s="253"/>
      <c r="F86" s="253"/>
      <c r="G86" s="263"/>
      <c r="H86" s="311"/>
      <c r="I86" s="311"/>
      <c r="J86" s="311"/>
      <c r="K86" s="311"/>
      <c r="L86" s="311"/>
      <c r="M86" s="311"/>
      <c r="N86" s="311"/>
      <c r="O86" s="311"/>
      <c r="P86" s="311"/>
      <c r="Q86" s="311"/>
      <c r="R86" s="311"/>
      <c r="S86" s="311"/>
      <c r="T86" s="311"/>
      <c r="U86" s="311"/>
      <c r="V86" s="311"/>
      <c r="W86" s="311"/>
      <c r="X86" s="311"/>
      <c r="Y86" s="311"/>
      <c r="Z86" s="311"/>
      <c r="AA86" s="311"/>
      <c r="AB86" s="311"/>
      <c r="AC86" s="311"/>
      <c r="AD86" s="267"/>
      <c r="AE86" s="279"/>
      <c r="AF86" s="279"/>
      <c r="AG86" s="279"/>
      <c r="AH86" s="279"/>
      <c r="AI86" s="267"/>
      <c r="AJ86" s="279"/>
      <c r="AK86" s="279"/>
      <c r="AL86" s="279"/>
      <c r="AM86" s="279"/>
    </row>
    <row r="87" spans="1:39" ht="12.75" customHeight="1">
      <c r="A87" s="253"/>
      <c r="B87" s="253"/>
      <c r="C87" s="253"/>
      <c r="D87" s="253"/>
      <c r="E87" s="253"/>
      <c r="F87" s="253"/>
      <c r="G87" s="311"/>
      <c r="H87" s="311"/>
      <c r="I87" s="311"/>
      <c r="J87" s="311"/>
      <c r="K87" s="311"/>
      <c r="L87" s="311"/>
      <c r="M87" s="311"/>
      <c r="N87" s="311"/>
      <c r="O87" s="311"/>
      <c r="P87" s="311"/>
      <c r="Q87" s="311"/>
      <c r="R87" s="311"/>
      <c r="S87" s="311"/>
      <c r="T87" s="311"/>
      <c r="U87" s="311"/>
      <c r="V87" s="311"/>
      <c r="W87" s="311"/>
      <c r="X87" s="311"/>
      <c r="Y87" s="311"/>
      <c r="Z87" s="311"/>
      <c r="AA87" s="311"/>
      <c r="AB87" s="311"/>
      <c r="AC87" s="311"/>
      <c r="AD87" s="253"/>
      <c r="AE87" s="279"/>
      <c r="AF87" s="279"/>
      <c r="AG87" s="279"/>
      <c r="AH87" s="279"/>
      <c r="AI87" s="253"/>
      <c r="AJ87" s="279"/>
      <c r="AK87" s="279"/>
      <c r="AL87" s="279"/>
      <c r="AM87" s="279"/>
    </row>
    <row r="88" spans="1:39" ht="12.75" customHeight="1">
      <c r="A88" s="253"/>
      <c r="B88" s="253"/>
      <c r="C88" s="253"/>
      <c r="D88" s="253"/>
      <c r="E88" s="245"/>
      <c r="F88" s="245"/>
      <c r="G88" s="1"/>
      <c r="H88" s="253"/>
      <c r="I88" s="253"/>
      <c r="J88" s="253"/>
      <c r="K88" s="282"/>
      <c r="L88" s="282"/>
      <c r="M88" s="282"/>
      <c r="N88" s="282"/>
      <c r="O88" s="282"/>
      <c r="P88" s="282"/>
      <c r="Q88" s="282"/>
      <c r="R88" s="282"/>
      <c r="S88" s="282"/>
      <c r="T88" s="253"/>
      <c r="U88" s="253"/>
      <c r="V88" s="253"/>
      <c r="W88" s="253"/>
      <c r="X88" s="253"/>
      <c r="Y88" s="253"/>
      <c r="Z88" s="253"/>
      <c r="AA88" s="253"/>
      <c r="AB88" s="253"/>
      <c r="AC88" s="253"/>
      <c r="AD88" s="253"/>
      <c r="AE88" s="279"/>
      <c r="AF88" s="279"/>
      <c r="AG88" s="279"/>
      <c r="AH88" s="279"/>
      <c r="AI88" s="253"/>
      <c r="AJ88" s="279"/>
      <c r="AK88" s="279"/>
      <c r="AL88" s="279"/>
      <c r="AM88" s="279"/>
    </row>
    <row r="89" spans="1:39" ht="12.75" customHeight="1">
      <c r="A89" s="253"/>
      <c r="B89" s="253"/>
      <c r="C89" s="253"/>
      <c r="D89" s="253"/>
      <c r="E89" s="253"/>
      <c r="F89" s="253"/>
      <c r="G89" s="364"/>
      <c r="H89" s="311"/>
      <c r="I89" s="311"/>
      <c r="J89" s="311"/>
      <c r="K89" s="311"/>
      <c r="L89" s="311"/>
      <c r="M89" s="311"/>
      <c r="N89" s="311"/>
      <c r="O89" s="311"/>
      <c r="P89" s="311"/>
      <c r="Q89" s="311"/>
      <c r="R89" s="311"/>
      <c r="S89" s="311"/>
      <c r="T89" s="311"/>
      <c r="U89" s="311"/>
      <c r="V89" s="311"/>
      <c r="W89" s="311"/>
      <c r="X89" s="311"/>
      <c r="Y89" s="311"/>
      <c r="Z89" s="311"/>
      <c r="AA89" s="311"/>
      <c r="AB89" s="311"/>
      <c r="AC89" s="311"/>
      <c r="AD89" s="253"/>
      <c r="AE89" s="279"/>
      <c r="AF89" s="279"/>
      <c r="AG89" s="279"/>
      <c r="AH89" s="279"/>
      <c r="AI89" s="253"/>
      <c r="AJ89" s="279"/>
      <c r="AK89" s="279"/>
      <c r="AL89" s="279"/>
      <c r="AM89" s="279"/>
    </row>
    <row r="90" spans="1:39" ht="12.75" customHeight="1">
      <c r="A90" s="253"/>
      <c r="B90" s="253"/>
      <c r="C90" s="253"/>
      <c r="D90" s="253"/>
      <c r="E90" s="253"/>
      <c r="F90" s="253"/>
      <c r="G90" s="311"/>
      <c r="H90" s="311"/>
      <c r="I90" s="311"/>
      <c r="J90" s="311"/>
      <c r="K90" s="311"/>
      <c r="L90" s="311"/>
      <c r="M90" s="311"/>
      <c r="N90" s="311"/>
      <c r="O90" s="311"/>
      <c r="P90" s="311"/>
      <c r="Q90" s="311"/>
      <c r="R90" s="311"/>
      <c r="S90" s="311"/>
      <c r="T90" s="311"/>
      <c r="U90" s="311"/>
      <c r="V90" s="311"/>
      <c r="W90" s="311"/>
      <c r="X90" s="311"/>
      <c r="Y90" s="311"/>
      <c r="Z90" s="311"/>
      <c r="AA90" s="311"/>
      <c r="AB90" s="311"/>
      <c r="AC90" s="311"/>
      <c r="AD90" s="253"/>
      <c r="AE90" s="279"/>
      <c r="AF90" s="279"/>
      <c r="AG90" s="279"/>
      <c r="AH90" s="279"/>
      <c r="AI90" s="253"/>
      <c r="AJ90" s="279"/>
      <c r="AK90" s="279"/>
      <c r="AL90" s="279"/>
      <c r="AM90" s="279"/>
    </row>
    <row r="91" spans="1:39" ht="12.75" customHeight="1">
      <c r="A91" s="253"/>
      <c r="B91" s="253"/>
      <c r="C91" s="253"/>
      <c r="D91" s="253"/>
      <c r="E91" s="245"/>
      <c r="F91" s="245"/>
      <c r="G91" s="258"/>
      <c r="H91" s="253"/>
      <c r="I91" s="253"/>
      <c r="J91" s="253"/>
      <c r="K91" s="282"/>
      <c r="L91" s="282"/>
      <c r="M91" s="282"/>
      <c r="N91" s="282"/>
      <c r="O91" s="282"/>
      <c r="P91" s="282"/>
      <c r="Q91" s="282"/>
      <c r="R91" s="282"/>
      <c r="S91" s="282"/>
      <c r="T91" s="253"/>
      <c r="U91" s="253"/>
      <c r="V91" s="253"/>
      <c r="W91" s="253"/>
      <c r="X91" s="253"/>
      <c r="Y91" s="253"/>
      <c r="Z91" s="253"/>
      <c r="AA91" s="253"/>
      <c r="AB91" s="253"/>
      <c r="AC91" s="253"/>
      <c r="AD91" s="253"/>
      <c r="AE91" s="279"/>
      <c r="AF91" s="279"/>
      <c r="AG91" s="279"/>
      <c r="AH91" s="279"/>
      <c r="AI91" s="253"/>
      <c r="AJ91" s="279"/>
      <c r="AK91" s="279"/>
      <c r="AL91" s="279"/>
      <c r="AM91" s="279"/>
    </row>
    <row r="92" spans="1:39" ht="12.75" customHeight="1">
      <c r="A92" s="253"/>
      <c r="B92" s="253"/>
      <c r="C92" s="253"/>
      <c r="D92" s="253"/>
      <c r="E92" s="245"/>
      <c r="F92" s="245"/>
      <c r="G92" s="258"/>
      <c r="H92" s="253"/>
      <c r="I92" s="253"/>
      <c r="J92" s="253"/>
      <c r="K92" s="282"/>
      <c r="L92" s="282"/>
      <c r="M92" s="282"/>
      <c r="N92" s="282"/>
      <c r="O92" s="282"/>
      <c r="P92" s="282"/>
      <c r="Q92" s="282"/>
      <c r="R92" s="282"/>
      <c r="S92" s="282"/>
      <c r="T92" s="253"/>
      <c r="U92" s="253"/>
      <c r="V92" s="253"/>
      <c r="W92" s="253"/>
      <c r="X92" s="253"/>
      <c r="Y92" s="253"/>
      <c r="Z92" s="253"/>
      <c r="AA92" s="253"/>
      <c r="AB92" s="253"/>
      <c r="AC92" s="253"/>
      <c r="AD92" s="253"/>
      <c r="AE92" s="279"/>
      <c r="AF92" s="279"/>
      <c r="AG92" s="279"/>
      <c r="AH92" s="279"/>
      <c r="AI92" s="253"/>
      <c r="AJ92" s="279"/>
      <c r="AK92" s="279"/>
      <c r="AL92" s="279"/>
      <c r="AM92" s="279"/>
    </row>
    <row r="93" spans="1:39" ht="12.75" customHeight="1">
      <c r="A93" s="253"/>
      <c r="B93" s="253"/>
      <c r="C93" s="253"/>
      <c r="D93" s="253"/>
      <c r="E93" s="245"/>
      <c r="F93" s="245"/>
      <c r="G93" s="258"/>
      <c r="H93" s="253"/>
      <c r="I93" s="253"/>
      <c r="J93" s="253"/>
      <c r="K93" s="253"/>
      <c r="L93" s="282"/>
      <c r="M93" s="282"/>
      <c r="N93" s="282"/>
      <c r="O93" s="282"/>
      <c r="P93" s="282"/>
      <c r="Q93" s="282"/>
      <c r="R93" s="282"/>
      <c r="S93" s="282"/>
      <c r="T93" s="263"/>
      <c r="U93" s="253"/>
      <c r="V93" s="253"/>
      <c r="W93" s="253"/>
      <c r="X93" s="253"/>
      <c r="Y93" s="253"/>
      <c r="Z93" s="253"/>
      <c r="AA93" s="253"/>
      <c r="AB93" s="253"/>
      <c r="AC93" s="253"/>
      <c r="AD93" s="253"/>
      <c r="AE93" s="279"/>
      <c r="AF93" s="279"/>
      <c r="AG93" s="279"/>
      <c r="AH93" s="279"/>
      <c r="AI93" s="253"/>
      <c r="AJ93" s="279"/>
      <c r="AK93" s="279"/>
      <c r="AL93" s="279"/>
      <c r="AM93" s="279"/>
    </row>
    <row r="94" spans="1:39" ht="12.75" customHeight="1">
      <c r="A94" s="253"/>
      <c r="B94" s="253"/>
      <c r="C94" s="253"/>
      <c r="D94" s="253"/>
      <c r="E94" s="245"/>
      <c r="F94" s="245"/>
      <c r="G94" s="258"/>
      <c r="H94" s="253"/>
      <c r="I94" s="253"/>
      <c r="J94" s="253"/>
      <c r="K94" s="236"/>
      <c r="L94" s="282"/>
      <c r="M94" s="282"/>
      <c r="N94" s="282"/>
      <c r="O94" s="282"/>
      <c r="P94" s="282"/>
      <c r="Q94" s="282"/>
      <c r="R94" s="282"/>
      <c r="S94" s="282"/>
      <c r="T94" s="253"/>
      <c r="U94" s="253"/>
      <c r="V94" s="253"/>
      <c r="W94" s="253"/>
      <c r="X94" s="253"/>
      <c r="Y94" s="253"/>
      <c r="Z94" s="253"/>
      <c r="AA94" s="253"/>
      <c r="AB94" s="253"/>
      <c r="AC94" s="253"/>
      <c r="AD94" s="253"/>
      <c r="AE94" s="279"/>
      <c r="AF94" s="279"/>
      <c r="AG94" s="279"/>
      <c r="AH94" s="279"/>
      <c r="AI94" s="253"/>
      <c r="AJ94" s="279"/>
      <c r="AK94" s="279"/>
      <c r="AL94" s="279"/>
      <c r="AM94" s="279"/>
    </row>
    <row r="95" spans="1:39" ht="12.75" customHeight="1">
      <c r="A95" s="253"/>
      <c r="B95" s="253"/>
      <c r="C95" s="253"/>
      <c r="D95" s="253"/>
      <c r="E95" s="253"/>
      <c r="F95" s="253"/>
      <c r="G95" s="263"/>
      <c r="H95" s="311"/>
      <c r="I95" s="311"/>
      <c r="J95" s="311"/>
      <c r="K95" s="311"/>
      <c r="L95" s="311"/>
      <c r="M95" s="311"/>
      <c r="N95" s="311"/>
      <c r="O95" s="311"/>
      <c r="P95" s="311"/>
      <c r="Q95" s="311"/>
      <c r="R95" s="311"/>
      <c r="S95" s="311"/>
      <c r="T95" s="311"/>
      <c r="U95" s="311"/>
      <c r="V95" s="311"/>
      <c r="W95" s="311"/>
      <c r="X95" s="311"/>
      <c r="Y95" s="311"/>
      <c r="Z95" s="311"/>
      <c r="AA95" s="311"/>
      <c r="AB95" s="311"/>
      <c r="AC95" s="311"/>
      <c r="AD95" s="253"/>
      <c r="AE95" s="253"/>
      <c r="AF95" s="253"/>
      <c r="AG95" s="253"/>
      <c r="AH95" s="253"/>
      <c r="AI95" s="253"/>
      <c r="AJ95" s="253"/>
      <c r="AK95" s="253"/>
      <c r="AL95" s="253"/>
      <c r="AM95" s="253"/>
    </row>
    <row r="96" spans="1:39" ht="12.75" customHeight="1">
      <c r="A96" s="253"/>
      <c r="B96" s="253"/>
      <c r="C96" s="253"/>
      <c r="D96" s="253"/>
      <c r="E96" s="253"/>
      <c r="F96" s="253"/>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253"/>
      <c r="AE96" s="253"/>
      <c r="AF96" s="253"/>
      <c r="AG96" s="253"/>
      <c r="AH96" s="253"/>
      <c r="AI96" s="253"/>
      <c r="AJ96" s="253"/>
      <c r="AK96" s="253"/>
      <c r="AL96" s="253"/>
      <c r="AM96" s="253"/>
    </row>
    <row r="97" spans="1:39" ht="12.75" customHeight="1">
      <c r="A97" s="253"/>
      <c r="B97" s="253"/>
      <c r="C97" s="253"/>
      <c r="D97" s="253"/>
      <c r="E97" s="245"/>
      <c r="F97" s="245"/>
      <c r="G97" s="1"/>
      <c r="H97" s="282"/>
      <c r="I97" s="282"/>
      <c r="J97" s="282"/>
      <c r="K97" s="282"/>
      <c r="L97" s="282"/>
      <c r="M97" s="282"/>
      <c r="N97" s="282"/>
      <c r="O97" s="282"/>
      <c r="P97" s="282"/>
      <c r="Q97" s="282"/>
      <c r="R97" s="282"/>
      <c r="S97" s="282"/>
      <c r="T97" s="253"/>
      <c r="U97" s="253"/>
      <c r="V97" s="253"/>
      <c r="W97" s="253"/>
      <c r="X97" s="253"/>
      <c r="Y97" s="253"/>
      <c r="Z97" s="253"/>
      <c r="AA97" s="253"/>
      <c r="AB97" s="253"/>
      <c r="AC97" s="253"/>
      <c r="AD97" s="253"/>
      <c r="AE97" s="253"/>
      <c r="AF97" s="253"/>
      <c r="AG97" s="253"/>
      <c r="AH97" s="253"/>
      <c r="AI97" s="253"/>
      <c r="AJ97" s="253"/>
      <c r="AK97" s="253"/>
      <c r="AL97" s="253"/>
      <c r="AM97" s="253"/>
    </row>
    <row r="98" spans="1:39" ht="12.75" customHeight="1">
      <c r="A98" s="253"/>
      <c r="B98" s="253"/>
      <c r="C98" s="253"/>
      <c r="D98" s="253"/>
      <c r="E98" s="245"/>
      <c r="F98" s="245"/>
      <c r="G98" s="3"/>
      <c r="H98" s="253"/>
      <c r="I98" s="253"/>
      <c r="J98" s="253"/>
      <c r="K98" s="282"/>
      <c r="L98" s="282"/>
      <c r="M98" s="282"/>
      <c r="N98" s="282"/>
      <c r="O98" s="282"/>
      <c r="P98" s="282"/>
      <c r="Q98" s="282"/>
      <c r="R98" s="282"/>
      <c r="S98" s="282"/>
      <c r="T98" s="253"/>
      <c r="U98" s="253"/>
      <c r="V98" s="253"/>
      <c r="W98" s="253"/>
      <c r="X98" s="253"/>
      <c r="Y98" s="253"/>
      <c r="Z98" s="253"/>
      <c r="AA98" s="253"/>
      <c r="AB98" s="253"/>
      <c r="AC98" s="253"/>
      <c r="AD98" s="253"/>
      <c r="AE98" s="253"/>
      <c r="AF98" s="253"/>
      <c r="AG98" s="253"/>
      <c r="AH98" s="253"/>
      <c r="AI98" s="253"/>
      <c r="AJ98" s="253"/>
      <c r="AK98" s="253"/>
      <c r="AL98" s="253"/>
      <c r="AM98" s="253"/>
    </row>
    <row r="99" spans="1:39" ht="12.75" customHeight="1">
      <c r="A99" s="253"/>
      <c r="B99" s="253"/>
      <c r="C99" s="253"/>
      <c r="D99" s="253"/>
      <c r="E99" s="245"/>
      <c r="F99" s="245"/>
      <c r="G99" s="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c r="AG99" s="253"/>
      <c r="AH99" s="253"/>
      <c r="AI99" s="253"/>
      <c r="AJ99" s="253"/>
      <c r="AK99" s="253"/>
      <c r="AL99" s="253"/>
      <c r="AM99" s="253"/>
    </row>
    <row r="100" spans="1:39" ht="12.75" customHeight="1">
      <c r="A100" s="253"/>
      <c r="B100" s="253"/>
      <c r="C100" s="253"/>
      <c r="D100" s="253"/>
      <c r="E100" s="253"/>
      <c r="F100" s="253"/>
      <c r="G100" s="365"/>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253"/>
      <c r="AE100" s="253"/>
      <c r="AF100" s="253"/>
      <c r="AG100" s="253"/>
      <c r="AH100" s="253"/>
      <c r="AI100" s="253"/>
      <c r="AJ100" s="253"/>
      <c r="AK100" s="253"/>
      <c r="AL100" s="253"/>
      <c r="AM100" s="253"/>
    </row>
    <row r="101" spans="1:39" ht="12.75" customHeight="1">
      <c r="A101" s="253"/>
      <c r="B101" s="253"/>
      <c r="C101" s="253"/>
      <c r="D101" s="253"/>
      <c r="E101" s="253"/>
      <c r="F101" s="253"/>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253"/>
      <c r="AE101" s="253"/>
      <c r="AF101" s="253"/>
      <c r="AG101" s="253"/>
      <c r="AH101" s="253"/>
      <c r="AI101" s="253"/>
      <c r="AJ101" s="253"/>
      <c r="AK101" s="253"/>
      <c r="AL101" s="253"/>
      <c r="AM101" s="253"/>
    </row>
    <row r="102" spans="1:39" ht="12.75" customHeight="1">
      <c r="A102" s="253"/>
      <c r="B102" s="253"/>
      <c r="C102" s="253"/>
      <c r="D102" s="253"/>
      <c r="E102" s="245"/>
      <c r="F102" s="245"/>
      <c r="G102" s="1"/>
      <c r="H102" s="253"/>
      <c r="I102" s="253"/>
      <c r="J102" s="253"/>
      <c r="K102" s="282"/>
      <c r="L102" s="282"/>
      <c r="M102" s="282"/>
      <c r="N102" s="282"/>
      <c r="O102" s="282"/>
      <c r="P102" s="282"/>
      <c r="Q102" s="282"/>
      <c r="R102" s="282"/>
      <c r="S102" s="282"/>
      <c r="T102" s="253"/>
      <c r="U102" s="253"/>
      <c r="V102" s="253"/>
      <c r="W102" s="253"/>
      <c r="X102" s="253"/>
      <c r="Y102" s="253"/>
      <c r="Z102" s="253"/>
      <c r="AA102" s="253"/>
      <c r="AB102" s="253"/>
      <c r="AC102" s="253"/>
      <c r="AD102" s="253"/>
      <c r="AE102" s="253"/>
      <c r="AF102" s="253"/>
      <c r="AG102" s="253"/>
      <c r="AH102" s="253"/>
      <c r="AI102" s="253"/>
      <c r="AJ102" s="253"/>
      <c r="AK102" s="253"/>
      <c r="AL102" s="253"/>
      <c r="AM102" s="253"/>
    </row>
    <row r="103" spans="1:39" ht="12.75" customHeight="1">
      <c r="A103" s="253"/>
      <c r="B103" s="253"/>
      <c r="C103" s="253"/>
      <c r="D103" s="253"/>
      <c r="E103" s="245"/>
      <c r="F103" s="245"/>
      <c r="G103" s="1"/>
      <c r="H103" s="253"/>
      <c r="I103" s="253"/>
      <c r="J103" s="253"/>
      <c r="K103" s="253"/>
      <c r="L103" s="253"/>
      <c r="M103" s="253"/>
      <c r="N103" s="253"/>
      <c r="O103" s="253"/>
      <c r="P103" s="253"/>
      <c r="Q103" s="253"/>
      <c r="R103" s="253"/>
      <c r="S103" s="253"/>
      <c r="T103" s="253"/>
      <c r="U103" s="253"/>
      <c r="V103" s="253"/>
      <c r="W103" s="253"/>
      <c r="X103" s="253"/>
      <c r="Y103" s="253"/>
      <c r="Z103" s="253"/>
      <c r="AA103" s="253"/>
      <c r="AB103" s="253"/>
      <c r="AC103" s="253"/>
      <c r="AD103" s="253"/>
      <c r="AE103" s="253"/>
      <c r="AF103" s="253"/>
      <c r="AG103" s="253"/>
      <c r="AH103" s="253"/>
      <c r="AI103" s="253"/>
      <c r="AJ103" s="253"/>
      <c r="AK103" s="253"/>
      <c r="AL103" s="253"/>
      <c r="AM103" s="253"/>
    </row>
    <row r="104" spans="1:39" ht="12.75" customHeight="1">
      <c r="A104" s="253"/>
      <c r="B104" s="253"/>
      <c r="C104" s="253"/>
      <c r="D104" s="253"/>
      <c r="E104" s="245"/>
      <c r="F104" s="245"/>
      <c r="G104" s="258"/>
      <c r="H104" s="253"/>
      <c r="I104" s="253"/>
      <c r="J104" s="253"/>
      <c r="K104" s="236"/>
      <c r="L104" s="282"/>
      <c r="M104" s="282"/>
      <c r="N104" s="282"/>
      <c r="O104" s="282"/>
      <c r="P104" s="282"/>
      <c r="Q104" s="282"/>
      <c r="R104" s="282"/>
      <c r="S104" s="282"/>
      <c r="T104" s="253"/>
      <c r="U104" s="253"/>
      <c r="V104" s="253"/>
      <c r="W104" s="253"/>
      <c r="X104" s="253"/>
      <c r="Y104" s="253"/>
      <c r="Z104" s="253"/>
      <c r="AA104" s="253"/>
      <c r="AB104" s="253"/>
      <c r="AC104" s="253"/>
      <c r="AD104" s="253"/>
      <c r="AE104" s="253"/>
      <c r="AF104" s="253"/>
      <c r="AG104" s="253"/>
      <c r="AH104" s="253"/>
      <c r="AI104" s="253"/>
      <c r="AJ104" s="253"/>
      <c r="AK104" s="253"/>
      <c r="AL104" s="253"/>
      <c r="AM104" s="253"/>
    </row>
    <row r="105" spans="1:39" ht="12.75" customHeight="1">
      <c r="A105" s="253"/>
      <c r="B105" s="253"/>
      <c r="C105" s="253"/>
      <c r="D105" s="253"/>
      <c r="E105" s="245"/>
      <c r="F105" s="245"/>
      <c r="G105" s="259"/>
      <c r="H105" s="253"/>
      <c r="I105" s="253"/>
      <c r="J105" s="253"/>
      <c r="K105" s="282"/>
      <c r="L105" s="282"/>
      <c r="M105" s="282"/>
      <c r="N105" s="282"/>
      <c r="O105" s="282"/>
      <c r="P105" s="282"/>
      <c r="Q105" s="282"/>
      <c r="R105" s="282"/>
      <c r="S105" s="282"/>
      <c r="T105" s="253"/>
      <c r="U105" s="253"/>
      <c r="V105" s="253"/>
      <c r="W105" s="253"/>
      <c r="X105" s="253"/>
      <c r="Y105" s="253"/>
      <c r="Z105" s="253"/>
      <c r="AA105" s="253"/>
      <c r="AB105" s="253"/>
      <c r="AC105" s="253"/>
      <c r="AD105" s="253"/>
      <c r="AE105" s="253"/>
      <c r="AF105" s="253"/>
      <c r="AG105" s="253"/>
      <c r="AH105" s="253"/>
      <c r="AI105" s="253"/>
      <c r="AJ105" s="253"/>
      <c r="AK105" s="253"/>
      <c r="AL105" s="253"/>
      <c r="AM105" s="253"/>
    </row>
    <row r="106" spans="1:39" ht="12.75" customHeight="1">
      <c r="A106" s="253"/>
      <c r="B106" s="253"/>
      <c r="C106" s="253"/>
      <c r="D106" s="253"/>
      <c r="E106" s="245"/>
      <c r="F106" s="245"/>
      <c r="G106" s="259"/>
      <c r="H106" s="253"/>
      <c r="I106" s="253"/>
      <c r="J106" s="253"/>
      <c r="K106" s="253"/>
      <c r="L106" s="282"/>
      <c r="M106" s="282"/>
      <c r="N106" s="282"/>
      <c r="O106" s="282"/>
      <c r="P106" s="282"/>
      <c r="Q106" s="282"/>
      <c r="R106" s="282"/>
      <c r="S106" s="282"/>
      <c r="T106" s="253"/>
      <c r="U106" s="253"/>
      <c r="V106" s="253"/>
      <c r="W106" s="253"/>
      <c r="X106" s="253"/>
      <c r="Y106" s="253"/>
      <c r="Z106" s="253"/>
      <c r="AA106" s="253"/>
      <c r="AB106" s="253"/>
      <c r="AC106" s="253"/>
      <c r="AD106" s="253"/>
      <c r="AE106" s="253"/>
      <c r="AF106" s="253"/>
      <c r="AG106" s="253"/>
      <c r="AH106" s="253"/>
      <c r="AI106" s="253"/>
      <c r="AJ106" s="253"/>
      <c r="AK106" s="253"/>
      <c r="AL106" s="253"/>
      <c r="AM106" s="253"/>
    </row>
    <row r="107" spans="1:39" ht="12.75" customHeight="1">
      <c r="A107" s="253"/>
      <c r="B107" s="253"/>
      <c r="C107" s="253"/>
      <c r="D107" s="253"/>
      <c r="E107" s="245"/>
      <c r="F107" s="245"/>
      <c r="G107" s="258"/>
      <c r="H107" s="253"/>
      <c r="I107" s="253"/>
      <c r="J107" s="253"/>
      <c r="K107" s="1"/>
      <c r="L107" s="282"/>
      <c r="M107" s="282"/>
      <c r="N107" s="282"/>
      <c r="O107" s="282"/>
      <c r="P107" s="282"/>
      <c r="Q107" s="282"/>
      <c r="R107" s="282"/>
      <c r="S107" s="282"/>
      <c r="T107" s="263"/>
      <c r="U107" s="253"/>
      <c r="V107" s="253"/>
      <c r="W107" s="253"/>
      <c r="X107" s="253"/>
      <c r="Y107" s="253"/>
      <c r="Z107" s="253"/>
      <c r="AA107" s="253"/>
      <c r="AB107" s="253"/>
      <c r="AC107" s="253"/>
      <c r="AD107" s="253"/>
      <c r="AE107" s="253"/>
      <c r="AF107" s="253"/>
      <c r="AG107" s="253"/>
      <c r="AH107" s="253"/>
      <c r="AI107" s="253"/>
      <c r="AJ107" s="253"/>
      <c r="AK107" s="253"/>
      <c r="AL107" s="253"/>
      <c r="AM107" s="253"/>
    </row>
    <row r="108" spans="1:39" ht="12.75" customHeight="1">
      <c r="A108" s="253"/>
      <c r="B108" s="253"/>
      <c r="C108" s="253"/>
      <c r="D108" s="253"/>
      <c r="E108" s="245"/>
      <c r="F108" s="245"/>
      <c r="G108" s="258"/>
      <c r="H108" s="253"/>
      <c r="I108" s="253"/>
      <c r="J108" s="253"/>
      <c r="K108" s="282"/>
      <c r="L108" s="282"/>
      <c r="M108" s="282"/>
      <c r="N108" s="282"/>
      <c r="O108" s="282"/>
      <c r="P108" s="282"/>
      <c r="Q108" s="282"/>
      <c r="R108" s="282"/>
      <c r="S108" s="282"/>
      <c r="T108" s="253"/>
      <c r="U108" s="253"/>
      <c r="V108" s="253"/>
      <c r="W108" s="253"/>
      <c r="X108" s="253"/>
      <c r="Y108" s="253"/>
      <c r="Z108" s="253"/>
      <c r="AA108" s="253"/>
      <c r="AB108" s="253"/>
      <c r="AC108" s="253"/>
      <c r="AD108" s="253"/>
      <c r="AE108" s="253"/>
      <c r="AF108" s="253"/>
      <c r="AG108" s="253"/>
      <c r="AH108" s="253"/>
      <c r="AI108" s="253"/>
      <c r="AJ108" s="253"/>
      <c r="AK108" s="253"/>
      <c r="AL108" s="253"/>
      <c r="AM108" s="253"/>
    </row>
    <row r="109" spans="1:39" ht="12.75" customHeight="1">
      <c r="A109" s="253"/>
      <c r="B109" s="253"/>
      <c r="C109" s="253"/>
      <c r="D109" s="253"/>
      <c r="E109" s="245"/>
      <c r="F109" s="245"/>
      <c r="G109" s="258"/>
      <c r="H109" s="253"/>
      <c r="I109" s="253"/>
      <c r="J109" s="253"/>
      <c r="K109" s="282"/>
      <c r="L109" s="282"/>
      <c r="M109" s="282"/>
      <c r="N109" s="282"/>
      <c r="O109" s="282"/>
      <c r="P109" s="282"/>
      <c r="Q109" s="282"/>
      <c r="R109" s="282"/>
      <c r="S109" s="282"/>
      <c r="T109" s="253"/>
      <c r="U109" s="253"/>
      <c r="V109" s="253"/>
      <c r="W109" s="253"/>
      <c r="X109" s="253"/>
      <c r="Y109" s="253"/>
      <c r="Z109" s="253"/>
      <c r="AA109" s="253"/>
      <c r="AB109" s="253"/>
      <c r="AC109" s="253"/>
      <c r="AD109" s="253"/>
      <c r="AE109" s="253"/>
      <c r="AF109" s="253"/>
      <c r="AG109" s="253"/>
      <c r="AH109" s="253"/>
      <c r="AI109" s="253"/>
      <c r="AJ109" s="253"/>
      <c r="AK109" s="253"/>
      <c r="AL109" s="253"/>
      <c r="AM109" s="253"/>
    </row>
    <row r="110" spans="1:39" ht="12.75" customHeight="1">
      <c r="A110" s="253"/>
      <c r="B110" s="253"/>
      <c r="C110" s="253"/>
      <c r="D110" s="253"/>
      <c r="E110" s="253"/>
      <c r="F110" s="253"/>
      <c r="G110" s="365"/>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311"/>
      <c r="AD110" s="253"/>
      <c r="AE110" s="253"/>
      <c r="AF110" s="253"/>
      <c r="AG110" s="253"/>
      <c r="AH110" s="253"/>
      <c r="AI110" s="253"/>
      <c r="AJ110" s="253"/>
      <c r="AK110" s="253"/>
      <c r="AL110" s="253"/>
      <c r="AM110" s="253"/>
    </row>
    <row r="111" spans="1:39" ht="12.75" customHeight="1">
      <c r="A111" s="253"/>
      <c r="B111" s="253"/>
      <c r="C111" s="253"/>
      <c r="D111" s="253"/>
      <c r="E111" s="253"/>
      <c r="F111" s="253"/>
      <c r="G111" s="311"/>
      <c r="H111" s="311"/>
      <c r="I111" s="311"/>
      <c r="J111" s="311"/>
      <c r="K111" s="311"/>
      <c r="L111" s="311"/>
      <c r="M111" s="311"/>
      <c r="N111" s="311"/>
      <c r="O111" s="311"/>
      <c r="P111" s="311"/>
      <c r="Q111" s="311"/>
      <c r="R111" s="311"/>
      <c r="S111" s="311"/>
      <c r="T111" s="311"/>
      <c r="U111" s="311"/>
      <c r="V111" s="311"/>
      <c r="W111" s="311"/>
      <c r="X111" s="311"/>
      <c r="Y111" s="311"/>
      <c r="Z111" s="311"/>
      <c r="AA111" s="311"/>
      <c r="AB111" s="311"/>
      <c r="AC111" s="311"/>
      <c r="AD111" s="253"/>
      <c r="AE111" s="253"/>
      <c r="AF111" s="253"/>
      <c r="AG111" s="253"/>
      <c r="AH111" s="253"/>
      <c r="AI111" s="253"/>
      <c r="AJ111" s="253"/>
      <c r="AK111" s="253"/>
      <c r="AL111" s="253"/>
      <c r="AM111" s="253"/>
    </row>
    <row r="112" spans="1:39" ht="12.75" customHeight="1">
      <c r="A112" s="253"/>
      <c r="B112" s="253"/>
      <c r="C112" s="253"/>
      <c r="D112" s="253"/>
      <c r="E112" s="245"/>
      <c r="F112" s="245"/>
      <c r="G112" s="258"/>
      <c r="H112" s="253"/>
      <c r="I112" s="253"/>
      <c r="J112" s="253"/>
      <c r="K112" s="1"/>
      <c r="L112" s="282"/>
      <c r="M112" s="282"/>
      <c r="N112" s="282"/>
      <c r="O112" s="282"/>
      <c r="P112" s="282"/>
      <c r="Q112" s="282"/>
      <c r="R112" s="282"/>
      <c r="S112" s="282"/>
      <c r="T112" s="1"/>
      <c r="U112" s="253"/>
      <c r="V112" s="253"/>
      <c r="W112" s="253"/>
      <c r="X112" s="253"/>
      <c r="Y112" s="253"/>
      <c r="Z112" s="253"/>
      <c r="AA112" s="253"/>
      <c r="AB112" s="253"/>
      <c r="AC112" s="253"/>
      <c r="AD112" s="253"/>
      <c r="AE112" s="253"/>
      <c r="AF112" s="253"/>
      <c r="AG112" s="253"/>
      <c r="AH112" s="253"/>
      <c r="AI112" s="253"/>
      <c r="AJ112" s="253"/>
      <c r="AK112" s="253"/>
      <c r="AL112" s="253"/>
      <c r="AM112" s="253"/>
    </row>
    <row r="113" spans="1:39" ht="12.75" customHeight="1">
      <c r="A113" s="253"/>
      <c r="B113" s="253"/>
      <c r="C113" s="253"/>
      <c r="D113" s="253"/>
      <c r="E113" s="245"/>
      <c r="F113" s="245"/>
      <c r="G113" s="258"/>
      <c r="H113" s="253"/>
      <c r="I113" s="253"/>
      <c r="J113" s="253"/>
      <c r="K113" s="282"/>
      <c r="L113" s="282"/>
      <c r="M113" s="282"/>
      <c r="N113" s="282"/>
      <c r="O113" s="282"/>
      <c r="P113" s="282"/>
      <c r="Q113" s="282"/>
      <c r="R113" s="282"/>
      <c r="S113" s="282"/>
      <c r="T113" s="253"/>
      <c r="U113" s="253"/>
      <c r="V113" s="253"/>
      <c r="W113" s="253"/>
      <c r="X113" s="253"/>
      <c r="Y113" s="253"/>
      <c r="Z113" s="253"/>
      <c r="AA113" s="253"/>
      <c r="AB113" s="253"/>
      <c r="AC113" s="253"/>
      <c r="AD113" s="253"/>
      <c r="AE113" s="253"/>
      <c r="AF113" s="253"/>
      <c r="AG113" s="253"/>
      <c r="AH113" s="253"/>
      <c r="AI113" s="253"/>
      <c r="AJ113" s="253"/>
      <c r="AK113" s="253"/>
      <c r="AL113" s="253"/>
      <c r="AM113" s="253"/>
    </row>
    <row r="114" spans="1:39" ht="12.75" customHeight="1">
      <c r="A114" s="253"/>
      <c r="B114" s="253"/>
      <c r="C114" s="253"/>
      <c r="D114" s="253"/>
      <c r="E114" s="245"/>
      <c r="F114" s="245"/>
      <c r="G114" s="258"/>
      <c r="H114" s="253"/>
      <c r="I114" s="253"/>
      <c r="J114" s="253"/>
      <c r="K114" s="282"/>
      <c r="L114" s="282"/>
      <c r="M114" s="282"/>
      <c r="N114" s="282"/>
      <c r="O114" s="282"/>
      <c r="P114" s="282"/>
      <c r="Q114" s="282"/>
      <c r="R114" s="282"/>
      <c r="S114" s="282"/>
      <c r="T114" s="253"/>
      <c r="U114" s="253"/>
      <c r="V114" s="253"/>
      <c r="W114" s="253"/>
      <c r="X114" s="253"/>
      <c r="Y114" s="253"/>
      <c r="Z114" s="253"/>
      <c r="AA114" s="253"/>
      <c r="AB114" s="253"/>
      <c r="AC114" s="253"/>
      <c r="AD114" s="253"/>
      <c r="AE114" s="253"/>
      <c r="AF114" s="253"/>
      <c r="AG114" s="253"/>
      <c r="AH114" s="253"/>
      <c r="AI114" s="253"/>
      <c r="AJ114" s="253"/>
      <c r="AK114" s="253"/>
      <c r="AL114" s="253"/>
      <c r="AM114" s="253"/>
    </row>
    <row r="115" spans="1:39" ht="12.75" customHeight="1">
      <c r="A115" s="253"/>
      <c r="B115" s="253"/>
      <c r="C115" s="253"/>
      <c r="D115" s="253"/>
      <c r="E115" s="245"/>
      <c r="F115" s="245"/>
      <c r="G115" s="253"/>
      <c r="H115" s="253"/>
      <c r="I115" s="253"/>
      <c r="J115" s="253"/>
      <c r="K115" s="282"/>
      <c r="L115" s="282"/>
      <c r="M115" s="282"/>
      <c r="N115" s="282"/>
      <c r="O115" s="282"/>
      <c r="P115" s="282"/>
      <c r="Q115" s="282"/>
      <c r="R115" s="282"/>
      <c r="S115" s="282"/>
      <c r="T115" s="253"/>
      <c r="U115" s="253"/>
      <c r="V115" s="253"/>
      <c r="W115" s="253"/>
      <c r="X115" s="253"/>
      <c r="Y115" s="253"/>
      <c r="Z115" s="253"/>
      <c r="AA115" s="253"/>
      <c r="AB115" s="253"/>
      <c r="AC115" s="253"/>
      <c r="AD115" s="253"/>
      <c r="AE115" s="253"/>
      <c r="AF115" s="253"/>
      <c r="AG115" s="253"/>
      <c r="AH115" s="253"/>
      <c r="AI115" s="253"/>
      <c r="AJ115" s="253"/>
      <c r="AK115" s="253"/>
      <c r="AL115" s="253"/>
      <c r="AM115" s="253"/>
    </row>
    <row r="116" spans="1:39" ht="12.75" customHeight="1">
      <c r="A116" s="253"/>
      <c r="B116" s="253"/>
      <c r="C116" s="253"/>
      <c r="D116" s="253"/>
      <c r="E116" s="253"/>
      <c r="F116" s="260"/>
      <c r="G116" s="253"/>
      <c r="H116" s="253"/>
      <c r="I116" s="253"/>
      <c r="J116" s="253"/>
      <c r="K116" s="253"/>
      <c r="L116" s="253"/>
      <c r="M116" s="253"/>
      <c r="N116" s="253"/>
      <c r="O116" s="253"/>
      <c r="P116" s="253"/>
      <c r="Q116" s="253"/>
      <c r="R116" s="253"/>
      <c r="S116" s="253"/>
      <c r="T116" s="253"/>
      <c r="U116" s="253"/>
      <c r="V116" s="253"/>
      <c r="W116" s="253"/>
      <c r="X116" s="253"/>
      <c r="Y116" s="253"/>
      <c r="Z116" s="253"/>
      <c r="AA116" s="253"/>
      <c r="AB116" s="253"/>
      <c r="AC116" s="253"/>
      <c r="AD116" s="253"/>
      <c r="AE116" s="253"/>
      <c r="AF116" s="253"/>
      <c r="AG116" s="253"/>
      <c r="AH116" s="253"/>
      <c r="AI116" s="253"/>
      <c r="AJ116" s="253"/>
      <c r="AK116" s="253"/>
      <c r="AL116" s="253"/>
      <c r="AM116" s="253"/>
    </row>
    <row r="117" spans="1:39" ht="12.75" customHeight="1">
      <c r="A117" s="253"/>
      <c r="B117" s="253"/>
      <c r="C117" s="253"/>
      <c r="D117" s="253"/>
      <c r="E117" s="253"/>
      <c r="F117" s="260"/>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3"/>
      <c r="AC117" s="253"/>
      <c r="AD117" s="253"/>
      <c r="AE117" s="253"/>
      <c r="AF117" s="253"/>
      <c r="AG117" s="253"/>
      <c r="AH117" s="253"/>
      <c r="AI117" s="253"/>
      <c r="AJ117" s="253"/>
      <c r="AK117" s="253"/>
      <c r="AL117" s="253"/>
      <c r="AM117" s="253"/>
    </row>
    <row r="118" spans="1:39" ht="12.75" customHeight="1">
      <c r="A118" s="253"/>
      <c r="B118" s="253"/>
      <c r="C118" s="253"/>
      <c r="D118" s="253"/>
      <c r="E118" s="253"/>
      <c r="F118" s="260"/>
      <c r="G118" s="253"/>
      <c r="H118" s="253"/>
      <c r="I118" s="253"/>
      <c r="J118" s="253"/>
      <c r="K118" s="1"/>
      <c r="L118" s="282"/>
      <c r="M118" s="282"/>
      <c r="N118" s="282"/>
      <c r="O118" s="282"/>
      <c r="P118" s="282"/>
      <c r="Q118" s="282"/>
      <c r="R118" s="282"/>
      <c r="S118" s="282"/>
      <c r="T118" s="1"/>
      <c r="U118" s="253"/>
      <c r="V118" s="253"/>
      <c r="W118" s="253"/>
      <c r="X118" s="253"/>
      <c r="Y118" s="253"/>
      <c r="Z118" s="253"/>
      <c r="AA118" s="253"/>
      <c r="AB118" s="253"/>
      <c r="AC118" s="253"/>
      <c r="AD118" s="253"/>
      <c r="AE118" s="253"/>
      <c r="AF118" s="253"/>
      <c r="AG118" s="253"/>
      <c r="AH118" s="253"/>
      <c r="AI118" s="253"/>
      <c r="AJ118" s="253"/>
      <c r="AK118" s="253"/>
      <c r="AL118" s="253"/>
      <c r="AM118" s="253"/>
    </row>
    <row r="119" spans="1:39" ht="12.75" customHeight="1">
      <c r="A119" s="253"/>
      <c r="B119" s="253"/>
      <c r="C119" s="253"/>
      <c r="D119" s="253"/>
      <c r="E119" s="253"/>
      <c r="F119" s="260"/>
      <c r="G119" s="253"/>
      <c r="H119" s="253"/>
      <c r="I119" s="253"/>
      <c r="J119" s="253"/>
      <c r="K119" s="282"/>
      <c r="L119" s="282"/>
      <c r="M119" s="282"/>
      <c r="N119" s="282"/>
      <c r="O119" s="282"/>
      <c r="P119" s="282"/>
      <c r="Q119" s="282"/>
      <c r="R119" s="282"/>
      <c r="S119" s="282"/>
      <c r="T119" s="253"/>
      <c r="U119" s="253"/>
      <c r="V119" s="253"/>
      <c r="W119" s="253"/>
      <c r="X119" s="253"/>
      <c r="Y119" s="253"/>
      <c r="Z119" s="253"/>
      <c r="AA119" s="253"/>
      <c r="AB119" s="253"/>
      <c r="AC119" s="253"/>
      <c r="AD119" s="253"/>
      <c r="AE119" s="253"/>
      <c r="AF119" s="253"/>
      <c r="AG119" s="253"/>
      <c r="AH119" s="253"/>
      <c r="AI119" s="253"/>
      <c r="AJ119" s="253"/>
      <c r="AK119" s="253"/>
      <c r="AL119" s="253"/>
      <c r="AM119" s="253"/>
    </row>
    <row r="120" spans="1:39" ht="12.75" customHeight="1">
      <c r="A120" s="253"/>
      <c r="B120" s="253"/>
      <c r="C120" s="253"/>
      <c r="D120" s="253"/>
      <c r="E120" s="253"/>
      <c r="F120" s="253"/>
      <c r="G120" s="253"/>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253"/>
      <c r="AD120" s="253"/>
      <c r="AE120" s="253"/>
      <c r="AF120" s="253"/>
      <c r="AG120" s="253"/>
      <c r="AH120" s="253"/>
      <c r="AI120" s="253"/>
      <c r="AJ120" s="253"/>
      <c r="AK120" s="253"/>
      <c r="AL120" s="253"/>
      <c r="AM120" s="253"/>
    </row>
    <row r="121" spans="1:39" ht="24" customHeight="1">
      <c r="A121" s="252"/>
      <c r="B121" s="273"/>
      <c r="C121" s="252"/>
      <c r="D121" s="253"/>
      <c r="E121" s="253"/>
      <c r="F121" s="253"/>
      <c r="G121" s="253"/>
      <c r="H121" s="253"/>
      <c r="I121" s="253"/>
      <c r="J121" s="253"/>
      <c r="K121" s="253"/>
      <c r="L121" s="253"/>
      <c r="M121" s="253"/>
      <c r="N121" s="253"/>
      <c r="O121" s="253"/>
      <c r="P121" s="253"/>
      <c r="Q121" s="253"/>
      <c r="R121" s="253"/>
      <c r="S121" s="253"/>
      <c r="T121" s="253"/>
      <c r="U121" s="253"/>
      <c r="V121" s="253"/>
      <c r="W121" s="253"/>
      <c r="X121" s="253"/>
      <c r="Y121" s="253"/>
      <c r="Z121" s="253"/>
      <c r="AA121" s="253"/>
      <c r="AB121" s="253"/>
      <c r="AC121" s="253"/>
      <c r="AD121" s="253"/>
      <c r="AE121" s="253"/>
      <c r="AF121" s="253"/>
      <c r="AG121" s="253"/>
      <c r="AH121" s="253"/>
      <c r="AI121" s="253"/>
      <c r="AJ121" s="253"/>
      <c r="AK121" s="253"/>
      <c r="AL121" s="253"/>
      <c r="AM121" s="253"/>
    </row>
    <row r="122" spans="1:39" ht="12.75" customHeight="1">
      <c r="A122" s="253"/>
      <c r="B122" s="253"/>
      <c r="C122" s="253"/>
      <c r="D122" s="253"/>
      <c r="E122" s="253"/>
      <c r="F122" s="253"/>
      <c r="G122" s="253"/>
      <c r="H122" s="253"/>
      <c r="I122" s="253"/>
      <c r="J122" s="253"/>
      <c r="K122" s="257"/>
      <c r="L122" s="257"/>
      <c r="M122" s="257"/>
      <c r="N122" s="257"/>
      <c r="O122" s="257"/>
      <c r="P122" s="257"/>
      <c r="Q122" s="257"/>
      <c r="R122" s="257"/>
      <c r="S122" s="257"/>
      <c r="T122" s="256"/>
      <c r="U122" s="256"/>
      <c r="V122" s="256"/>
      <c r="W122" s="253"/>
      <c r="X122" s="253"/>
      <c r="Y122" s="253"/>
      <c r="Z122" s="253"/>
      <c r="AA122" s="253"/>
      <c r="AB122" s="253"/>
      <c r="AC122" s="253"/>
      <c r="AD122" s="253"/>
      <c r="AE122" s="253"/>
      <c r="AF122" s="253"/>
      <c r="AG122" s="253"/>
      <c r="AH122" s="253"/>
      <c r="AI122" s="253"/>
      <c r="AJ122" s="253"/>
      <c r="AK122" s="253"/>
      <c r="AL122" s="253"/>
      <c r="AM122" s="253"/>
    </row>
    <row r="123" spans="1:39" ht="12.75" customHeight="1">
      <c r="A123" s="253"/>
      <c r="B123" s="253"/>
      <c r="C123" s="253"/>
      <c r="D123" s="253"/>
      <c r="E123" s="253"/>
      <c r="F123" s="253"/>
      <c r="G123" s="253"/>
      <c r="H123" s="253"/>
      <c r="I123" s="253"/>
      <c r="J123" s="253"/>
      <c r="K123" s="254"/>
      <c r="L123" s="254"/>
      <c r="M123" s="254"/>
      <c r="N123" s="254"/>
      <c r="O123" s="254"/>
      <c r="P123" s="254"/>
      <c r="Q123" s="254"/>
      <c r="R123" s="254"/>
      <c r="S123" s="254"/>
      <c r="T123" s="255"/>
      <c r="U123" s="255"/>
      <c r="V123" s="255"/>
      <c r="W123" s="253"/>
      <c r="X123" s="253"/>
      <c r="Y123" s="253"/>
      <c r="Z123" s="253"/>
      <c r="AA123" s="253"/>
      <c r="AB123" s="253"/>
      <c r="AC123" s="253"/>
      <c r="AD123" s="253"/>
      <c r="AE123" s="253"/>
      <c r="AF123" s="253"/>
      <c r="AG123" s="253"/>
      <c r="AH123" s="253"/>
      <c r="AI123" s="253"/>
      <c r="AJ123" s="253"/>
      <c r="AK123" s="253"/>
      <c r="AL123" s="253"/>
      <c r="AM123" s="253"/>
    </row>
    <row r="124" spans="1:39" ht="12.75" customHeight="1">
      <c r="A124" s="253"/>
      <c r="B124" s="253"/>
      <c r="C124" s="253"/>
      <c r="D124" s="253"/>
      <c r="E124" s="253"/>
      <c r="F124" s="361"/>
      <c r="G124" s="253"/>
      <c r="H124" s="253"/>
      <c r="I124" s="253"/>
      <c r="J124" s="253"/>
      <c r="K124" s="254"/>
      <c r="L124" s="254"/>
      <c r="M124" s="254"/>
      <c r="N124" s="254"/>
      <c r="O124" s="254"/>
      <c r="P124" s="254"/>
      <c r="Q124" s="254"/>
      <c r="R124" s="254"/>
      <c r="S124" s="254"/>
      <c r="T124" s="254"/>
      <c r="U124" s="254"/>
      <c r="V124" s="254"/>
      <c r="W124" s="253"/>
      <c r="X124" s="253"/>
      <c r="Y124" s="253"/>
      <c r="Z124" s="253"/>
      <c r="AA124" s="253"/>
      <c r="AB124" s="253"/>
      <c r="AC124" s="253"/>
      <c r="AD124" s="253"/>
      <c r="AE124" s="253"/>
      <c r="AF124" s="253"/>
      <c r="AG124" s="253"/>
      <c r="AH124" s="253"/>
      <c r="AI124" s="253"/>
      <c r="AJ124" s="253"/>
      <c r="AK124" s="253"/>
      <c r="AL124" s="253"/>
      <c r="AM124" s="253"/>
    </row>
    <row r="125" spans="1:39" ht="12.75" customHeight="1">
      <c r="A125" s="253"/>
      <c r="B125" s="253"/>
      <c r="C125" s="253"/>
      <c r="D125" s="253"/>
      <c r="E125" s="253"/>
      <c r="F125" s="362"/>
      <c r="G125" s="253"/>
      <c r="H125" s="253"/>
      <c r="I125" s="253"/>
      <c r="J125" s="253"/>
      <c r="K125" s="254"/>
      <c r="L125" s="254"/>
      <c r="M125" s="254"/>
      <c r="N125" s="254"/>
      <c r="O125" s="254"/>
      <c r="P125" s="254"/>
      <c r="Q125" s="254"/>
      <c r="R125" s="254"/>
      <c r="S125" s="254"/>
      <c r="T125" s="254"/>
      <c r="U125" s="254"/>
      <c r="V125" s="254"/>
      <c r="W125" s="253"/>
      <c r="X125" s="253"/>
      <c r="Y125" s="253"/>
      <c r="Z125" s="253"/>
      <c r="AA125" s="253"/>
      <c r="AB125" s="253"/>
      <c r="AC125" s="253"/>
      <c r="AD125" s="253"/>
      <c r="AE125" s="253"/>
      <c r="AF125" s="253"/>
      <c r="AG125" s="253"/>
      <c r="AH125" s="253"/>
      <c r="AI125" s="253"/>
      <c r="AJ125" s="253"/>
      <c r="AK125" s="253"/>
      <c r="AL125" s="253"/>
      <c r="AM125" s="253"/>
    </row>
    <row r="126" spans="1:39" ht="12.75" customHeight="1">
      <c r="A126" s="252"/>
      <c r="B126" s="253"/>
      <c r="C126" s="252"/>
      <c r="D126" s="253"/>
      <c r="E126" s="253"/>
      <c r="F126" s="362"/>
      <c r="G126" s="253"/>
      <c r="H126" s="253"/>
      <c r="I126" s="253"/>
      <c r="J126" s="253"/>
      <c r="K126" s="254"/>
      <c r="L126" s="254"/>
      <c r="M126" s="254"/>
      <c r="N126" s="254"/>
      <c r="O126" s="254"/>
      <c r="P126" s="254"/>
      <c r="Q126" s="254"/>
      <c r="R126" s="254"/>
      <c r="S126" s="254"/>
      <c r="T126" s="254"/>
      <c r="U126" s="254"/>
      <c r="V126" s="254"/>
      <c r="W126" s="253"/>
      <c r="X126" s="253"/>
      <c r="Y126" s="253"/>
      <c r="Z126" s="253"/>
      <c r="AA126" s="253"/>
      <c r="AB126" s="253"/>
      <c r="AC126" s="253"/>
      <c r="AD126" s="253"/>
      <c r="AE126" s="253"/>
      <c r="AF126" s="253"/>
      <c r="AG126" s="253"/>
      <c r="AH126" s="253"/>
      <c r="AI126" s="253"/>
      <c r="AJ126" s="253"/>
      <c r="AK126" s="253"/>
      <c r="AL126" s="253"/>
      <c r="AM126" s="253"/>
    </row>
    <row r="127" spans="1:39" ht="12.75" customHeight="1">
      <c r="A127" s="253"/>
      <c r="B127" s="253"/>
      <c r="C127" s="253"/>
      <c r="D127" s="253"/>
      <c r="E127" s="253"/>
      <c r="F127" s="362"/>
      <c r="G127" s="253"/>
      <c r="H127" s="253"/>
      <c r="I127" s="253"/>
      <c r="J127" s="253"/>
      <c r="K127" s="254"/>
      <c r="L127" s="254"/>
      <c r="M127" s="254"/>
      <c r="N127" s="254"/>
      <c r="O127" s="254"/>
      <c r="P127" s="254"/>
      <c r="Q127" s="254"/>
      <c r="R127" s="254"/>
      <c r="S127" s="254"/>
      <c r="T127" s="254"/>
      <c r="U127" s="254"/>
      <c r="V127" s="254"/>
      <c r="W127" s="253"/>
      <c r="X127" s="253"/>
      <c r="Y127" s="253"/>
      <c r="Z127" s="253"/>
      <c r="AA127" s="253"/>
      <c r="AB127" s="253"/>
      <c r="AC127" s="253"/>
      <c r="AD127" s="253"/>
      <c r="AE127" s="253"/>
      <c r="AF127" s="253"/>
      <c r="AG127" s="253"/>
      <c r="AH127" s="253"/>
      <c r="AI127" s="253"/>
      <c r="AJ127" s="253"/>
      <c r="AK127" s="253"/>
      <c r="AL127" s="253"/>
      <c r="AM127" s="253"/>
    </row>
    <row r="128" spans="1:39" ht="12.75" customHeight="1">
      <c r="A128" s="253"/>
      <c r="B128" s="253"/>
      <c r="C128" s="253"/>
      <c r="D128" s="253"/>
      <c r="E128" s="253"/>
      <c r="F128" s="253"/>
      <c r="G128" s="253"/>
      <c r="H128" s="253"/>
      <c r="I128" s="253"/>
      <c r="J128" s="253"/>
      <c r="K128" s="253"/>
      <c r="L128" s="253"/>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row>
    <row r="129" spans="1:39" ht="12.75" customHeight="1">
      <c r="A129" s="253"/>
      <c r="B129" s="253"/>
      <c r="C129" s="253"/>
      <c r="D129" s="253"/>
      <c r="E129" s="253"/>
      <c r="F129" s="253"/>
      <c r="G129" s="253"/>
      <c r="H129" s="253"/>
      <c r="I129" s="253"/>
      <c r="J129" s="253"/>
      <c r="K129" s="253"/>
      <c r="L129" s="253"/>
      <c r="M129" s="253"/>
      <c r="N129" s="253"/>
      <c r="O129" s="253"/>
      <c r="P129" s="253"/>
      <c r="Q129" s="253"/>
      <c r="R129" s="253"/>
      <c r="S129" s="253"/>
      <c r="T129" s="253"/>
      <c r="U129" s="253"/>
      <c r="V129" s="253"/>
      <c r="W129" s="253"/>
      <c r="X129" s="253"/>
      <c r="Y129" s="253"/>
      <c r="Z129" s="253"/>
      <c r="AA129" s="253"/>
      <c r="AB129" s="253"/>
      <c r="AC129" s="253"/>
      <c r="AD129" s="253"/>
      <c r="AE129" s="253"/>
      <c r="AF129" s="253"/>
      <c r="AG129" s="253"/>
      <c r="AH129" s="253"/>
      <c r="AI129" s="253"/>
      <c r="AJ129" s="253"/>
      <c r="AK129" s="253"/>
      <c r="AL129" s="253"/>
      <c r="AM129" s="253"/>
    </row>
    <row r="130" spans="1:39" ht="12.75" customHeight="1">
      <c r="A130" s="253"/>
      <c r="B130" s="253"/>
      <c r="C130" s="253"/>
      <c r="D130" s="253"/>
      <c r="E130" s="253"/>
      <c r="F130" s="253"/>
      <c r="G130" s="253"/>
      <c r="H130" s="253"/>
      <c r="I130" s="253"/>
      <c r="J130" s="253"/>
      <c r="K130" s="1"/>
      <c r="L130" s="282"/>
      <c r="M130" s="282"/>
      <c r="N130" s="282"/>
      <c r="O130" s="282"/>
      <c r="P130" s="282"/>
      <c r="Q130" s="282"/>
      <c r="R130" s="282"/>
      <c r="S130" s="282"/>
      <c r="T130" s="1"/>
      <c r="U130" s="253"/>
      <c r="V130" s="253"/>
      <c r="W130" s="253"/>
      <c r="X130" s="253"/>
      <c r="Y130" s="253"/>
      <c r="Z130" s="253"/>
      <c r="AA130" s="253"/>
      <c r="AB130" s="253"/>
      <c r="AC130" s="253"/>
      <c r="AD130" s="253"/>
      <c r="AE130" s="253"/>
      <c r="AF130" s="253"/>
      <c r="AG130" s="253"/>
      <c r="AH130" s="253"/>
      <c r="AI130" s="253"/>
      <c r="AJ130" s="253"/>
      <c r="AK130" s="253"/>
      <c r="AL130" s="253"/>
      <c r="AM130" s="253"/>
    </row>
    <row r="131" spans="1:39" ht="12.75" customHeight="1">
      <c r="A131" s="253"/>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c r="AG131" s="253"/>
      <c r="AH131" s="253"/>
      <c r="AI131" s="253"/>
      <c r="AJ131" s="253"/>
      <c r="AK131" s="253"/>
      <c r="AL131" s="253"/>
      <c r="AM131" s="253"/>
    </row>
    <row r="132" spans="1:39" ht="12.75" customHeight="1">
      <c r="A132" s="253"/>
      <c r="B132" s="253"/>
      <c r="C132" s="253"/>
      <c r="D132" s="253"/>
      <c r="E132" s="253"/>
      <c r="F132" s="253"/>
      <c r="G132" s="253"/>
      <c r="H132" s="253"/>
      <c r="I132" s="253"/>
      <c r="J132" s="253"/>
      <c r="K132" s="253"/>
      <c r="L132" s="253"/>
      <c r="M132" s="253"/>
      <c r="N132" s="253"/>
      <c r="O132" s="253"/>
      <c r="P132" s="253"/>
      <c r="Q132" s="253"/>
      <c r="R132" s="253"/>
      <c r="S132" s="253"/>
      <c r="T132" s="253"/>
      <c r="U132" s="253"/>
      <c r="V132" s="253"/>
      <c r="W132" s="253"/>
      <c r="X132" s="253"/>
      <c r="Y132" s="253"/>
      <c r="Z132" s="253"/>
      <c r="AA132" s="253"/>
      <c r="AB132" s="253"/>
      <c r="AC132" s="253"/>
      <c r="AD132" s="253"/>
      <c r="AE132" s="253"/>
      <c r="AF132" s="253"/>
      <c r="AG132" s="253"/>
      <c r="AH132" s="253"/>
      <c r="AI132" s="253"/>
      <c r="AJ132" s="253"/>
      <c r="AK132" s="253"/>
      <c r="AL132" s="253"/>
      <c r="AM132" s="253"/>
    </row>
    <row r="133" spans="1:39" ht="15" customHeight="1">
      <c r="A133" s="253"/>
      <c r="B133" s="253"/>
      <c r="C133" s="290"/>
      <c r="D133" s="290"/>
      <c r="E133" s="290"/>
      <c r="F133" s="290"/>
      <c r="G133" s="290"/>
      <c r="H133" s="290"/>
      <c r="I133" s="290"/>
      <c r="J133" s="290"/>
      <c r="K133" s="290"/>
      <c r="L133" s="290"/>
      <c r="M133" s="290"/>
      <c r="N133" s="290"/>
      <c r="O133" s="290"/>
      <c r="P133" s="290"/>
      <c r="Q133" s="290"/>
      <c r="R133" s="290"/>
      <c r="S133" s="282"/>
      <c r="T133" s="282"/>
      <c r="U133" s="282"/>
      <c r="V133" s="282"/>
      <c r="W133" s="282"/>
      <c r="X133" s="282"/>
      <c r="Y133" s="282"/>
      <c r="Z133" s="282"/>
      <c r="AA133" s="282"/>
      <c r="AB133" s="282"/>
      <c r="AC133" s="282"/>
      <c r="AD133" s="282"/>
      <c r="AE133" s="282"/>
      <c r="AF133" s="282"/>
      <c r="AG133" s="282"/>
      <c r="AH133" s="282"/>
      <c r="AI133" s="253"/>
      <c r="AJ133" s="253"/>
      <c r="AK133" s="253"/>
      <c r="AL133" s="253"/>
      <c r="AM133" s="267"/>
    </row>
    <row r="134" spans="1:39" ht="12.75" customHeight="1">
      <c r="A134" s="253"/>
      <c r="B134" s="253"/>
      <c r="C134" s="253"/>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c r="AA134" s="253"/>
      <c r="AB134" s="253"/>
      <c r="AC134" s="253"/>
      <c r="AD134" s="253"/>
      <c r="AE134" s="253"/>
      <c r="AF134" s="253"/>
      <c r="AG134" s="253"/>
      <c r="AH134" s="253"/>
      <c r="AI134" s="253"/>
      <c r="AJ134" s="253"/>
      <c r="AK134" s="253"/>
      <c r="AL134" s="253"/>
      <c r="AM134" s="253"/>
    </row>
    <row r="135" spans="1:39" ht="24" customHeight="1">
      <c r="A135" s="252"/>
      <c r="B135" s="273"/>
      <c r="C135" s="252"/>
      <c r="D135" s="253"/>
      <c r="E135" s="245"/>
      <c r="F135" s="273"/>
      <c r="G135" s="282"/>
      <c r="H135" s="282"/>
      <c r="I135" s="282"/>
      <c r="J135" s="282"/>
      <c r="K135" s="282"/>
      <c r="L135" s="245"/>
      <c r="M135" s="273"/>
      <c r="N135" s="282"/>
      <c r="O135" s="282"/>
      <c r="P135" s="282"/>
      <c r="Q135" s="282"/>
      <c r="R135" s="282"/>
      <c r="S135" s="245"/>
      <c r="T135" s="273"/>
      <c r="U135" s="282"/>
      <c r="V135" s="282"/>
      <c r="W135" s="282"/>
      <c r="X135" s="282"/>
      <c r="Y135" s="282"/>
      <c r="Z135" s="245"/>
      <c r="AA135" s="273"/>
      <c r="AB135" s="282"/>
      <c r="AC135" s="282"/>
      <c r="AD135" s="282"/>
      <c r="AE135" s="282"/>
      <c r="AF135" s="282"/>
      <c r="AG135" s="253"/>
      <c r="AH135" s="282"/>
      <c r="AI135" s="282"/>
      <c r="AJ135" s="282"/>
      <c r="AK135" s="282"/>
      <c r="AL135" s="282"/>
      <c r="AM135" s="282"/>
    </row>
    <row r="136" spans="1:39" ht="12.75" customHeight="1">
      <c r="A136" s="253"/>
      <c r="B136" s="253"/>
      <c r="C136" s="253"/>
      <c r="D136" s="253"/>
      <c r="E136" s="253"/>
      <c r="F136" s="253"/>
      <c r="G136" s="253"/>
      <c r="H136" s="253"/>
      <c r="I136" s="253"/>
      <c r="J136" s="253"/>
      <c r="K136" s="253"/>
      <c r="L136" s="253"/>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row>
    <row r="137" spans="1:39" ht="12.75" customHeight="1">
      <c r="A137" s="253"/>
      <c r="B137" s="253"/>
      <c r="C137" s="253"/>
      <c r="D137" s="253"/>
      <c r="E137" s="253"/>
      <c r="F137" s="245"/>
      <c r="G137" s="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row>
    <row r="138" spans="1:39" ht="12.75" customHeight="1">
      <c r="A138" s="253"/>
      <c r="B138" s="253"/>
      <c r="C138" s="253"/>
      <c r="D138" s="253"/>
      <c r="E138" s="253"/>
      <c r="F138" s="245"/>
      <c r="G138" s="3"/>
      <c r="H138" s="253"/>
      <c r="I138" s="253"/>
      <c r="J138" s="253"/>
      <c r="K138" s="253"/>
      <c r="L138" s="253"/>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row>
    <row r="139" spans="1:39" ht="12.75" customHeight="1">
      <c r="A139" s="253"/>
      <c r="B139" s="253"/>
      <c r="C139" s="253"/>
      <c r="D139" s="253"/>
      <c r="E139" s="253"/>
      <c r="F139" s="245"/>
      <c r="G139" s="3"/>
      <c r="H139" s="253"/>
      <c r="I139" s="253"/>
      <c r="J139" s="253"/>
      <c r="K139" s="1"/>
      <c r="L139" s="282"/>
      <c r="M139" s="282"/>
      <c r="N139" s="282"/>
      <c r="O139" s="282"/>
      <c r="P139" s="282"/>
      <c r="Q139" s="282"/>
      <c r="R139" s="282"/>
      <c r="S139" s="282"/>
      <c r="T139" s="1"/>
      <c r="U139" s="253"/>
      <c r="V139" s="253"/>
      <c r="W139" s="253"/>
      <c r="X139" s="253"/>
      <c r="Y139" s="253"/>
      <c r="Z139" s="253"/>
      <c r="AA139" s="253"/>
      <c r="AB139" s="253"/>
      <c r="AC139" s="253"/>
      <c r="AD139" s="253"/>
      <c r="AE139" s="253"/>
      <c r="AF139" s="253"/>
      <c r="AG139" s="253"/>
      <c r="AH139" s="253"/>
      <c r="AI139" s="253"/>
      <c r="AJ139" s="253"/>
      <c r="AK139" s="253"/>
      <c r="AL139" s="253"/>
      <c r="AM139" s="253"/>
    </row>
    <row r="140" spans="1:39" ht="12.75" customHeight="1">
      <c r="A140" s="253"/>
      <c r="B140" s="253"/>
      <c r="C140" s="253"/>
      <c r="D140" s="253"/>
      <c r="E140" s="253"/>
      <c r="F140" s="245"/>
      <c r="G140" s="3"/>
      <c r="H140" s="253"/>
      <c r="I140" s="253"/>
      <c r="J140" s="253"/>
      <c r="K140" s="282"/>
      <c r="L140" s="282"/>
      <c r="M140" s="282"/>
      <c r="N140" s="282"/>
      <c r="O140" s="282"/>
      <c r="P140" s="282"/>
      <c r="Q140" s="282"/>
      <c r="R140" s="282"/>
      <c r="S140" s="282"/>
      <c r="T140" s="253"/>
      <c r="U140" s="253"/>
      <c r="V140" s="253"/>
      <c r="W140" s="253"/>
      <c r="X140" s="253"/>
      <c r="Y140" s="253"/>
      <c r="Z140" s="253"/>
      <c r="AA140" s="253"/>
      <c r="AB140" s="253"/>
      <c r="AC140" s="253"/>
      <c r="AD140" s="253"/>
      <c r="AE140" s="253"/>
      <c r="AF140" s="253"/>
      <c r="AG140" s="253"/>
      <c r="AH140" s="253"/>
      <c r="AI140" s="253"/>
      <c r="AJ140" s="253"/>
      <c r="AK140" s="253"/>
      <c r="AL140" s="253"/>
      <c r="AM140" s="253"/>
    </row>
    <row r="141" spans="1:39" ht="12.75" customHeight="1">
      <c r="A141" s="253"/>
      <c r="B141" s="253"/>
      <c r="C141" s="253"/>
      <c r="D141" s="253"/>
      <c r="E141" s="253"/>
      <c r="F141" s="245"/>
      <c r="G141" s="3"/>
      <c r="H141" s="253"/>
      <c r="I141" s="253"/>
      <c r="J141" s="253"/>
      <c r="K141" s="282"/>
      <c r="L141" s="282"/>
      <c r="M141" s="282"/>
      <c r="N141" s="282"/>
      <c r="O141" s="282"/>
      <c r="P141" s="282"/>
      <c r="Q141" s="282"/>
      <c r="R141" s="282"/>
      <c r="S141" s="282"/>
      <c r="T141" s="253"/>
      <c r="U141" s="253"/>
      <c r="V141" s="253"/>
      <c r="W141" s="253"/>
      <c r="X141" s="253"/>
      <c r="Y141" s="253"/>
      <c r="Z141" s="253"/>
      <c r="AA141" s="253"/>
      <c r="AB141" s="253"/>
      <c r="AC141" s="253"/>
      <c r="AD141" s="253"/>
      <c r="AE141" s="253"/>
      <c r="AF141" s="253"/>
      <c r="AG141" s="253"/>
      <c r="AH141" s="253"/>
      <c r="AI141" s="253"/>
      <c r="AJ141" s="253"/>
      <c r="AK141" s="253"/>
      <c r="AL141" s="253"/>
      <c r="AM141" s="253"/>
    </row>
    <row r="142" spans="1:39" ht="12.75" customHeight="1">
      <c r="A142" s="253"/>
      <c r="B142" s="253"/>
      <c r="C142" s="253"/>
      <c r="D142" s="253"/>
      <c r="E142" s="253"/>
      <c r="F142" s="245"/>
      <c r="G142" s="3"/>
      <c r="H142" s="253"/>
      <c r="I142" s="253"/>
      <c r="J142" s="253"/>
      <c r="K142" s="282"/>
      <c r="L142" s="282"/>
      <c r="M142" s="282"/>
      <c r="N142" s="282"/>
      <c r="O142" s="282"/>
      <c r="P142" s="282"/>
      <c r="Q142" s="282"/>
      <c r="R142" s="282"/>
      <c r="S142" s="282"/>
      <c r="T142" s="253"/>
      <c r="U142" s="253"/>
      <c r="V142" s="253"/>
      <c r="W142" s="253"/>
      <c r="X142" s="253"/>
      <c r="Y142" s="253"/>
      <c r="Z142" s="253"/>
      <c r="AA142" s="253"/>
      <c r="AB142" s="253"/>
      <c r="AC142" s="253"/>
      <c r="AD142" s="253"/>
      <c r="AE142" s="253"/>
      <c r="AF142" s="253"/>
      <c r="AG142" s="253"/>
      <c r="AH142" s="253"/>
      <c r="AI142" s="253"/>
      <c r="AJ142" s="253"/>
      <c r="AK142" s="253"/>
      <c r="AL142" s="253"/>
      <c r="AM142" s="253"/>
    </row>
    <row r="143" spans="1:39" ht="12.75" customHeight="1">
      <c r="A143" s="253"/>
      <c r="B143" s="253"/>
      <c r="C143" s="253"/>
      <c r="D143" s="253"/>
      <c r="E143" s="253"/>
      <c r="F143" s="245"/>
      <c r="G143" s="3"/>
      <c r="H143" s="253"/>
      <c r="I143" s="253"/>
      <c r="J143" s="253"/>
      <c r="K143" s="282"/>
      <c r="L143" s="282"/>
      <c r="M143" s="282"/>
      <c r="N143" s="282"/>
      <c r="O143" s="282"/>
      <c r="P143" s="282"/>
      <c r="Q143" s="282"/>
      <c r="R143" s="282"/>
      <c r="S143" s="282"/>
      <c r="T143" s="253"/>
      <c r="U143" s="253"/>
      <c r="V143" s="253"/>
      <c r="W143" s="253"/>
      <c r="X143" s="253"/>
      <c r="Y143" s="253"/>
      <c r="Z143" s="253"/>
      <c r="AA143" s="253"/>
      <c r="AB143" s="253"/>
      <c r="AC143" s="253"/>
      <c r="AD143" s="253"/>
      <c r="AE143" s="253"/>
      <c r="AF143" s="253"/>
      <c r="AG143" s="253"/>
      <c r="AH143" s="253"/>
      <c r="AI143" s="253"/>
      <c r="AJ143" s="253"/>
      <c r="AK143" s="253"/>
      <c r="AL143" s="253"/>
      <c r="AM143" s="253"/>
    </row>
    <row r="144" spans="1:39" ht="12.75" customHeight="1">
      <c r="A144" s="253"/>
      <c r="B144" s="253"/>
      <c r="C144" s="253"/>
      <c r="D144" s="253"/>
      <c r="E144" s="253"/>
      <c r="F144" s="245"/>
      <c r="G144" s="3"/>
      <c r="H144" s="253"/>
      <c r="I144" s="253"/>
      <c r="J144" s="253"/>
      <c r="K144" s="282"/>
      <c r="L144" s="282"/>
      <c r="M144" s="282"/>
      <c r="N144" s="282"/>
      <c r="O144" s="282"/>
      <c r="P144" s="282"/>
      <c r="Q144" s="282"/>
      <c r="R144" s="282"/>
      <c r="S144" s="282"/>
      <c r="T144" s="253"/>
      <c r="U144" s="253"/>
      <c r="V144" s="253"/>
      <c r="W144" s="253"/>
      <c r="X144" s="253"/>
      <c r="Y144" s="253"/>
      <c r="Z144" s="253"/>
      <c r="AA144" s="253"/>
      <c r="AB144" s="253"/>
      <c r="AC144" s="253"/>
      <c r="AD144" s="253"/>
      <c r="AE144" s="253"/>
      <c r="AF144" s="253"/>
      <c r="AG144" s="253"/>
      <c r="AH144" s="253"/>
      <c r="AI144" s="253"/>
      <c r="AJ144" s="253"/>
      <c r="AK144" s="253"/>
      <c r="AL144" s="253"/>
      <c r="AM144" s="253"/>
    </row>
    <row r="145" spans="1:39" ht="12.75" customHeight="1">
      <c r="A145" s="253"/>
      <c r="B145" s="253"/>
      <c r="C145" s="253"/>
      <c r="D145" s="253"/>
      <c r="E145" s="253"/>
      <c r="F145" s="253"/>
      <c r="G145" s="253"/>
      <c r="H145" s="253"/>
      <c r="I145" s="253"/>
      <c r="J145" s="253"/>
      <c r="K145" s="253"/>
      <c r="L145" s="253"/>
      <c r="M145" s="253"/>
      <c r="N145" s="253"/>
      <c r="O145" s="253"/>
      <c r="P145" s="253"/>
      <c r="Q145" s="253"/>
      <c r="R145" s="253"/>
      <c r="S145" s="253"/>
      <c r="T145" s="253"/>
      <c r="U145" s="253"/>
      <c r="V145" s="253"/>
      <c r="W145" s="253"/>
      <c r="X145" s="253"/>
      <c r="Y145" s="253"/>
      <c r="Z145" s="253"/>
      <c r="AA145" s="253"/>
      <c r="AB145" s="253"/>
      <c r="AC145" s="253"/>
      <c r="AD145" s="253"/>
      <c r="AE145" s="253"/>
      <c r="AF145" s="253"/>
      <c r="AG145" s="253"/>
      <c r="AH145" s="253"/>
      <c r="AI145" s="253"/>
      <c r="AJ145" s="253"/>
      <c r="AK145" s="253"/>
      <c r="AL145" s="253"/>
      <c r="AM145" s="253"/>
    </row>
    <row r="146" spans="1:39" ht="12.75" customHeight="1">
      <c r="A146" s="253"/>
      <c r="B146" s="253"/>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53"/>
      <c r="AH146" s="253"/>
      <c r="AI146" s="253"/>
      <c r="AJ146" s="253"/>
      <c r="AK146" s="253"/>
      <c r="AL146" s="253"/>
      <c r="AM146" s="253"/>
    </row>
    <row r="147" spans="1:39" ht="12.75" customHeight="1">
      <c r="A147" s="253"/>
      <c r="B147" s="253"/>
      <c r="C147" s="253"/>
      <c r="D147" s="253"/>
      <c r="E147" s="253"/>
      <c r="F147" s="253"/>
      <c r="G147" s="253"/>
      <c r="H147" s="253"/>
      <c r="I147" s="253"/>
      <c r="J147" s="253"/>
      <c r="K147" s="1"/>
      <c r="L147" s="282"/>
      <c r="M147" s="282"/>
      <c r="N147" s="282"/>
      <c r="O147" s="282"/>
      <c r="P147" s="282"/>
      <c r="Q147" s="282"/>
      <c r="R147" s="282"/>
      <c r="S147" s="282"/>
      <c r="T147" s="1"/>
      <c r="U147" s="253"/>
      <c r="V147" s="253"/>
      <c r="W147" s="253"/>
      <c r="X147" s="253"/>
      <c r="Y147" s="253"/>
      <c r="Z147" s="253"/>
      <c r="AA147" s="253"/>
      <c r="AB147" s="253"/>
      <c r="AC147" s="253"/>
      <c r="AD147" s="253"/>
      <c r="AE147" s="253"/>
      <c r="AF147" s="253"/>
      <c r="AG147" s="253"/>
      <c r="AH147" s="253"/>
      <c r="AI147" s="253"/>
      <c r="AJ147" s="253"/>
      <c r="AK147" s="253"/>
      <c r="AL147" s="253"/>
      <c r="AM147" s="253"/>
    </row>
    <row r="148" spans="1:39" ht="12.75" customHeight="1">
      <c r="A148" s="253"/>
      <c r="B148" s="253"/>
      <c r="C148" s="253"/>
      <c r="D148" s="253"/>
      <c r="E148" s="253"/>
      <c r="F148" s="253"/>
      <c r="G148" s="253"/>
      <c r="H148" s="253"/>
      <c r="I148" s="253"/>
      <c r="J148" s="253"/>
      <c r="K148" s="282"/>
      <c r="L148" s="282"/>
      <c r="M148" s="282"/>
      <c r="N148" s="282"/>
      <c r="O148" s="282"/>
      <c r="P148" s="282"/>
      <c r="Q148" s="282"/>
      <c r="R148" s="282"/>
      <c r="S148" s="282"/>
      <c r="T148" s="253"/>
      <c r="U148" s="253"/>
      <c r="V148" s="253"/>
      <c r="W148" s="253"/>
      <c r="X148" s="253"/>
      <c r="Y148" s="253"/>
      <c r="Z148" s="253"/>
      <c r="AA148" s="253"/>
      <c r="AB148" s="253"/>
      <c r="AC148" s="253"/>
      <c r="AD148" s="253"/>
      <c r="AE148" s="253"/>
      <c r="AF148" s="253"/>
      <c r="AG148" s="253"/>
      <c r="AH148" s="253"/>
      <c r="AI148" s="253"/>
      <c r="AJ148" s="253"/>
      <c r="AK148" s="253"/>
      <c r="AL148" s="253"/>
      <c r="AM148" s="253"/>
    </row>
    <row r="149" spans="1:39" ht="12.75" customHeight="1">
      <c r="A149" s="253"/>
      <c r="B149" s="253"/>
      <c r="C149" s="253"/>
      <c r="D149" s="253"/>
      <c r="E149" s="253"/>
      <c r="F149" s="253"/>
      <c r="G149" s="253"/>
      <c r="H149" s="253"/>
      <c r="I149" s="253"/>
      <c r="J149" s="253"/>
      <c r="K149" s="282"/>
      <c r="L149" s="282"/>
      <c r="M149" s="282"/>
      <c r="N149" s="282"/>
      <c r="O149" s="282"/>
      <c r="P149" s="282"/>
      <c r="Q149" s="282"/>
      <c r="R149" s="282"/>
      <c r="S149" s="282"/>
      <c r="T149" s="253"/>
      <c r="U149" s="253"/>
      <c r="V149" s="253"/>
      <c r="W149" s="253"/>
      <c r="X149" s="253"/>
      <c r="Y149" s="253"/>
      <c r="Z149" s="253"/>
      <c r="AA149" s="253"/>
      <c r="AB149" s="253"/>
      <c r="AC149" s="253"/>
      <c r="AD149" s="253"/>
      <c r="AE149" s="253"/>
      <c r="AF149" s="253"/>
      <c r="AG149" s="253"/>
      <c r="AH149" s="253"/>
      <c r="AI149" s="253"/>
      <c r="AJ149" s="253"/>
      <c r="AK149" s="253"/>
      <c r="AL149" s="253"/>
      <c r="AM149" s="253"/>
    </row>
    <row r="150" spans="1:39" ht="12.75" customHeight="1">
      <c r="A150" s="253"/>
      <c r="B150" s="253"/>
      <c r="C150" s="253"/>
      <c r="D150" s="253"/>
      <c r="E150" s="253"/>
      <c r="F150" s="253"/>
      <c r="G150" s="253"/>
      <c r="H150" s="253"/>
      <c r="I150" s="253"/>
      <c r="J150" s="253"/>
      <c r="K150" s="253"/>
      <c r="L150" s="253"/>
      <c r="M150" s="253"/>
      <c r="N150" s="253"/>
      <c r="O150" s="253"/>
      <c r="P150" s="253"/>
      <c r="Q150" s="253"/>
      <c r="R150" s="253"/>
      <c r="S150" s="253"/>
      <c r="T150" s="253"/>
      <c r="U150" s="253"/>
      <c r="V150" s="253"/>
      <c r="W150" s="253"/>
      <c r="X150" s="253"/>
      <c r="Y150" s="253"/>
      <c r="Z150" s="253"/>
      <c r="AA150" s="253"/>
      <c r="AB150" s="253"/>
      <c r="AC150" s="253"/>
      <c r="AD150" s="253"/>
      <c r="AE150" s="253"/>
      <c r="AF150" s="253"/>
      <c r="AG150" s="253"/>
      <c r="AH150" s="253"/>
      <c r="AI150" s="253"/>
      <c r="AJ150" s="253"/>
      <c r="AK150" s="253"/>
      <c r="AL150" s="253"/>
      <c r="AM150" s="253"/>
    </row>
    <row r="151" spans="1:39" ht="12.75" customHeight="1">
      <c r="A151" s="253"/>
      <c r="B151" s="253"/>
      <c r="C151" s="253"/>
      <c r="D151" s="253"/>
      <c r="E151" s="253"/>
      <c r="F151" s="253"/>
      <c r="G151" s="253"/>
      <c r="H151" s="253"/>
      <c r="I151" s="253"/>
      <c r="J151" s="253"/>
      <c r="K151" s="253"/>
      <c r="L151" s="253"/>
      <c r="M151" s="253"/>
      <c r="N151" s="253"/>
      <c r="O151" s="253"/>
      <c r="P151" s="253"/>
      <c r="Q151" s="253"/>
      <c r="R151" s="253"/>
      <c r="S151" s="253"/>
      <c r="T151" s="253"/>
      <c r="U151" s="253"/>
      <c r="V151" s="253"/>
      <c r="W151" s="253"/>
      <c r="X151" s="253"/>
      <c r="Y151" s="253"/>
      <c r="Z151" s="253"/>
      <c r="AA151" s="253"/>
      <c r="AB151" s="253"/>
      <c r="AC151" s="253"/>
      <c r="AD151" s="253"/>
      <c r="AE151" s="253"/>
      <c r="AF151" s="253"/>
      <c r="AG151" s="253"/>
      <c r="AH151" s="253"/>
      <c r="AI151" s="253"/>
      <c r="AJ151" s="253"/>
      <c r="AK151" s="253"/>
      <c r="AL151" s="253"/>
      <c r="AM151" s="253"/>
    </row>
    <row r="152" spans="1:39" ht="12.75" customHeight="1">
      <c r="A152" s="253"/>
      <c r="B152" s="253"/>
      <c r="C152" s="253"/>
      <c r="D152" s="253"/>
      <c r="E152" s="253"/>
      <c r="F152" s="253"/>
      <c r="G152" s="253"/>
      <c r="H152" s="253"/>
      <c r="I152" s="253"/>
      <c r="J152" s="253"/>
      <c r="K152" s="1"/>
      <c r="L152" s="282"/>
      <c r="M152" s="282"/>
      <c r="N152" s="282"/>
      <c r="O152" s="282"/>
      <c r="P152" s="282"/>
      <c r="Q152" s="282"/>
      <c r="R152" s="282"/>
      <c r="S152" s="282"/>
      <c r="T152" s="1"/>
      <c r="U152" s="253"/>
      <c r="V152" s="253"/>
      <c r="W152" s="253"/>
      <c r="X152" s="253"/>
      <c r="Y152" s="253"/>
      <c r="Z152" s="253"/>
      <c r="AA152" s="253"/>
      <c r="AB152" s="253"/>
      <c r="AC152" s="253"/>
      <c r="AD152" s="253"/>
      <c r="AE152" s="253"/>
      <c r="AF152" s="253"/>
      <c r="AG152" s="253"/>
      <c r="AH152" s="253"/>
      <c r="AI152" s="253"/>
      <c r="AJ152" s="253"/>
      <c r="AK152" s="253"/>
      <c r="AL152" s="253"/>
      <c r="AM152" s="253"/>
    </row>
    <row r="153" spans="1:39" ht="12.75" customHeight="1">
      <c r="A153" s="253"/>
      <c r="B153" s="253"/>
      <c r="C153" s="253"/>
      <c r="D153" s="253"/>
      <c r="E153" s="253"/>
      <c r="F153" s="253"/>
      <c r="G153" s="253"/>
      <c r="H153" s="282"/>
      <c r="I153" s="282"/>
      <c r="J153" s="282"/>
      <c r="K153" s="282"/>
      <c r="L153" s="282"/>
      <c r="M153" s="282"/>
      <c r="N153" s="282"/>
      <c r="O153" s="282"/>
      <c r="P153" s="282"/>
      <c r="Q153" s="282"/>
      <c r="R153" s="282"/>
      <c r="S153" s="282"/>
      <c r="T153" s="253"/>
      <c r="U153" s="253"/>
      <c r="V153" s="253"/>
      <c r="W153" s="253"/>
      <c r="X153" s="253"/>
      <c r="Y153" s="253"/>
      <c r="Z153" s="253"/>
      <c r="AA153" s="253"/>
      <c r="AB153" s="253"/>
      <c r="AC153" s="253"/>
      <c r="AD153" s="253"/>
      <c r="AE153" s="253"/>
      <c r="AF153" s="253"/>
      <c r="AG153" s="253"/>
      <c r="AH153" s="253"/>
      <c r="AI153" s="253"/>
      <c r="AJ153" s="253"/>
      <c r="AK153" s="253"/>
      <c r="AL153" s="253"/>
      <c r="AM153" s="253"/>
    </row>
    <row r="154" spans="1:39" ht="12.75" customHeight="1">
      <c r="A154" s="253"/>
      <c r="B154" s="253"/>
      <c r="C154" s="253"/>
      <c r="D154" s="253"/>
      <c r="E154" s="253"/>
      <c r="F154" s="253"/>
      <c r="G154" s="282"/>
      <c r="H154" s="282"/>
      <c r="I154" s="282"/>
      <c r="J154" s="282"/>
      <c r="K154" s="282"/>
      <c r="L154" s="282"/>
      <c r="M154" s="282"/>
      <c r="N154" s="282"/>
      <c r="O154" s="282"/>
      <c r="P154" s="282"/>
      <c r="Q154" s="282"/>
      <c r="R154" s="282"/>
      <c r="S154" s="282"/>
    </row>
    <row r="155" spans="1:39" ht="12.75" customHeight="1">
      <c r="A155" s="253"/>
      <c r="B155" s="253"/>
      <c r="C155" s="253"/>
      <c r="D155" s="253"/>
      <c r="E155" s="253"/>
      <c r="F155" s="253"/>
      <c r="G155" s="253"/>
      <c r="H155" s="253"/>
      <c r="I155" s="253"/>
      <c r="J155" s="253"/>
      <c r="K155" s="282"/>
      <c r="L155" s="282"/>
      <c r="M155" s="282"/>
      <c r="N155" s="282"/>
      <c r="O155" s="282"/>
      <c r="P155" s="282"/>
      <c r="Q155" s="282"/>
      <c r="R155" s="282"/>
      <c r="S155" s="282"/>
    </row>
    <row r="156" spans="1:39" ht="12.75" customHeight="1">
      <c r="A156" s="253"/>
      <c r="B156" s="253"/>
      <c r="C156" s="253"/>
      <c r="D156" s="253"/>
      <c r="E156" s="253"/>
      <c r="F156" s="253"/>
      <c r="G156" s="253"/>
      <c r="H156" s="253"/>
      <c r="I156" s="253"/>
      <c r="J156" s="253"/>
      <c r="K156" s="282"/>
      <c r="L156" s="282"/>
      <c r="M156" s="282"/>
      <c r="N156" s="282"/>
      <c r="O156" s="282"/>
      <c r="P156" s="282"/>
      <c r="Q156" s="282"/>
      <c r="R156" s="282"/>
      <c r="S156" s="282"/>
    </row>
    <row r="157" spans="1:39" ht="12.75" customHeight="1">
      <c r="A157" s="253"/>
      <c r="B157" s="253"/>
      <c r="C157" s="253"/>
      <c r="D157" s="253"/>
      <c r="E157" s="253"/>
      <c r="F157" s="253"/>
      <c r="G157" s="253"/>
      <c r="H157" s="253"/>
      <c r="I157" s="253"/>
      <c r="J157" s="253"/>
      <c r="K157" s="253"/>
      <c r="L157" s="253"/>
      <c r="M157" s="253"/>
      <c r="N157" s="253"/>
      <c r="O157" s="253"/>
      <c r="P157" s="253"/>
      <c r="Q157" s="253"/>
      <c r="R157" s="253"/>
      <c r="S157" s="253"/>
    </row>
    <row r="158" spans="1:39" ht="12.75" customHeight="1">
      <c r="A158" s="253"/>
      <c r="B158" s="253"/>
      <c r="C158" s="253"/>
      <c r="D158" s="253"/>
      <c r="E158" s="253"/>
      <c r="F158" s="253"/>
      <c r="G158" s="253"/>
      <c r="H158" s="253"/>
      <c r="I158" s="253"/>
      <c r="J158" s="253"/>
      <c r="K158" s="253"/>
      <c r="L158" s="253"/>
      <c r="M158" s="253"/>
      <c r="N158" s="253"/>
      <c r="O158" s="253"/>
      <c r="P158" s="253"/>
      <c r="Q158" s="253"/>
      <c r="R158" s="253"/>
      <c r="S158" s="253"/>
    </row>
    <row r="159" spans="1:39" ht="12.75" customHeight="1">
      <c r="A159" s="253"/>
      <c r="B159" s="253"/>
      <c r="C159" s="253"/>
      <c r="D159" s="253"/>
      <c r="E159" s="253"/>
      <c r="F159" s="253"/>
      <c r="G159" s="253"/>
      <c r="H159" s="253"/>
      <c r="I159" s="253"/>
      <c r="J159" s="253"/>
      <c r="K159" s="1"/>
      <c r="L159" s="282"/>
      <c r="M159" s="282"/>
      <c r="N159" s="282"/>
      <c r="O159" s="282"/>
      <c r="P159" s="282"/>
      <c r="Q159" s="282"/>
      <c r="R159" s="282"/>
      <c r="S159" s="282"/>
      <c r="T159" s="1"/>
    </row>
    <row r="160" spans="1:39" ht="12.75" customHeight="1">
      <c r="A160" s="253"/>
      <c r="B160" s="253"/>
      <c r="C160" s="253"/>
      <c r="D160" s="253"/>
      <c r="E160" s="253"/>
      <c r="F160" s="253"/>
      <c r="G160" s="253"/>
      <c r="H160" s="253"/>
      <c r="I160" s="253"/>
      <c r="J160" s="253"/>
      <c r="K160" s="282"/>
      <c r="L160" s="282"/>
      <c r="M160" s="282"/>
      <c r="N160" s="282"/>
      <c r="O160" s="282"/>
      <c r="P160" s="282"/>
      <c r="Q160" s="282"/>
      <c r="R160" s="282"/>
      <c r="S160" s="282"/>
    </row>
    <row r="161" spans="1:20" ht="12.75" customHeight="1">
      <c r="A161" s="253"/>
      <c r="B161" s="253"/>
      <c r="C161" s="253"/>
      <c r="D161" s="253"/>
      <c r="E161" s="253"/>
      <c r="F161" s="253"/>
      <c r="G161" s="253"/>
      <c r="H161" s="253"/>
      <c r="I161" s="253"/>
      <c r="J161" s="253"/>
      <c r="K161" s="253"/>
      <c r="L161" s="253"/>
      <c r="M161" s="253"/>
      <c r="N161" s="253"/>
      <c r="O161" s="253"/>
      <c r="P161" s="253"/>
      <c r="Q161" s="253"/>
      <c r="R161" s="253"/>
      <c r="S161" s="253"/>
    </row>
    <row r="162" spans="1:20" ht="12.75" customHeight="1">
      <c r="A162" s="253"/>
      <c r="B162" s="253"/>
      <c r="C162" s="253"/>
      <c r="D162" s="253"/>
      <c r="E162" s="253"/>
      <c r="F162" s="253"/>
      <c r="G162" s="253"/>
      <c r="H162" s="253"/>
      <c r="I162" s="253"/>
      <c r="J162" s="253"/>
      <c r="K162" s="253"/>
      <c r="L162" s="253"/>
      <c r="M162" s="253"/>
      <c r="N162" s="253"/>
      <c r="O162" s="253"/>
      <c r="P162" s="253"/>
      <c r="Q162" s="253"/>
      <c r="R162" s="253"/>
      <c r="S162" s="253"/>
    </row>
    <row r="163" spans="1:20" ht="12.75" customHeight="1">
      <c r="A163" s="253"/>
      <c r="B163" s="253"/>
      <c r="C163" s="253"/>
      <c r="D163" s="253"/>
      <c r="E163" s="253"/>
      <c r="F163" s="253"/>
      <c r="G163" s="253"/>
      <c r="H163" s="253"/>
      <c r="I163" s="253"/>
      <c r="J163" s="253"/>
      <c r="K163" s="1"/>
      <c r="L163" s="282"/>
      <c r="M163" s="282"/>
      <c r="N163" s="282"/>
      <c r="O163" s="282"/>
      <c r="P163" s="282"/>
      <c r="Q163" s="282"/>
      <c r="R163" s="282"/>
      <c r="S163" s="282"/>
      <c r="T163" s="1"/>
    </row>
    <row r="164" spans="1:20" ht="12.75" customHeight="1">
      <c r="A164" s="253"/>
      <c r="B164" s="253"/>
      <c r="C164" s="253"/>
      <c r="D164" s="253"/>
      <c r="E164" s="253"/>
      <c r="F164" s="253"/>
      <c r="G164" s="282"/>
      <c r="H164" s="253"/>
      <c r="I164" s="253"/>
      <c r="J164" s="253"/>
      <c r="K164" s="282"/>
      <c r="L164" s="282"/>
      <c r="M164" s="282"/>
      <c r="N164" s="282"/>
      <c r="O164" s="282"/>
      <c r="P164" s="282"/>
      <c r="Q164" s="282"/>
      <c r="R164" s="282"/>
      <c r="S164" s="282"/>
    </row>
    <row r="165" spans="1:20" ht="12.75" customHeight="1">
      <c r="A165" s="253"/>
      <c r="B165" s="253"/>
      <c r="C165" s="253"/>
      <c r="D165" s="253"/>
      <c r="E165" s="253"/>
      <c r="F165" s="253"/>
      <c r="G165" s="253"/>
      <c r="H165" s="253"/>
      <c r="I165" s="253"/>
      <c r="J165" s="253"/>
      <c r="K165" s="253"/>
      <c r="L165" s="253"/>
      <c r="M165" s="253"/>
      <c r="N165" s="253"/>
      <c r="O165" s="253"/>
      <c r="P165" s="253"/>
      <c r="Q165" s="253"/>
      <c r="R165" s="253"/>
      <c r="S165" s="253"/>
    </row>
    <row r="166" spans="1:20" ht="12.75" customHeight="1">
      <c r="A166" s="253"/>
      <c r="B166" s="253"/>
      <c r="C166" s="253"/>
      <c r="D166" s="253"/>
      <c r="E166" s="253"/>
      <c r="F166" s="260"/>
      <c r="G166" s="253"/>
      <c r="H166" s="253"/>
      <c r="I166" s="253"/>
      <c r="J166" s="253"/>
      <c r="K166" s="253"/>
      <c r="L166" s="253"/>
      <c r="M166" s="253"/>
      <c r="N166" s="253"/>
      <c r="O166" s="253"/>
      <c r="P166" s="253"/>
      <c r="Q166" s="253"/>
      <c r="R166" s="253"/>
      <c r="S166" s="253"/>
    </row>
    <row r="167" spans="1:20" ht="12.75" customHeight="1">
      <c r="A167" s="253"/>
      <c r="B167" s="253"/>
      <c r="C167" s="253"/>
      <c r="D167" s="253"/>
      <c r="E167" s="253"/>
      <c r="F167" s="253"/>
      <c r="G167" s="253"/>
      <c r="H167" s="253"/>
      <c r="I167" s="253"/>
      <c r="J167" s="253"/>
      <c r="K167" s="253"/>
      <c r="L167" s="253"/>
      <c r="M167" s="253"/>
      <c r="N167" s="253"/>
      <c r="O167" s="253"/>
      <c r="P167" s="253"/>
      <c r="Q167" s="253"/>
      <c r="R167" s="253"/>
      <c r="S167" s="253"/>
    </row>
    <row r="168" spans="1:20" ht="12.75" customHeight="1">
      <c r="A168" s="253"/>
      <c r="B168" s="253"/>
      <c r="C168" s="253"/>
      <c r="D168" s="253"/>
      <c r="E168" s="253"/>
      <c r="F168" s="253"/>
      <c r="G168" s="253"/>
      <c r="H168" s="253"/>
      <c r="I168" s="253"/>
      <c r="J168" s="253"/>
      <c r="K168" s="253"/>
      <c r="L168" s="253"/>
      <c r="M168" s="253"/>
      <c r="N168" s="253"/>
      <c r="O168" s="253"/>
      <c r="P168" s="253"/>
      <c r="Q168" s="253"/>
      <c r="R168" s="253"/>
      <c r="S168" s="253"/>
    </row>
    <row r="169" spans="1:20" ht="12.75" customHeight="1">
      <c r="A169" s="253"/>
      <c r="B169" s="253"/>
      <c r="C169" s="253"/>
      <c r="D169" s="253"/>
      <c r="E169" s="253"/>
      <c r="F169" s="253"/>
      <c r="G169" s="253"/>
      <c r="H169" s="253"/>
      <c r="I169" s="253"/>
      <c r="J169" s="253"/>
      <c r="K169" s="253"/>
      <c r="L169" s="253"/>
      <c r="M169" s="253"/>
      <c r="N169" s="253"/>
      <c r="O169" s="253"/>
      <c r="P169" s="253"/>
      <c r="Q169" s="253"/>
      <c r="R169" s="253"/>
      <c r="S169" s="253"/>
    </row>
    <row r="170" spans="1:20" ht="12.75" customHeight="1">
      <c r="A170" s="253"/>
      <c r="B170" s="253"/>
      <c r="C170" s="253"/>
      <c r="D170" s="253"/>
      <c r="E170" s="253"/>
      <c r="F170" s="253"/>
      <c r="G170" s="253"/>
      <c r="H170" s="253"/>
      <c r="I170" s="253"/>
      <c r="J170" s="253"/>
      <c r="K170" s="253"/>
      <c r="L170" s="253"/>
      <c r="M170" s="253"/>
      <c r="N170" s="253"/>
      <c r="O170" s="253"/>
      <c r="P170" s="253"/>
      <c r="Q170" s="253"/>
      <c r="R170" s="253"/>
      <c r="S170" s="253"/>
    </row>
    <row r="171" spans="1:20" ht="12.75" customHeight="1">
      <c r="A171" s="252"/>
      <c r="B171" s="253"/>
      <c r="C171" s="252"/>
      <c r="D171" s="253"/>
      <c r="E171" s="253"/>
      <c r="F171" s="253"/>
      <c r="G171" s="253"/>
      <c r="H171" s="253"/>
      <c r="I171" s="253"/>
      <c r="J171" s="253"/>
      <c r="K171" s="253"/>
      <c r="L171" s="282"/>
      <c r="M171" s="282"/>
      <c r="N171" s="282"/>
      <c r="O171" s="282"/>
      <c r="P171" s="282"/>
      <c r="Q171" s="282"/>
      <c r="R171" s="282"/>
      <c r="S171" s="282"/>
    </row>
    <row r="172" spans="1:20" ht="12.75" customHeight="1">
      <c r="A172" s="253"/>
      <c r="B172" s="253"/>
      <c r="C172" s="253"/>
      <c r="D172" s="253"/>
      <c r="E172" s="253"/>
      <c r="F172" s="253"/>
      <c r="G172" s="253"/>
      <c r="H172" s="253"/>
      <c r="I172" s="253"/>
      <c r="J172" s="253"/>
      <c r="K172" s="1"/>
      <c r="L172" s="282"/>
      <c r="M172" s="282"/>
      <c r="N172" s="282"/>
      <c r="O172" s="282"/>
      <c r="P172" s="282"/>
      <c r="Q172" s="282"/>
      <c r="R172" s="282"/>
      <c r="S172" s="282"/>
    </row>
    <row r="173" spans="1:20" ht="12.75" customHeight="1">
      <c r="A173" s="253"/>
      <c r="B173" s="253"/>
      <c r="C173" s="253"/>
      <c r="D173" s="253"/>
      <c r="E173" s="253"/>
      <c r="F173" s="253"/>
      <c r="G173" s="253"/>
      <c r="H173" s="253"/>
      <c r="I173" s="253"/>
      <c r="J173" s="253"/>
      <c r="K173" s="253"/>
      <c r="L173" s="253"/>
      <c r="M173" s="253"/>
      <c r="N173" s="253"/>
      <c r="O173" s="253"/>
      <c r="P173" s="253"/>
      <c r="Q173" s="253"/>
      <c r="R173" s="253"/>
      <c r="S173" s="253"/>
    </row>
    <row r="174" spans="1:20" ht="12.75" customHeight="1">
      <c r="A174" s="253"/>
      <c r="B174" s="253"/>
      <c r="C174" s="253"/>
      <c r="D174" s="253"/>
      <c r="E174" s="253"/>
      <c r="F174" s="253"/>
      <c r="G174" s="253"/>
      <c r="H174" s="253"/>
      <c r="I174" s="253"/>
      <c r="J174" s="253"/>
      <c r="K174" s="253"/>
      <c r="L174" s="253"/>
      <c r="M174" s="253"/>
      <c r="N174" s="253"/>
      <c r="O174" s="253"/>
      <c r="P174" s="253"/>
      <c r="Q174" s="253"/>
      <c r="R174" s="253"/>
      <c r="S174" s="253"/>
    </row>
    <row r="175" spans="1:20" ht="12.75" customHeight="1">
      <c r="A175" s="253"/>
      <c r="B175" s="253"/>
      <c r="C175" s="253"/>
      <c r="D175" s="253"/>
      <c r="E175" s="253"/>
      <c r="F175" s="253"/>
      <c r="G175" s="253"/>
      <c r="H175" s="253"/>
      <c r="I175" s="253"/>
      <c r="J175" s="253"/>
      <c r="K175" s="1"/>
      <c r="L175" s="282"/>
      <c r="M175" s="282"/>
      <c r="N175" s="282"/>
      <c r="O175" s="282"/>
      <c r="P175" s="282"/>
      <c r="Q175" s="282"/>
      <c r="R175" s="282"/>
      <c r="S175" s="282"/>
    </row>
    <row r="176" spans="1:20" ht="12.75" customHeight="1">
      <c r="A176" s="253"/>
      <c r="B176" s="253"/>
      <c r="C176" s="253"/>
      <c r="D176" s="253"/>
      <c r="E176" s="253"/>
      <c r="F176" s="260"/>
      <c r="G176" s="253"/>
      <c r="H176" s="253"/>
      <c r="I176" s="253"/>
      <c r="J176" s="253"/>
      <c r="K176" s="253"/>
      <c r="L176" s="253"/>
      <c r="M176" s="253"/>
      <c r="N176" s="253"/>
      <c r="O176" s="253"/>
      <c r="P176" s="253"/>
      <c r="Q176" s="253"/>
      <c r="R176" s="253"/>
      <c r="S176" s="253"/>
    </row>
    <row r="177" spans="1:19" ht="12.75" customHeight="1">
      <c r="A177" s="253"/>
      <c r="B177" s="253"/>
      <c r="C177" s="253"/>
      <c r="D177" s="253"/>
      <c r="E177" s="253"/>
      <c r="F177" s="253"/>
      <c r="G177" s="253"/>
      <c r="H177" s="253"/>
      <c r="I177" s="253"/>
      <c r="J177" s="253"/>
      <c r="K177" s="253"/>
      <c r="L177" s="253"/>
      <c r="M177" s="253"/>
      <c r="N177" s="253"/>
      <c r="O177" s="253"/>
      <c r="P177" s="253"/>
      <c r="Q177" s="253"/>
      <c r="R177" s="253"/>
      <c r="S177" s="253"/>
    </row>
    <row r="178" spans="1:19" ht="12.75" customHeight="1">
      <c r="A178" s="253"/>
      <c r="B178" s="253"/>
      <c r="C178" s="253"/>
      <c r="D178" s="253"/>
      <c r="E178" s="253"/>
      <c r="F178" s="253"/>
      <c r="G178" s="253"/>
      <c r="H178" s="253"/>
      <c r="I178" s="253"/>
      <c r="J178" s="253"/>
      <c r="K178" s="1"/>
      <c r="L178" s="282"/>
      <c r="M178" s="282"/>
      <c r="N178" s="282"/>
      <c r="O178" s="282"/>
      <c r="P178" s="282"/>
      <c r="Q178" s="282"/>
      <c r="R178" s="282"/>
      <c r="S178" s="282"/>
    </row>
    <row r="179" spans="1:19" ht="12.75" customHeight="1">
      <c r="A179" s="253"/>
      <c r="B179" s="253"/>
      <c r="C179" s="253"/>
      <c r="D179" s="253"/>
      <c r="E179" s="253"/>
      <c r="F179" s="282"/>
      <c r="G179" s="282"/>
      <c r="H179" s="253"/>
      <c r="I179" s="253"/>
      <c r="J179" s="253"/>
      <c r="K179" s="282"/>
      <c r="L179" s="282"/>
      <c r="M179" s="282"/>
      <c r="N179" s="282"/>
      <c r="O179" s="282"/>
      <c r="P179" s="282"/>
      <c r="Q179" s="282"/>
      <c r="R179" s="282"/>
      <c r="S179" s="282"/>
    </row>
    <row r="180" spans="1:19" ht="12.75" customHeight="1">
      <c r="A180" s="253"/>
      <c r="B180" s="253"/>
      <c r="C180" s="253"/>
      <c r="D180" s="253"/>
      <c r="E180" s="253"/>
      <c r="F180" s="260"/>
      <c r="G180" s="253"/>
      <c r="H180" s="253"/>
      <c r="I180" s="253"/>
      <c r="J180" s="253"/>
      <c r="K180" s="253"/>
      <c r="L180" s="253"/>
      <c r="M180" s="253"/>
      <c r="N180" s="253"/>
      <c r="O180" s="253"/>
      <c r="P180" s="253"/>
      <c r="Q180" s="253"/>
      <c r="R180" s="253"/>
      <c r="S180" s="253"/>
    </row>
    <row r="181" spans="1:19" ht="12.75" customHeight="1">
      <c r="A181" s="253"/>
      <c r="B181" s="253"/>
      <c r="C181" s="253"/>
      <c r="D181" s="253"/>
      <c r="E181" s="253"/>
      <c r="F181" s="253"/>
      <c r="G181" s="253"/>
      <c r="H181" s="253"/>
      <c r="I181" s="253"/>
      <c r="J181" s="253"/>
      <c r="K181" s="253"/>
      <c r="L181" s="253"/>
      <c r="M181" s="253"/>
      <c r="N181" s="253"/>
      <c r="O181" s="253"/>
      <c r="P181" s="253"/>
      <c r="Q181" s="253"/>
      <c r="R181" s="253"/>
      <c r="S181" s="253"/>
    </row>
    <row r="182" spans="1:19" s="289" customFormat="1" ht="12.75" customHeight="1">
      <c r="A182" s="253"/>
      <c r="B182" s="253"/>
      <c r="C182" s="253"/>
      <c r="D182" s="253"/>
      <c r="E182" s="253"/>
      <c r="F182" s="253"/>
      <c r="G182" s="253"/>
      <c r="H182" s="253"/>
      <c r="I182" s="253"/>
      <c r="J182" s="253"/>
      <c r="K182" s="253"/>
      <c r="L182" s="253"/>
      <c r="M182" s="253"/>
      <c r="N182" s="253"/>
      <c r="O182" s="253"/>
      <c r="P182" s="253"/>
      <c r="Q182" s="253"/>
      <c r="R182" s="253"/>
      <c r="S182" s="253"/>
    </row>
    <row r="183" spans="1:19" ht="12.75" customHeight="1">
      <c r="A183" s="253"/>
      <c r="B183" s="253"/>
      <c r="C183" s="253"/>
      <c r="D183" s="253"/>
      <c r="E183" s="253"/>
      <c r="F183" s="253"/>
      <c r="G183" s="253"/>
      <c r="H183" s="282"/>
      <c r="I183" s="282"/>
      <c r="J183" s="282"/>
      <c r="K183" s="253"/>
      <c r="L183" s="253"/>
      <c r="M183" s="253"/>
      <c r="N183" s="253"/>
      <c r="O183" s="253"/>
      <c r="P183" s="253"/>
      <c r="Q183" s="253"/>
      <c r="R183" s="253"/>
      <c r="S183" s="253"/>
    </row>
    <row r="184" spans="1:19" ht="12.75" customHeight="1">
      <c r="A184" s="252"/>
      <c r="B184" s="253"/>
      <c r="C184" s="252"/>
      <c r="D184" s="253"/>
      <c r="E184" s="253"/>
      <c r="F184" s="253"/>
      <c r="G184" s="253"/>
      <c r="H184" s="253"/>
      <c r="I184" s="253"/>
      <c r="J184" s="253"/>
      <c r="K184" s="253"/>
      <c r="L184" s="253"/>
      <c r="M184" s="315"/>
      <c r="N184" s="253"/>
      <c r="O184" s="253"/>
      <c r="P184" s="253"/>
      <c r="Q184" s="253"/>
      <c r="R184" s="253"/>
      <c r="S184" s="253"/>
    </row>
    <row r="185" spans="1:19" ht="12.75" customHeight="1">
      <c r="A185" s="253"/>
      <c r="B185" s="253"/>
      <c r="C185" s="253"/>
      <c r="D185" s="253"/>
      <c r="E185" s="253"/>
      <c r="F185" s="260"/>
      <c r="G185" s="253"/>
      <c r="H185" s="253"/>
      <c r="I185" s="253"/>
      <c r="J185" s="253"/>
      <c r="K185" s="253"/>
      <c r="L185" s="253"/>
      <c r="M185" s="253"/>
      <c r="N185" s="253"/>
      <c r="O185" s="253"/>
      <c r="P185" s="253"/>
      <c r="Q185" s="253"/>
      <c r="R185" s="253"/>
      <c r="S185" s="253"/>
    </row>
    <row r="186" spans="1:19" ht="12.75" customHeight="1">
      <c r="A186" s="253"/>
      <c r="B186" s="253"/>
      <c r="C186" s="253"/>
      <c r="D186" s="253"/>
      <c r="E186" s="253"/>
      <c r="F186" s="260"/>
      <c r="G186" s="253"/>
      <c r="H186" s="253"/>
      <c r="I186" s="253"/>
      <c r="J186" s="253"/>
      <c r="K186" s="253"/>
      <c r="L186" s="253"/>
      <c r="M186" s="253"/>
      <c r="N186" s="253"/>
      <c r="O186" s="253"/>
      <c r="P186" s="282"/>
      <c r="Q186" s="253"/>
      <c r="R186" s="253"/>
      <c r="S186" s="282"/>
    </row>
    <row r="187" spans="1:19" ht="12.75" customHeight="1">
      <c r="A187" s="253"/>
      <c r="B187" s="253"/>
      <c r="C187" s="253"/>
      <c r="D187" s="253"/>
      <c r="E187" s="253"/>
      <c r="F187" s="260"/>
      <c r="G187" s="253"/>
      <c r="H187" s="253"/>
      <c r="I187" s="253"/>
      <c r="J187" s="253"/>
      <c r="K187" s="253"/>
      <c r="L187" s="253"/>
      <c r="M187" s="253"/>
      <c r="N187" s="253"/>
      <c r="O187" s="282"/>
      <c r="P187" s="282"/>
      <c r="Q187" s="253"/>
      <c r="R187" s="282"/>
      <c r="S187" s="282"/>
    </row>
    <row r="188" spans="1:19" ht="12.75" customHeight="1">
      <c r="A188" s="253"/>
      <c r="B188" s="253"/>
      <c r="C188" s="253"/>
      <c r="D188" s="253"/>
      <c r="E188" s="253"/>
      <c r="F188" s="253"/>
      <c r="G188" s="1"/>
      <c r="H188" s="253"/>
      <c r="I188" s="253"/>
      <c r="J188" s="253"/>
      <c r="K188" s="253"/>
      <c r="L188" s="253"/>
      <c r="M188" s="253"/>
      <c r="N188" s="253"/>
      <c r="O188" s="282"/>
      <c r="P188" s="282"/>
      <c r="Q188" s="253"/>
      <c r="R188" s="282"/>
      <c r="S188" s="282"/>
    </row>
    <row r="189" spans="1:19" ht="12.75" customHeight="1">
      <c r="A189" s="253"/>
      <c r="B189" s="253"/>
      <c r="C189" s="253"/>
      <c r="D189" s="253"/>
      <c r="E189" s="253"/>
      <c r="F189" s="253"/>
      <c r="G189" s="1"/>
      <c r="H189" s="253"/>
      <c r="I189" s="253"/>
      <c r="J189" s="253"/>
      <c r="K189" s="253"/>
      <c r="L189" s="253"/>
      <c r="M189" s="253"/>
      <c r="N189" s="253"/>
      <c r="O189" s="253"/>
      <c r="P189" s="253"/>
      <c r="Q189" s="253"/>
      <c r="R189" s="282"/>
      <c r="S189" s="282"/>
    </row>
    <row r="190" spans="1:19" ht="12.75" customHeight="1">
      <c r="A190" s="253"/>
      <c r="B190" s="253"/>
      <c r="C190" s="253"/>
      <c r="D190" s="253"/>
      <c r="E190" s="253"/>
      <c r="F190" s="253"/>
      <c r="G190" s="1"/>
      <c r="H190" s="253"/>
      <c r="I190" s="253"/>
      <c r="J190" s="253"/>
      <c r="K190" s="253"/>
      <c r="L190" s="253"/>
      <c r="M190" s="253"/>
      <c r="N190" s="253"/>
      <c r="O190" s="253"/>
      <c r="P190" s="253"/>
      <c r="Q190" s="253"/>
      <c r="R190" s="253"/>
      <c r="S190" s="253"/>
    </row>
    <row r="191" spans="1:19" ht="12.75" customHeight="1">
      <c r="A191" s="253"/>
      <c r="B191" s="253"/>
      <c r="C191" s="253"/>
      <c r="D191" s="253"/>
      <c r="E191" s="253"/>
      <c r="F191" s="253"/>
      <c r="G191" s="1"/>
      <c r="H191" s="253"/>
      <c r="I191" s="253"/>
      <c r="J191" s="253"/>
      <c r="K191" s="253"/>
      <c r="L191" s="253"/>
      <c r="M191" s="253"/>
      <c r="N191" s="253"/>
      <c r="O191" s="253"/>
      <c r="P191" s="253"/>
      <c r="Q191" s="253"/>
      <c r="R191" s="253"/>
      <c r="S191" s="253"/>
    </row>
    <row r="192" spans="1:19" ht="12.75" customHeight="1">
      <c r="A192" s="253"/>
      <c r="B192" s="253"/>
      <c r="C192" s="290"/>
      <c r="D192" s="290"/>
      <c r="E192" s="290"/>
      <c r="F192" s="290"/>
      <c r="G192" s="290"/>
      <c r="H192" s="290"/>
      <c r="I192" s="290"/>
      <c r="J192" s="290"/>
      <c r="K192" s="290"/>
      <c r="L192" s="290"/>
      <c r="M192" s="290"/>
      <c r="N192" s="290"/>
      <c r="O192" s="290"/>
      <c r="P192" s="290"/>
      <c r="Q192" s="290"/>
      <c r="R192" s="290"/>
      <c r="S192" s="253"/>
    </row>
    <row r="193" spans="1:19" ht="12.75" customHeight="1">
      <c r="A193" s="253"/>
      <c r="B193" s="253"/>
      <c r="C193" s="253"/>
      <c r="D193" s="253"/>
      <c r="E193" s="253"/>
      <c r="F193" s="253"/>
      <c r="G193" s="253"/>
      <c r="H193" s="253"/>
      <c r="I193" s="253"/>
      <c r="J193" s="253"/>
      <c r="K193" s="253"/>
      <c r="L193" s="253"/>
      <c r="M193" s="253"/>
      <c r="N193" s="253"/>
      <c r="O193" s="253"/>
      <c r="P193" s="253"/>
      <c r="Q193" s="253"/>
      <c r="R193" s="253"/>
      <c r="S193" s="253"/>
    </row>
    <row r="194" spans="1:19" ht="12.75" customHeight="1">
      <c r="A194" s="252"/>
      <c r="B194" s="253"/>
      <c r="C194" s="252"/>
      <c r="D194" s="253"/>
      <c r="E194" s="253"/>
      <c r="F194" s="253"/>
      <c r="G194" s="253"/>
      <c r="H194" s="253"/>
      <c r="I194" s="253"/>
      <c r="J194" s="253"/>
      <c r="K194" s="253"/>
      <c r="L194" s="253"/>
      <c r="M194" s="315"/>
      <c r="N194" s="253"/>
      <c r="O194" s="253"/>
      <c r="P194" s="253"/>
      <c r="Q194" s="253"/>
      <c r="R194" s="253"/>
      <c r="S194" s="363"/>
    </row>
    <row r="195" spans="1:19" ht="12.75" customHeight="1">
      <c r="A195" s="253"/>
      <c r="B195" s="253"/>
      <c r="C195" s="253"/>
      <c r="D195" s="253"/>
      <c r="E195" s="253"/>
      <c r="F195" s="253"/>
      <c r="G195" s="253"/>
      <c r="H195" s="253"/>
      <c r="I195" s="253"/>
      <c r="J195" s="253"/>
      <c r="K195" s="253"/>
      <c r="L195" s="253"/>
      <c r="M195" s="253"/>
      <c r="N195" s="253"/>
      <c r="O195" s="252"/>
      <c r="P195" s="253"/>
      <c r="Q195" s="253"/>
      <c r="R195" s="253"/>
      <c r="S195" s="253"/>
    </row>
    <row r="196" spans="1:19" ht="12.75" customHeight="1">
      <c r="A196" s="253"/>
      <c r="B196" s="253"/>
      <c r="C196" s="253"/>
      <c r="D196" s="253"/>
      <c r="E196" s="253"/>
      <c r="F196" s="253"/>
      <c r="G196" s="1"/>
      <c r="H196" s="253"/>
      <c r="I196" s="253"/>
      <c r="J196" s="253"/>
      <c r="K196" s="253"/>
      <c r="L196" s="253"/>
      <c r="M196" s="253"/>
      <c r="N196" s="253"/>
      <c r="O196" s="252"/>
      <c r="P196" s="282"/>
      <c r="Q196" s="253"/>
      <c r="R196" s="253"/>
      <c r="S196" s="282"/>
    </row>
    <row r="197" spans="1:19" ht="12.75" customHeight="1">
      <c r="A197" s="253"/>
      <c r="B197" s="253"/>
      <c r="C197" s="253"/>
      <c r="D197" s="253"/>
      <c r="E197" s="253"/>
      <c r="F197" s="253"/>
      <c r="G197" s="1"/>
      <c r="H197" s="253"/>
      <c r="I197" s="253"/>
      <c r="J197" s="253"/>
      <c r="K197" s="253"/>
      <c r="L197" s="253"/>
      <c r="M197" s="253"/>
      <c r="N197" s="253"/>
      <c r="O197" s="252"/>
      <c r="P197" s="253"/>
      <c r="Q197" s="253"/>
      <c r="R197" s="282"/>
      <c r="S197" s="282"/>
    </row>
    <row r="198" spans="1:19" ht="12.75" customHeight="1">
      <c r="A198" s="253"/>
      <c r="B198" s="253"/>
      <c r="C198" s="253"/>
      <c r="D198" s="253"/>
      <c r="E198" s="253"/>
      <c r="F198" s="253"/>
      <c r="G198" s="1"/>
      <c r="H198" s="253"/>
      <c r="I198" s="253"/>
      <c r="J198" s="253"/>
      <c r="K198" s="253"/>
      <c r="L198" s="253"/>
      <c r="M198" s="253"/>
      <c r="N198" s="253"/>
      <c r="O198" s="252"/>
      <c r="P198" s="253"/>
      <c r="Q198" s="253"/>
      <c r="R198" s="282"/>
      <c r="S198" s="282"/>
    </row>
    <row r="199" spans="1:19" ht="12.75" customHeight="1">
      <c r="A199" s="253"/>
      <c r="B199" s="253"/>
      <c r="C199" s="253"/>
      <c r="D199" s="253"/>
      <c r="E199" s="253"/>
      <c r="F199" s="253"/>
      <c r="G199" s="1"/>
      <c r="H199" s="253"/>
      <c r="I199" s="253"/>
      <c r="J199" s="253"/>
      <c r="K199" s="253"/>
      <c r="L199" s="253"/>
      <c r="M199" s="253"/>
      <c r="N199" s="253"/>
      <c r="O199" s="252"/>
      <c r="P199" s="253"/>
      <c r="Q199" s="253"/>
      <c r="R199" s="282"/>
      <c r="S199" s="282"/>
    </row>
    <row r="200" spans="1:19" ht="12.75" customHeight="1">
      <c r="A200" s="253"/>
      <c r="B200" s="253"/>
      <c r="C200" s="253"/>
      <c r="D200" s="253"/>
      <c r="E200" s="253"/>
      <c r="F200" s="253"/>
      <c r="G200" s="1"/>
      <c r="H200" s="253"/>
      <c r="I200" s="253"/>
      <c r="J200" s="253"/>
      <c r="K200" s="253"/>
      <c r="L200" s="253"/>
      <c r="M200" s="253"/>
      <c r="N200" s="253"/>
      <c r="O200" s="252"/>
      <c r="P200" s="253"/>
      <c r="Q200" s="253"/>
      <c r="R200" s="253"/>
      <c r="S200" s="253"/>
    </row>
    <row r="201" spans="1:19" ht="12.75" customHeight="1">
      <c r="A201" s="253"/>
      <c r="B201" s="253"/>
      <c r="C201" s="253"/>
      <c r="D201" s="253"/>
      <c r="E201" s="253"/>
      <c r="F201" s="253"/>
      <c r="G201" s="1"/>
      <c r="H201" s="253"/>
      <c r="I201" s="253"/>
      <c r="J201" s="253"/>
      <c r="K201" s="253"/>
      <c r="L201" s="253"/>
      <c r="M201" s="253"/>
      <c r="N201" s="253"/>
      <c r="O201" s="252"/>
      <c r="P201" s="253"/>
      <c r="Q201" s="253"/>
      <c r="R201" s="253"/>
      <c r="S201" s="253"/>
    </row>
    <row r="202" spans="1:19" ht="12.75" customHeight="1">
      <c r="A202" s="253"/>
      <c r="B202" s="253"/>
      <c r="C202" s="253"/>
      <c r="D202" s="253"/>
      <c r="E202" s="253"/>
      <c r="F202" s="253"/>
      <c r="G202" s="1"/>
      <c r="H202" s="253"/>
      <c r="I202" s="253"/>
      <c r="J202" s="253"/>
      <c r="K202" s="253"/>
      <c r="L202" s="253"/>
      <c r="M202" s="253"/>
      <c r="N202" s="253"/>
      <c r="O202" s="253"/>
      <c r="P202" s="253"/>
      <c r="Q202" s="253"/>
      <c r="R202" s="253"/>
      <c r="S202" s="253"/>
    </row>
    <row r="203" spans="1:19" ht="12.75" customHeight="1">
      <c r="A203" s="253"/>
      <c r="B203" s="253"/>
      <c r="C203" s="253"/>
      <c r="D203" s="253"/>
      <c r="E203" s="253"/>
      <c r="F203" s="253"/>
      <c r="G203" s="253"/>
      <c r="H203" s="253"/>
      <c r="I203" s="253"/>
      <c r="J203" s="253"/>
      <c r="K203" s="253"/>
      <c r="L203" s="253"/>
      <c r="M203" s="253"/>
      <c r="N203" s="253"/>
      <c r="O203" s="253"/>
      <c r="P203" s="282"/>
      <c r="Q203" s="253"/>
      <c r="R203" s="253"/>
      <c r="S203" s="282"/>
    </row>
    <row r="204" spans="1:19" ht="12.75" customHeight="1">
      <c r="A204" s="253"/>
      <c r="B204" s="253"/>
      <c r="C204" s="253"/>
      <c r="D204" s="253"/>
      <c r="E204" s="253"/>
      <c r="F204" s="282"/>
      <c r="G204" s="282"/>
      <c r="H204" s="282"/>
      <c r="I204" s="282"/>
      <c r="J204" s="282"/>
      <c r="K204" s="282"/>
      <c r="L204" s="282"/>
      <c r="M204" s="282"/>
      <c r="N204" s="253"/>
      <c r="O204" s="282"/>
      <c r="P204" s="282"/>
      <c r="Q204" s="253"/>
      <c r="R204" s="282"/>
      <c r="S204" s="282"/>
    </row>
    <row r="205" spans="1:19" ht="12.75" customHeight="1">
      <c r="A205" s="253"/>
      <c r="B205" s="253"/>
      <c r="C205" s="253"/>
      <c r="D205" s="253"/>
      <c r="E205" s="253"/>
      <c r="F205" s="253"/>
      <c r="G205" s="253"/>
      <c r="H205" s="253"/>
      <c r="I205" s="253"/>
      <c r="J205" s="253"/>
      <c r="K205" s="253"/>
      <c r="L205" s="253"/>
      <c r="M205" s="253"/>
      <c r="N205" s="253"/>
      <c r="O205" s="282"/>
      <c r="P205" s="282"/>
      <c r="Q205" s="253"/>
      <c r="R205" s="282"/>
      <c r="S205" s="282"/>
    </row>
    <row r="206" spans="1:19" ht="12.75" customHeight="1">
      <c r="A206" s="253"/>
      <c r="B206" s="253"/>
      <c r="C206" s="253"/>
      <c r="D206" s="253"/>
      <c r="E206" s="253"/>
      <c r="F206" s="260"/>
      <c r="G206" s="253"/>
      <c r="H206" s="253"/>
      <c r="I206" s="253"/>
      <c r="J206" s="253"/>
      <c r="K206" s="253"/>
      <c r="L206" s="253"/>
      <c r="M206" s="253"/>
      <c r="N206" s="253"/>
      <c r="O206" s="253"/>
      <c r="P206" s="253"/>
      <c r="Q206" s="253"/>
      <c r="R206" s="282"/>
      <c r="S206" s="282"/>
    </row>
    <row r="207" spans="1:19" ht="12.75" customHeight="1">
      <c r="A207" s="253"/>
      <c r="B207" s="253"/>
      <c r="C207" s="253"/>
      <c r="D207" s="253"/>
      <c r="E207" s="253"/>
      <c r="F207" s="253"/>
      <c r="G207" s="253"/>
      <c r="H207" s="253"/>
      <c r="I207" s="253"/>
      <c r="J207" s="253"/>
      <c r="K207" s="253"/>
      <c r="L207" s="253"/>
      <c r="M207" s="253"/>
      <c r="N207" s="253"/>
      <c r="O207" s="253"/>
      <c r="P207" s="253"/>
      <c r="Q207" s="253"/>
      <c r="R207" s="253"/>
      <c r="S207" s="253"/>
    </row>
    <row r="208" spans="1:19" ht="12.75" customHeight="1">
      <c r="A208" s="253"/>
      <c r="B208" s="253"/>
      <c r="C208" s="253"/>
      <c r="D208" s="253"/>
      <c r="E208" s="253"/>
      <c r="F208" s="253"/>
      <c r="G208" s="253"/>
      <c r="H208" s="253"/>
      <c r="I208" s="253"/>
      <c r="J208" s="253"/>
      <c r="K208" s="253"/>
      <c r="L208" s="253"/>
      <c r="M208" s="253"/>
      <c r="N208" s="253"/>
      <c r="O208" s="253"/>
      <c r="P208" s="253"/>
      <c r="Q208" s="253"/>
      <c r="R208" s="253"/>
      <c r="S208" s="253"/>
    </row>
    <row r="209" spans="1:19" ht="12.75" customHeight="1">
      <c r="A209" s="253"/>
      <c r="B209" s="253"/>
      <c r="C209" s="253"/>
      <c r="D209" s="253"/>
      <c r="E209" s="253"/>
      <c r="F209" s="253"/>
      <c r="G209" s="253"/>
      <c r="H209" s="253"/>
      <c r="I209" s="253"/>
      <c r="J209" s="253"/>
      <c r="K209" s="253"/>
      <c r="L209" s="253"/>
      <c r="M209" s="253"/>
      <c r="N209" s="253"/>
      <c r="O209" s="253"/>
      <c r="P209" s="253"/>
      <c r="Q209" s="253"/>
      <c r="R209" s="253"/>
      <c r="S209" s="253"/>
    </row>
    <row r="210" spans="1:19" ht="12.75" customHeight="1">
      <c r="A210" s="253"/>
      <c r="B210" s="253"/>
      <c r="C210" s="253"/>
      <c r="D210" s="253"/>
      <c r="E210" s="253"/>
      <c r="F210" s="253"/>
      <c r="G210" s="253"/>
      <c r="H210" s="253"/>
      <c r="I210" s="253"/>
      <c r="J210" s="253"/>
      <c r="K210" s="253"/>
      <c r="L210" s="253"/>
      <c r="M210" s="253"/>
      <c r="N210" s="253"/>
      <c r="O210" s="253"/>
      <c r="P210" s="253"/>
      <c r="Q210" s="253"/>
      <c r="R210" s="253"/>
      <c r="S210" s="253"/>
    </row>
    <row r="211" spans="1:19" ht="12.75" customHeight="1">
      <c r="A211" s="253"/>
      <c r="B211" s="253"/>
      <c r="C211" s="253"/>
      <c r="D211" s="253"/>
      <c r="E211" s="253"/>
      <c r="F211" s="253"/>
      <c r="G211" s="282"/>
      <c r="H211" s="253"/>
      <c r="I211" s="253"/>
      <c r="J211" s="253"/>
      <c r="K211" s="253"/>
      <c r="L211" s="253"/>
      <c r="M211" s="253"/>
      <c r="N211" s="253"/>
      <c r="O211" s="253"/>
      <c r="P211" s="253"/>
      <c r="Q211" s="253"/>
      <c r="R211" s="253"/>
      <c r="S211" s="253"/>
    </row>
    <row r="212" spans="1:19" ht="12.75" customHeight="1">
      <c r="A212" s="253"/>
      <c r="B212" s="253"/>
      <c r="C212" s="253"/>
      <c r="D212" s="253"/>
      <c r="E212" s="253"/>
      <c r="F212" s="253"/>
      <c r="G212" s="253"/>
      <c r="H212" s="253"/>
      <c r="I212" s="253"/>
      <c r="J212" s="253"/>
      <c r="K212" s="253"/>
      <c r="L212" s="253"/>
      <c r="M212" s="253"/>
      <c r="N212" s="253"/>
      <c r="O212" s="253"/>
      <c r="P212" s="253"/>
      <c r="Q212" s="253"/>
      <c r="R212" s="253"/>
      <c r="S212" s="253"/>
    </row>
    <row r="213" spans="1:19" ht="12.75" customHeight="1">
      <c r="A213" s="253"/>
      <c r="B213" s="253"/>
      <c r="C213" s="253"/>
      <c r="D213" s="253"/>
      <c r="E213" s="253"/>
      <c r="F213" s="253"/>
      <c r="G213" s="253"/>
      <c r="H213" s="253"/>
      <c r="I213" s="253"/>
      <c r="J213" s="253"/>
      <c r="K213" s="253"/>
      <c r="L213" s="253"/>
      <c r="M213" s="253"/>
      <c r="N213" s="253"/>
      <c r="O213" s="253"/>
      <c r="P213" s="253"/>
      <c r="Q213" s="253"/>
      <c r="R213" s="253"/>
      <c r="S213" s="253"/>
    </row>
    <row r="214" spans="1:19" ht="15" customHeight="1">
      <c r="A214" s="253"/>
      <c r="B214" s="253"/>
      <c r="C214" s="290"/>
      <c r="D214" s="290"/>
      <c r="E214" s="290"/>
      <c r="F214" s="290"/>
      <c r="G214" s="290"/>
      <c r="H214" s="290"/>
      <c r="I214" s="290"/>
      <c r="J214" s="290"/>
      <c r="K214" s="290"/>
      <c r="L214" s="290"/>
      <c r="M214" s="290"/>
      <c r="N214" s="290"/>
      <c r="O214" s="290"/>
      <c r="P214" s="290"/>
      <c r="Q214" s="290"/>
      <c r="R214" s="290"/>
      <c r="S214" s="253"/>
    </row>
    <row r="215" spans="1:19" ht="12.75" customHeight="1">
      <c r="A215" s="253"/>
      <c r="B215" s="253"/>
      <c r="C215" s="253"/>
      <c r="D215" s="282"/>
      <c r="E215" s="282"/>
      <c r="F215" s="282"/>
      <c r="G215" s="282"/>
      <c r="H215" s="282"/>
      <c r="I215" s="282"/>
      <c r="J215" s="282"/>
      <c r="K215" s="282"/>
      <c r="L215" s="282"/>
      <c r="M215" s="282"/>
      <c r="N215" s="282"/>
      <c r="O215" s="282"/>
      <c r="P215" s="282"/>
      <c r="Q215" s="282"/>
      <c r="R215" s="282"/>
      <c r="S215" s="282"/>
    </row>
    <row r="216" spans="1:19" ht="12.75" customHeight="1">
      <c r="A216" s="252"/>
      <c r="B216" s="253"/>
      <c r="C216" s="252"/>
      <c r="D216" s="253"/>
      <c r="E216" s="253"/>
      <c r="F216" s="253"/>
      <c r="G216" s="253"/>
      <c r="H216" s="253"/>
      <c r="I216" s="253"/>
      <c r="J216" s="253"/>
      <c r="K216" s="253"/>
      <c r="L216" s="282"/>
      <c r="M216" s="282"/>
      <c r="N216" s="282"/>
      <c r="O216" s="282"/>
      <c r="P216" s="282"/>
      <c r="Q216" s="282"/>
      <c r="R216" s="282"/>
      <c r="S216" s="282"/>
    </row>
    <row r="217" spans="1:19" ht="12.75" customHeight="1">
      <c r="A217" s="253"/>
      <c r="B217" s="253"/>
      <c r="C217" s="253"/>
      <c r="D217" s="253"/>
      <c r="E217" s="253"/>
      <c r="F217" s="253"/>
      <c r="G217" s="253"/>
      <c r="H217" s="253"/>
      <c r="I217" s="253"/>
      <c r="J217" s="253"/>
      <c r="K217" s="253"/>
      <c r="L217" s="253"/>
      <c r="M217" s="253"/>
      <c r="N217" s="253"/>
      <c r="O217" s="253"/>
      <c r="P217" s="253"/>
      <c r="Q217" s="253"/>
      <c r="R217" s="253"/>
      <c r="S217" s="253"/>
    </row>
    <row r="218" spans="1:19" ht="12.75" customHeight="1">
      <c r="A218" s="253"/>
      <c r="B218" s="253"/>
      <c r="C218" s="253"/>
      <c r="D218" s="253"/>
      <c r="E218" s="253"/>
      <c r="F218" s="253"/>
      <c r="G218" s="253"/>
      <c r="H218" s="253"/>
      <c r="I218" s="253"/>
      <c r="J218" s="253"/>
      <c r="K218" s="253"/>
      <c r="L218" s="253"/>
      <c r="M218" s="253"/>
      <c r="N218" s="253"/>
      <c r="O218" s="253"/>
      <c r="P218" s="253"/>
      <c r="Q218" s="253"/>
      <c r="R218" s="253"/>
      <c r="S218" s="253"/>
    </row>
    <row r="219" spans="1:19" ht="12.75" customHeight="1">
      <c r="A219" s="253"/>
      <c r="B219" s="253"/>
      <c r="C219" s="253"/>
      <c r="D219" s="253"/>
      <c r="E219" s="253"/>
      <c r="F219" s="253"/>
      <c r="G219" s="253"/>
      <c r="H219" s="253"/>
      <c r="I219" s="253"/>
      <c r="J219" s="253"/>
      <c r="K219" s="253"/>
      <c r="L219" s="253"/>
      <c r="M219" s="253"/>
      <c r="N219" s="253"/>
      <c r="O219" s="253"/>
      <c r="P219" s="253"/>
      <c r="Q219" s="253"/>
      <c r="R219" s="253"/>
      <c r="S219" s="253"/>
    </row>
    <row r="220" spans="1:19" ht="12.75" customHeight="1">
      <c r="A220" s="253"/>
      <c r="B220" s="253"/>
      <c r="C220" s="253"/>
      <c r="D220" s="253"/>
      <c r="E220" s="253"/>
      <c r="F220" s="253"/>
      <c r="G220" s="253"/>
      <c r="H220" s="253"/>
      <c r="I220" s="253"/>
      <c r="J220" s="253"/>
      <c r="K220" s="253"/>
      <c r="L220" s="253"/>
      <c r="M220" s="253"/>
      <c r="N220" s="253"/>
      <c r="O220" s="253"/>
      <c r="P220" s="253"/>
      <c r="Q220" s="253"/>
      <c r="R220" s="253"/>
      <c r="S220" s="253"/>
    </row>
    <row r="221" spans="1:19" ht="12.75" customHeight="1">
      <c r="A221" s="253"/>
      <c r="B221" s="253"/>
      <c r="C221" s="253"/>
      <c r="D221" s="253"/>
      <c r="E221" s="253"/>
      <c r="F221" s="253"/>
      <c r="G221" s="253"/>
      <c r="H221" s="253"/>
      <c r="I221" s="253"/>
      <c r="J221" s="253"/>
      <c r="K221" s="253"/>
      <c r="L221" s="253"/>
      <c r="M221" s="253"/>
      <c r="N221" s="253"/>
      <c r="O221" s="253"/>
      <c r="P221" s="253"/>
      <c r="Q221" s="253"/>
      <c r="R221" s="253"/>
      <c r="S221" s="253"/>
    </row>
    <row r="222" spans="1:19" ht="12.75" customHeight="1">
      <c r="A222" s="253"/>
      <c r="B222" s="253"/>
      <c r="C222" s="253"/>
      <c r="D222" s="253"/>
      <c r="E222" s="253"/>
      <c r="F222" s="253"/>
      <c r="G222" s="253"/>
      <c r="H222" s="253"/>
      <c r="I222" s="253"/>
      <c r="J222" s="253"/>
      <c r="K222" s="253"/>
      <c r="L222" s="253"/>
      <c r="M222" s="253"/>
      <c r="N222" s="253"/>
      <c r="O222" s="253"/>
      <c r="P222" s="253"/>
      <c r="Q222" s="253"/>
      <c r="R222" s="253"/>
      <c r="S222" s="253"/>
    </row>
    <row r="223" spans="1:19" ht="12.75" customHeight="1">
      <c r="A223" s="253"/>
      <c r="B223" s="253"/>
      <c r="C223" s="253"/>
      <c r="D223" s="253"/>
      <c r="E223" s="253"/>
      <c r="F223" s="253"/>
      <c r="G223" s="253"/>
      <c r="H223" s="253"/>
      <c r="I223" s="253"/>
      <c r="J223" s="253"/>
      <c r="K223" s="253"/>
      <c r="L223" s="253"/>
      <c r="M223" s="253"/>
      <c r="N223" s="253"/>
      <c r="O223" s="253"/>
      <c r="P223" s="253"/>
      <c r="Q223" s="253"/>
      <c r="R223" s="253"/>
      <c r="S223" s="253"/>
    </row>
    <row r="224" spans="1:19" ht="12.75" customHeight="1">
      <c r="A224" s="253"/>
      <c r="B224" s="253"/>
      <c r="C224" s="253"/>
      <c r="D224" s="253"/>
      <c r="E224" s="253"/>
      <c r="F224" s="253"/>
      <c r="G224" s="253"/>
      <c r="H224" s="253"/>
      <c r="I224" s="253"/>
      <c r="J224" s="253"/>
      <c r="K224" s="253"/>
      <c r="L224" s="253"/>
      <c r="M224" s="253"/>
      <c r="N224" s="253"/>
      <c r="O224" s="253"/>
      <c r="P224" s="253"/>
      <c r="Q224" s="253"/>
      <c r="R224" s="253"/>
      <c r="S224" s="253"/>
    </row>
    <row r="225" spans="1:19" ht="12.75" customHeight="1">
      <c r="A225" s="253"/>
      <c r="B225" s="253"/>
      <c r="C225" s="253"/>
      <c r="D225" s="253"/>
      <c r="E225" s="253"/>
      <c r="F225" s="253"/>
      <c r="G225" s="253"/>
      <c r="H225" s="253"/>
      <c r="I225" s="253"/>
      <c r="J225" s="253"/>
      <c r="K225" s="253"/>
      <c r="L225" s="253"/>
      <c r="M225" s="253"/>
      <c r="N225" s="253"/>
      <c r="O225" s="253"/>
      <c r="P225" s="253"/>
      <c r="Q225" s="253"/>
      <c r="R225" s="253"/>
      <c r="S225" s="253"/>
    </row>
    <row r="226" spans="1:19" ht="12.75" customHeight="1">
      <c r="A226" s="252"/>
      <c r="B226" s="253"/>
      <c r="C226" s="252"/>
      <c r="D226" s="253"/>
      <c r="E226" s="253"/>
      <c r="F226" s="253"/>
      <c r="G226" s="253"/>
      <c r="H226" s="253"/>
      <c r="I226" s="253"/>
      <c r="J226" s="253"/>
      <c r="K226" s="253"/>
      <c r="L226" s="253"/>
      <c r="M226" s="315"/>
      <c r="N226" s="253"/>
      <c r="O226" s="253"/>
      <c r="P226" s="253"/>
      <c r="Q226" s="253"/>
      <c r="R226" s="253"/>
      <c r="S226" s="253"/>
    </row>
    <row r="227" spans="1:19" ht="12.75" customHeight="1">
      <c r="A227" s="253"/>
      <c r="B227" s="253"/>
      <c r="C227" s="253"/>
      <c r="D227" s="253"/>
      <c r="E227" s="253"/>
      <c r="F227" s="253"/>
      <c r="G227" s="253"/>
      <c r="H227" s="253"/>
      <c r="I227" s="253"/>
      <c r="J227" s="253"/>
      <c r="K227" s="253"/>
      <c r="L227" s="253"/>
      <c r="M227" s="253"/>
      <c r="N227" s="253"/>
      <c r="O227" s="253"/>
      <c r="P227" s="253"/>
      <c r="Q227" s="253"/>
      <c r="R227" s="253"/>
      <c r="S227" s="253"/>
    </row>
    <row r="228" spans="1:19" ht="12.75" customHeight="1">
      <c r="A228" s="253"/>
      <c r="B228" s="253"/>
      <c r="C228" s="253"/>
      <c r="D228" s="253"/>
      <c r="E228" s="253"/>
      <c r="F228" s="253"/>
      <c r="G228" s="1"/>
      <c r="H228" s="253"/>
      <c r="I228" s="253"/>
      <c r="J228" s="253"/>
      <c r="K228" s="253"/>
      <c r="L228" s="253"/>
      <c r="M228" s="253"/>
      <c r="N228" s="253"/>
      <c r="O228" s="253"/>
      <c r="P228" s="282"/>
      <c r="Q228" s="253"/>
      <c r="R228" s="253"/>
      <c r="S228" s="282"/>
    </row>
    <row r="229" spans="1:19" ht="12.75" customHeight="1">
      <c r="A229" s="253"/>
      <c r="B229" s="253"/>
      <c r="C229" s="253"/>
      <c r="D229" s="253"/>
      <c r="E229" s="253"/>
      <c r="F229" s="253"/>
      <c r="G229" s="1"/>
      <c r="H229" s="253"/>
      <c r="I229" s="253"/>
      <c r="J229" s="253"/>
      <c r="K229" s="253"/>
      <c r="L229" s="253"/>
      <c r="M229" s="253"/>
      <c r="N229" s="253"/>
      <c r="O229" s="282"/>
      <c r="P229" s="282"/>
      <c r="Q229" s="253"/>
      <c r="R229" s="282"/>
      <c r="S229" s="282"/>
    </row>
    <row r="230" spans="1:19" ht="12.75" customHeight="1">
      <c r="A230" s="253"/>
      <c r="B230" s="253"/>
      <c r="C230" s="253"/>
      <c r="D230" s="253"/>
      <c r="E230" s="253"/>
      <c r="F230" s="253"/>
      <c r="G230" s="1"/>
      <c r="H230" s="253"/>
      <c r="I230" s="253"/>
      <c r="J230" s="253"/>
      <c r="K230" s="253"/>
      <c r="L230" s="253"/>
      <c r="M230" s="253"/>
      <c r="N230" s="253"/>
      <c r="O230" s="282"/>
      <c r="P230" s="282"/>
      <c r="Q230" s="253"/>
      <c r="R230" s="282"/>
      <c r="S230" s="282"/>
    </row>
    <row r="231" spans="1:19" ht="12.75" customHeight="1">
      <c r="A231" s="253"/>
      <c r="B231" s="253"/>
      <c r="C231" s="253"/>
      <c r="D231" s="253"/>
      <c r="E231" s="253"/>
      <c r="F231" s="253"/>
      <c r="G231" s="253"/>
      <c r="H231" s="253"/>
      <c r="I231" s="253"/>
      <c r="J231" s="253"/>
      <c r="K231" s="253"/>
      <c r="L231" s="253"/>
      <c r="M231" s="253"/>
      <c r="N231" s="253"/>
      <c r="O231" s="253"/>
      <c r="P231" s="253"/>
      <c r="Q231" s="253"/>
      <c r="R231" s="282"/>
      <c r="S231" s="282"/>
    </row>
    <row r="232" spans="1:19" ht="12.75" customHeight="1">
      <c r="A232" s="253"/>
      <c r="B232" s="253"/>
      <c r="C232" s="253"/>
      <c r="D232" s="253"/>
      <c r="E232" s="253"/>
      <c r="F232" s="253"/>
      <c r="G232" s="1"/>
      <c r="H232" s="253"/>
      <c r="I232" s="253"/>
      <c r="J232" s="253"/>
      <c r="K232" s="253"/>
      <c r="L232" s="253"/>
      <c r="M232" s="253"/>
      <c r="N232" s="253"/>
      <c r="O232" s="253"/>
      <c r="P232" s="253"/>
      <c r="Q232" s="253"/>
      <c r="R232" s="253"/>
      <c r="S232" s="253"/>
    </row>
    <row r="233" spans="1:19" ht="12.75" customHeight="1">
      <c r="A233" s="253"/>
      <c r="B233" s="253"/>
      <c r="C233" s="253"/>
      <c r="D233" s="253"/>
      <c r="E233" s="253"/>
      <c r="F233" s="253"/>
      <c r="G233" s="1"/>
      <c r="H233" s="253"/>
      <c r="I233" s="253"/>
      <c r="J233" s="253"/>
      <c r="K233" s="253"/>
      <c r="L233" s="253"/>
      <c r="M233" s="253"/>
      <c r="N233" s="253"/>
      <c r="O233" s="253"/>
      <c r="P233" s="253"/>
      <c r="Q233" s="253"/>
      <c r="R233" s="253"/>
      <c r="S233" s="253"/>
    </row>
    <row r="234" spans="1:19" ht="12.75" customHeight="1">
      <c r="A234" s="253"/>
      <c r="B234" s="253"/>
      <c r="C234" s="253"/>
      <c r="D234" s="253"/>
      <c r="E234" s="253"/>
      <c r="F234" s="253"/>
      <c r="G234" s="1"/>
      <c r="H234" s="253"/>
      <c r="I234" s="253"/>
      <c r="J234" s="253"/>
      <c r="K234" s="253"/>
      <c r="L234" s="253"/>
      <c r="M234" s="253"/>
      <c r="N234" s="253"/>
      <c r="O234" s="253"/>
      <c r="P234" s="253"/>
      <c r="Q234" s="253"/>
      <c r="R234" s="253"/>
      <c r="S234" s="253"/>
    </row>
    <row r="235" spans="1:19" ht="12.75" customHeight="1">
      <c r="A235" s="253"/>
      <c r="B235" s="253"/>
      <c r="C235" s="253"/>
      <c r="D235" s="253"/>
      <c r="E235" s="253"/>
      <c r="F235" s="253"/>
      <c r="G235" s="1"/>
      <c r="H235" s="253"/>
      <c r="I235" s="253"/>
      <c r="J235" s="253"/>
      <c r="K235" s="253"/>
      <c r="L235" s="253"/>
      <c r="M235" s="253"/>
      <c r="N235" s="253"/>
      <c r="O235" s="253"/>
      <c r="P235" s="253"/>
      <c r="Q235" s="253"/>
      <c r="R235" s="253"/>
      <c r="S235" s="253"/>
    </row>
    <row r="236" spans="1:19" ht="12.75" customHeight="1">
      <c r="A236" s="253"/>
      <c r="B236" s="253"/>
      <c r="C236" s="252"/>
      <c r="D236" s="253"/>
      <c r="E236" s="253"/>
      <c r="F236" s="260"/>
      <c r="G236" s="282"/>
      <c r="H236" s="253"/>
      <c r="I236" s="253"/>
      <c r="J236" s="253"/>
      <c r="K236" s="253"/>
      <c r="L236" s="253"/>
      <c r="M236" s="253"/>
      <c r="N236" s="253"/>
      <c r="O236" s="253"/>
      <c r="P236" s="253"/>
      <c r="Q236" s="253"/>
      <c r="R236" s="253"/>
      <c r="S236" s="253"/>
    </row>
    <row r="237" spans="1:19" ht="12.75" customHeight="1">
      <c r="A237" s="253"/>
      <c r="B237" s="253"/>
      <c r="C237" s="252"/>
      <c r="D237" s="1"/>
      <c r="E237" s="253"/>
      <c r="F237" s="260"/>
      <c r="G237" s="253"/>
      <c r="H237" s="253"/>
      <c r="I237" s="253"/>
      <c r="J237" s="253"/>
      <c r="K237" s="253"/>
      <c r="L237" s="253"/>
      <c r="M237" s="253"/>
      <c r="N237" s="253"/>
      <c r="O237" s="253"/>
      <c r="P237" s="253"/>
      <c r="Q237" s="253"/>
      <c r="R237" s="253"/>
      <c r="S237" s="253"/>
    </row>
    <row r="238" spans="1:19" ht="12.75" customHeight="1">
      <c r="A238" s="253"/>
      <c r="B238" s="253"/>
      <c r="C238" s="252"/>
      <c r="D238" s="1"/>
      <c r="E238" s="253"/>
      <c r="F238" s="260"/>
      <c r="G238" s="253"/>
      <c r="H238" s="253"/>
      <c r="I238" s="253"/>
      <c r="J238" s="253"/>
      <c r="K238" s="253"/>
      <c r="L238" s="253"/>
      <c r="M238" s="253"/>
      <c r="N238" s="253"/>
      <c r="O238" s="253"/>
      <c r="P238" s="253"/>
      <c r="Q238" s="253"/>
      <c r="R238" s="253"/>
      <c r="S238" s="253"/>
    </row>
    <row r="239" spans="1:19" ht="12.75" customHeight="1">
      <c r="A239" s="253"/>
      <c r="B239" s="253"/>
      <c r="C239" s="252"/>
      <c r="D239" s="253"/>
      <c r="E239" s="253"/>
      <c r="F239" s="260"/>
      <c r="G239" s="253"/>
      <c r="H239" s="253"/>
      <c r="I239" s="253"/>
      <c r="J239" s="253"/>
      <c r="K239" s="253"/>
      <c r="L239" s="253"/>
      <c r="M239" s="253"/>
      <c r="N239" s="253"/>
      <c r="O239" s="253"/>
      <c r="P239" s="253"/>
      <c r="Q239" s="253"/>
      <c r="R239" s="253"/>
      <c r="S239" s="253"/>
    </row>
    <row r="240" spans="1:19" ht="12.75" customHeight="1">
      <c r="A240" s="253"/>
      <c r="B240" s="253"/>
      <c r="C240" s="252"/>
      <c r="D240" s="1"/>
      <c r="E240" s="253"/>
      <c r="F240" s="260"/>
      <c r="G240" s="253"/>
      <c r="H240" s="253"/>
      <c r="I240" s="253"/>
      <c r="J240" s="253"/>
      <c r="K240" s="253"/>
      <c r="L240" s="253"/>
      <c r="M240" s="253"/>
      <c r="N240" s="253"/>
      <c r="O240" s="253"/>
      <c r="P240" s="253"/>
      <c r="Q240" s="253"/>
      <c r="R240" s="253"/>
      <c r="S240" s="253"/>
    </row>
    <row r="241" spans="1:19" ht="12.75" customHeight="1">
      <c r="A241" s="253"/>
      <c r="B241" s="253"/>
      <c r="C241" s="252"/>
      <c r="D241" s="1"/>
      <c r="E241" s="253"/>
      <c r="F241" s="260"/>
      <c r="G241" s="253"/>
      <c r="H241" s="253"/>
      <c r="I241" s="253"/>
      <c r="J241" s="253"/>
      <c r="K241" s="253"/>
      <c r="L241" s="253"/>
      <c r="M241" s="253"/>
      <c r="N241" s="253"/>
      <c r="O241" s="253"/>
      <c r="P241" s="253"/>
      <c r="Q241" s="253"/>
      <c r="R241" s="253"/>
      <c r="S241" s="253"/>
    </row>
    <row r="242" spans="1:19" ht="12.75" customHeight="1">
      <c r="A242" s="253"/>
      <c r="B242" s="253"/>
      <c r="C242" s="252"/>
      <c r="D242" s="1"/>
      <c r="E242" s="253"/>
      <c r="F242" s="260"/>
      <c r="G242" s="253"/>
      <c r="H242" s="253"/>
      <c r="I242" s="253"/>
      <c r="J242" s="253"/>
      <c r="K242" s="253"/>
      <c r="L242" s="253"/>
      <c r="M242" s="253"/>
      <c r="N242" s="253"/>
      <c r="O242" s="253"/>
      <c r="P242" s="253"/>
      <c r="Q242" s="253"/>
      <c r="R242" s="253"/>
      <c r="S242" s="253"/>
    </row>
    <row r="243" spans="1:19" ht="12.75" customHeight="1">
      <c r="A243" s="253"/>
      <c r="B243" s="253"/>
      <c r="C243" s="252"/>
      <c r="D243" s="1"/>
      <c r="E243" s="253"/>
      <c r="F243" s="253"/>
      <c r="G243" s="253"/>
      <c r="H243" s="253"/>
      <c r="I243" s="253"/>
      <c r="J243" s="253"/>
      <c r="K243" s="253"/>
      <c r="L243" s="253"/>
      <c r="M243" s="253"/>
      <c r="N243" s="253"/>
      <c r="O243" s="253"/>
      <c r="P243" s="253"/>
      <c r="Q243" s="253"/>
      <c r="R243" s="253"/>
      <c r="S243" s="253"/>
    </row>
    <row r="244" spans="1:19" ht="12.75" customHeight="1">
      <c r="A244" s="253"/>
      <c r="B244" s="253"/>
      <c r="C244" s="252"/>
      <c r="D244" s="1"/>
      <c r="E244" s="253"/>
      <c r="F244" s="253"/>
      <c r="G244" s="253"/>
      <c r="H244" s="253"/>
      <c r="I244" s="253"/>
      <c r="J244" s="253"/>
      <c r="K244" s="253"/>
      <c r="L244" s="253"/>
      <c r="M244" s="253"/>
      <c r="N244" s="253"/>
      <c r="O244" s="253"/>
      <c r="P244" s="253"/>
      <c r="Q244" s="253"/>
      <c r="R244" s="253"/>
      <c r="S244" s="253"/>
    </row>
    <row r="245" spans="1:19" ht="12.75" customHeight="1">
      <c r="A245" s="253"/>
      <c r="B245" s="253"/>
      <c r="C245" s="252"/>
      <c r="D245" s="1"/>
      <c r="E245" s="253"/>
      <c r="F245" s="253"/>
      <c r="G245" s="253"/>
      <c r="H245" s="253"/>
      <c r="I245" s="253"/>
      <c r="J245" s="253"/>
      <c r="K245" s="253"/>
      <c r="L245" s="253"/>
      <c r="M245" s="253"/>
      <c r="N245" s="253"/>
      <c r="O245" s="253"/>
      <c r="P245" s="253"/>
      <c r="Q245" s="253"/>
      <c r="R245" s="253"/>
      <c r="S245" s="253"/>
    </row>
    <row r="246" spans="1:19" ht="12.75" customHeight="1">
      <c r="A246" s="253"/>
      <c r="B246" s="253"/>
      <c r="C246" s="252"/>
      <c r="D246" s="1"/>
      <c r="E246" s="253"/>
      <c r="F246" s="253"/>
      <c r="G246" s="253"/>
      <c r="H246" s="253"/>
      <c r="I246" s="253"/>
      <c r="J246" s="253"/>
      <c r="K246" s="253"/>
      <c r="L246" s="253"/>
      <c r="M246" s="253"/>
      <c r="N246" s="253"/>
      <c r="O246" s="253"/>
      <c r="P246" s="253"/>
      <c r="Q246" s="253"/>
      <c r="R246" s="253"/>
      <c r="S246" s="253"/>
    </row>
    <row r="247" spans="1:19" ht="12.75" customHeight="1">
      <c r="A247" s="253"/>
      <c r="B247" s="253"/>
      <c r="C247" s="252"/>
      <c r="D247" s="1"/>
      <c r="E247" s="253"/>
      <c r="F247" s="253"/>
      <c r="G247" s="253"/>
      <c r="H247" s="253"/>
      <c r="I247" s="253"/>
      <c r="J247" s="253"/>
      <c r="K247" s="253"/>
      <c r="L247" s="253"/>
      <c r="M247" s="253"/>
      <c r="N247" s="253"/>
      <c r="O247" s="253"/>
      <c r="P247" s="253"/>
      <c r="Q247" s="253"/>
      <c r="R247" s="253"/>
      <c r="S247" s="253"/>
    </row>
    <row r="248" spans="1:19" ht="12.75" customHeight="1">
      <c r="A248" s="253"/>
      <c r="B248" s="253"/>
      <c r="C248" s="252"/>
      <c r="D248" s="1"/>
      <c r="E248" s="253"/>
      <c r="F248" s="253"/>
      <c r="G248" s="253"/>
      <c r="H248" s="253"/>
      <c r="I248" s="253"/>
      <c r="J248" s="253"/>
      <c r="K248" s="253"/>
      <c r="L248" s="253"/>
      <c r="M248" s="253"/>
      <c r="N248" s="253"/>
      <c r="O248" s="253"/>
      <c r="P248" s="253"/>
      <c r="Q248" s="253"/>
      <c r="R248" s="253"/>
      <c r="S248" s="253"/>
    </row>
    <row r="249" spans="1:19" ht="12.75" customHeight="1">
      <c r="A249" s="253"/>
      <c r="B249" s="253"/>
      <c r="C249" s="252"/>
      <c r="D249" s="1"/>
      <c r="E249" s="253"/>
      <c r="F249" s="253"/>
      <c r="G249" s="253"/>
      <c r="H249" s="253"/>
      <c r="I249" s="253"/>
      <c r="J249" s="253"/>
      <c r="K249" s="253"/>
      <c r="L249" s="253"/>
      <c r="M249" s="253"/>
      <c r="N249" s="253"/>
      <c r="O249" s="253"/>
      <c r="P249" s="253"/>
      <c r="Q249" s="253"/>
      <c r="R249" s="253"/>
      <c r="S249" s="253"/>
    </row>
    <row r="250" spans="1:19" ht="12.75" customHeight="1">
      <c r="A250" s="253"/>
      <c r="B250" s="253"/>
      <c r="C250" s="252"/>
      <c r="D250" s="1"/>
      <c r="E250" s="253"/>
      <c r="F250" s="253"/>
      <c r="G250" s="253"/>
      <c r="H250" s="253"/>
      <c r="I250" s="253"/>
      <c r="J250" s="253"/>
      <c r="K250" s="253"/>
      <c r="L250" s="253"/>
      <c r="M250" s="253"/>
      <c r="N250" s="253"/>
      <c r="O250" s="253"/>
      <c r="P250" s="253"/>
      <c r="Q250" s="253"/>
      <c r="R250" s="253"/>
      <c r="S250" s="253"/>
    </row>
    <row r="251" spans="1:19" ht="12.75" customHeight="1">
      <c r="A251" s="253"/>
      <c r="B251" s="253"/>
      <c r="C251" s="252"/>
      <c r="D251" s="1"/>
      <c r="E251" s="253"/>
      <c r="F251" s="253"/>
      <c r="G251" s="253"/>
      <c r="H251" s="253"/>
      <c r="I251" s="253"/>
      <c r="J251" s="253"/>
      <c r="K251" s="253"/>
      <c r="L251" s="253"/>
      <c r="M251" s="253"/>
      <c r="N251" s="253"/>
      <c r="O251" s="253"/>
      <c r="P251" s="253"/>
      <c r="Q251" s="253"/>
      <c r="R251" s="253"/>
      <c r="S251" s="253"/>
    </row>
    <row r="252" spans="1:19" ht="12.75" customHeight="1">
      <c r="A252" s="253"/>
      <c r="B252" s="253"/>
      <c r="C252" s="252"/>
      <c r="D252" s="1"/>
      <c r="E252" s="253"/>
      <c r="F252" s="253"/>
      <c r="G252" s="253"/>
      <c r="H252" s="253"/>
      <c r="I252" s="253"/>
      <c r="J252" s="253"/>
      <c r="K252" s="253"/>
      <c r="L252" s="253"/>
      <c r="M252" s="253"/>
      <c r="N252" s="253"/>
      <c r="O252" s="253"/>
      <c r="P252" s="253"/>
      <c r="Q252" s="253"/>
      <c r="R252" s="253"/>
      <c r="S252" s="253"/>
    </row>
    <row r="253" spans="1:19" ht="12.75" customHeight="1">
      <c r="A253" s="253"/>
      <c r="B253" s="253"/>
      <c r="C253" s="252"/>
      <c r="D253" s="1"/>
      <c r="E253" s="253"/>
      <c r="F253" s="253"/>
      <c r="G253" s="253"/>
      <c r="H253" s="253"/>
      <c r="I253" s="253"/>
      <c r="J253" s="253"/>
      <c r="K253" s="253"/>
      <c r="L253" s="253"/>
      <c r="M253" s="253"/>
      <c r="N253" s="253"/>
      <c r="O253" s="253"/>
      <c r="P253" s="253"/>
      <c r="Q253" s="253"/>
      <c r="R253" s="253"/>
      <c r="S253" s="253"/>
    </row>
    <row r="254" spans="1:19" ht="12.75" customHeight="1">
      <c r="A254" s="253"/>
      <c r="B254" s="253"/>
      <c r="C254" s="252"/>
      <c r="D254" s="1"/>
      <c r="E254" s="253"/>
      <c r="F254" s="253"/>
      <c r="G254" s="253"/>
      <c r="H254" s="253"/>
      <c r="I254" s="253"/>
      <c r="J254" s="253"/>
      <c r="K254" s="253"/>
      <c r="L254" s="253"/>
      <c r="M254" s="253"/>
      <c r="N254" s="253"/>
      <c r="O254" s="253"/>
      <c r="P254" s="253"/>
      <c r="Q254" s="253"/>
      <c r="R254" s="253"/>
      <c r="S254" s="253"/>
    </row>
    <row r="255" spans="1:19" ht="12.75" customHeight="1">
      <c r="A255" s="253"/>
      <c r="B255" s="253"/>
      <c r="C255" s="252"/>
      <c r="D255" s="1"/>
      <c r="E255" s="253"/>
      <c r="F255" s="253"/>
      <c r="G255" s="253"/>
      <c r="H255" s="253"/>
      <c r="I255" s="253"/>
      <c r="J255" s="253"/>
      <c r="K255" s="253"/>
      <c r="L255" s="253"/>
      <c r="M255" s="253"/>
      <c r="N255" s="253"/>
      <c r="O255" s="253"/>
      <c r="P255" s="253"/>
      <c r="Q255" s="253"/>
      <c r="R255" s="253"/>
      <c r="S255" s="253"/>
    </row>
    <row r="256" spans="1:19" ht="12.75" customHeight="1">
      <c r="A256" s="253"/>
      <c r="B256" s="253"/>
      <c r="C256" s="252"/>
      <c r="D256" s="253"/>
      <c r="E256" s="253"/>
      <c r="F256" s="253"/>
      <c r="G256" s="253"/>
      <c r="H256" s="253"/>
      <c r="I256" s="253"/>
      <c r="J256" s="253"/>
      <c r="K256" s="253"/>
      <c r="L256" s="253"/>
      <c r="M256" s="253"/>
      <c r="N256" s="253"/>
      <c r="O256" s="253"/>
      <c r="P256" s="253"/>
      <c r="Q256" s="253"/>
      <c r="R256" s="253"/>
      <c r="S256" s="253"/>
    </row>
    <row r="257" spans="1:19" ht="12.75" customHeight="1">
      <c r="A257" s="253"/>
      <c r="B257" s="253"/>
      <c r="C257" s="252"/>
      <c r="D257" s="1"/>
      <c r="E257" s="253"/>
      <c r="F257" s="253"/>
      <c r="G257" s="253"/>
      <c r="H257" s="253"/>
      <c r="I257" s="253"/>
      <c r="J257" s="253"/>
      <c r="K257" s="253"/>
      <c r="L257" s="253"/>
      <c r="M257" s="253"/>
      <c r="N257" s="253"/>
      <c r="O257" s="253"/>
      <c r="P257" s="253"/>
      <c r="Q257" s="253"/>
      <c r="R257" s="253"/>
      <c r="S257" s="253"/>
    </row>
    <row r="258" spans="1:19" ht="12.75" customHeight="1">
      <c r="A258" s="253"/>
      <c r="B258" s="253"/>
      <c r="C258" s="253"/>
      <c r="D258" s="253"/>
      <c r="E258" s="253"/>
      <c r="F258" s="253"/>
      <c r="G258" s="253"/>
      <c r="H258" s="253"/>
      <c r="I258" s="253"/>
      <c r="J258" s="253"/>
      <c r="K258" s="253"/>
      <c r="L258" s="253"/>
      <c r="M258" s="253"/>
      <c r="N258" s="253"/>
      <c r="O258" s="253"/>
      <c r="P258" s="253"/>
      <c r="Q258" s="253"/>
      <c r="R258" s="253"/>
      <c r="S258" s="253"/>
    </row>
    <row r="259" spans="1:19" ht="12.75" customHeight="1">
      <c r="A259" s="253"/>
      <c r="B259" s="253"/>
      <c r="C259" s="253"/>
      <c r="D259" s="253"/>
      <c r="E259" s="253"/>
      <c r="F259" s="253"/>
      <c r="G259" s="253"/>
      <c r="H259" s="253"/>
      <c r="I259" s="253"/>
      <c r="J259" s="253"/>
      <c r="K259" s="253"/>
      <c r="L259" s="253"/>
      <c r="M259" s="253"/>
      <c r="N259" s="253"/>
      <c r="O259" s="253"/>
      <c r="P259" s="253"/>
      <c r="Q259" s="253"/>
      <c r="R259" s="253"/>
      <c r="S259" s="253"/>
    </row>
    <row r="260" spans="1:19" ht="12.75" customHeight="1">
      <c r="A260" s="253"/>
      <c r="B260" s="253"/>
      <c r="C260" s="253"/>
      <c r="D260" s="1"/>
      <c r="E260" s="253"/>
      <c r="F260" s="253"/>
      <c r="G260" s="253"/>
      <c r="H260" s="253"/>
      <c r="I260" s="253"/>
      <c r="J260" s="253"/>
      <c r="K260" s="253"/>
      <c r="L260" s="253"/>
      <c r="M260" s="253"/>
      <c r="N260" s="253"/>
      <c r="O260" s="253"/>
      <c r="P260" s="253"/>
      <c r="Q260" s="253"/>
      <c r="R260" s="253"/>
      <c r="S260" s="253"/>
    </row>
    <row r="261" spans="1:19" ht="12.75" customHeight="1">
      <c r="A261" s="253"/>
      <c r="B261" s="253"/>
      <c r="C261" s="253"/>
      <c r="E261" s="253"/>
      <c r="F261" s="253"/>
      <c r="G261" s="253"/>
      <c r="H261" s="253"/>
      <c r="I261" s="253"/>
      <c r="J261" s="253"/>
      <c r="K261" s="253"/>
      <c r="L261" s="253"/>
      <c r="M261" s="253"/>
      <c r="N261" s="253"/>
      <c r="O261" s="253"/>
      <c r="P261" s="253"/>
      <c r="Q261" s="253"/>
      <c r="R261" s="253"/>
      <c r="S261" s="253"/>
    </row>
    <row r="262" spans="1:19" ht="12.75" customHeight="1">
      <c r="A262" s="253"/>
      <c r="B262" s="253"/>
      <c r="C262" s="253"/>
      <c r="E262" s="253"/>
      <c r="F262" s="253"/>
      <c r="G262" s="253"/>
      <c r="H262" s="253"/>
      <c r="I262" s="253"/>
      <c r="J262" s="253"/>
      <c r="K262" s="253"/>
      <c r="L262" s="253"/>
      <c r="M262" s="253"/>
      <c r="N262" s="253"/>
      <c r="O262" s="253"/>
      <c r="P262" s="253"/>
      <c r="Q262" s="253"/>
      <c r="R262" s="253"/>
      <c r="S262" s="253"/>
    </row>
    <row r="263" spans="1:19" ht="12.75" customHeight="1">
      <c r="A263" s="253"/>
      <c r="B263" s="253"/>
      <c r="C263" s="253"/>
      <c r="E263" s="253"/>
      <c r="F263" s="253"/>
      <c r="G263" s="253"/>
      <c r="H263" s="253"/>
      <c r="I263" s="253"/>
      <c r="J263" s="253"/>
      <c r="K263" s="253"/>
      <c r="L263" s="253"/>
      <c r="M263" s="253"/>
      <c r="N263" s="253"/>
      <c r="O263" s="253"/>
      <c r="P263" s="253"/>
      <c r="Q263" s="253"/>
      <c r="R263" s="253"/>
      <c r="S263" s="253"/>
    </row>
    <row r="264" spans="1:19" ht="12.75" customHeight="1">
      <c r="A264" s="245"/>
      <c r="B264" s="245"/>
      <c r="C264" s="245"/>
      <c r="D264" s="236"/>
      <c r="E264" s="245"/>
      <c r="F264" s="245"/>
      <c r="G264" s="245"/>
      <c r="H264" s="245"/>
      <c r="I264" s="245"/>
      <c r="J264" s="245"/>
      <c r="K264" s="245"/>
      <c r="L264" s="245"/>
      <c r="M264" s="245"/>
      <c r="N264" s="245"/>
      <c r="O264" s="245"/>
      <c r="P264" s="245"/>
      <c r="Q264" s="245"/>
      <c r="R264" s="245"/>
      <c r="S264" s="245"/>
    </row>
    <row r="265" spans="1:19" ht="12.75" customHeight="1">
      <c r="A265" s="252"/>
      <c r="B265" s="253"/>
      <c r="C265" s="252"/>
      <c r="E265" s="245"/>
      <c r="F265" s="245"/>
      <c r="G265" s="253"/>
      <c r="H265" s="245"/>
      <c r="I265" s="245"/>
      <c r="J265" s="253"/>
      <c r="K265" s="245"/>
      <c r="L265" s="245"/>
      <c r="M265" s="315"/>
      <c r="N265" s="245"/>
      <c r="O265" s="245"/>
      <c r="P265" s="253"/>
      <c r="Q265" s="245"/>
      <c r="R265" s="245"/>
      <c r="S265" s="253"/>
    </row>
    <row r="266" spans="1:19" ht="12.75" customHeight="1">
      <c r="A266" s="253"/>
      <c r="B266" s="253"/>
      <c r="C266" s="253"/>
      <c r="E266" s="253"/>
      <c r="F266" s="253"/>
      <c r="G266" s="253"/>
      <c r="H266" s="253"/>
      <c r="I266" s="253"/>
      <c r="J266" s="253"/>
      <c r="K266" s="253"/>
      <c r="L266" s="253"/>
      <c r="M266" s="253"/>
      <c r="N266" s="253"/>
      <c r="O266" s="253"/>
      <c r="P266" s="253"/>
      <c r="Q266" s="253"/>
      <c r="R266" s="253"/>
      <c r="S266" s="253"/>
    </row>
    <row r="267" spans="1:19" ht="12.75" customHeight="1">
      <c r="A267" s="253"/>
      <c r="B267" s="253"/>
      <c r="C267" s="253"/>
      <c r="E267" s="245"/>
      <c r="F267" s="245"/>
      <c r="G267" s="1"/>
      <c r="H267" s="253"/>
      <c r="I267" s="253"/>
      <c r="J267" s="253"/>
      <c r="K267" s="253"/>
      <c r="L267" s="253"/>
      <c r="M267" s="253"/>
      <c r="N267" s="267"/>
      <c r="O267" s="350"/>
      <c r="P267" s="294"/>
      <c r="Q267" s="267"/>
      <c r="R267" s="350"/>
      <c r="S267" s="294"/>
    </row>
    <row r="268" spans="1:19" ht="12.75" customHeight="1">
      <c r="A268" s="253"/>
      <c r="B268" s="253"/>
      <c r="C268" s="253"/>
      <c r="E268" s="245"/>
      <c r="F268" s="245"/>
      <c r="G268" s="1"/>
      <c r="H268" s="253"/>
      <c r="I268" s="253"/>
      <c r="J268" s="253"/>
      <c r="K268" s="253"/>
      <c r="L268" s="253"/>
      <c r="M268" s="253"/>
      <c r="N268" s="253"/>
      <c r="O268" s="294"/>
      <c r="P268" s="294"/>
      <c r="Q268" s="253"/>
      <c r="R268" s="294"/>
      <c r="S268" s="294"/>
    </row>
    <row r="269" spans="1:19" ht="12.75" customHeight="1">
      <c r="A269" s="253"/>
      <c r="B269" s="253"/>
      <c r="C269" s="253"/>
      <c r="E269" s="245"/>
      <c r="F269" s="245"/>
      <c r="G269" s="1"/>
      <c r="H269" s="253"/>
      <c r="I269" s="253"/>
      <c r="J269" s="253"/>
      <c r="K269" s="253"/>
      <c r="L269" s="253"/>
      <c r="M269" s="253"/>
      <c r="N269" s="253"/>
      <c r="O269" s="294"/>
      <c r="P269" s="294"/>
      <c r="Q269" s="253"/>
      <c r="R269" s="294"/>
      <c r="S269" s="294"/>
    </row>
    <row r="270" spans="1:19" ht="12.75" customHeight="1">
      <c r="A270" s="253"/>
      <c r="B270" s="253"/>
      <c r="C270" s="253"/>
      <c r="E270" s="245"/>
      <c r="F270" s="245"/>
      <c r="G270" s="1"/>
      <c r="H270" s="253"/>
      <c r="I270" s="253"/>
      <c r="J270" s="253"/>
      <c r="K270" s="253"/>
      <c r="L270" s="253"/>
      <c r="M270" s="253"/>
      <c r="N270" s="253"/>
      <c r="O270" s="253"/>
      <c r="P270" s="253"/>
      <c r="Q270" s="253"/>
      <c r="R270" s="294"/>
      <c r="S270" s="294"/>
    </row>
    <row r="271" spans="1:19" ht="12.75" customHeight="1">
      <c r="A271" s="253"/>
      <c r="B271" s="253"/>
      <c r="C271" s="253"/>
      <c r="E271" s="245"/>
      <c r="F271" s="245"/>
      <c r="G271" s="1"/>
      <c r="H271" s="253"/>
      <c r="I271" s="253"/>
      <c r="J271" s="253"/>
      <c r="K271" s="253"/>
      <c r="L271" s="253"/>
      <c r="M271" s="253"/>
      <c r="N271" s="253"/>
      <c r="O271" s="253"/>
      <c r="P271" s="253"/>
      <c r="Q271" s="253"/>
      <c r="R271" s="253"/>
      <c r="S271" s="253"/>
    </row>
    <row r="272" spans="1:19" ht="12.75" customHeight="1">
      <c r="A272" s="253"/>
      <c r="B272" s="253"/>
      <c r="C272" s="253"/>
      <c r="E272" s="245"/>
      <c r="F272" s="245"/>
      <c r="G272" s="1"/>
      <c r="H272" s="253"/>
      <c r="I272" s="253"/>
      <c r="J272" s="253"/>
      <c r="K272" s="253"/>
      <c r="L272" s="253"/>
      <c r="M272" s="253"/>
      <c r="N272" s="253"/>
      <c r="O272" s="253"/>
      <c r="P272" s="253"/>
      <c r="Q272" s="253"/>
      <c r="R272" s="253"/>
      <c r="S272" s="253"/>
    </row>
    <row r="273" spans="1:19" ht="12.75" customHeight="1">
      <c r="A273" s="253"/>
      <c r="B273" s="253"/>
      <c r="C273" s="253"/>
      <c r="E273" s="245"/>
      <c r="F273" s="245"/>
      <c r="G273" s="1"/>
      <c r="H273" s="253"/>
      <c r="I273" s="253"/>
      <c r="J273" s="253"/>
      <c r="K273" s="253"/>
      <c r="L273" s="253"/>
      <c r="M273" s="253"/>
      <c r="N273" s="253"/>
      <c r="O273" s="253"/>
      <c r="P273" s="253"/>
      <c r="Q273" s="253"/>
      <c r="R273" s="253"/>
      <c r="S273" s="253"/>
    </row>
    <row r="274" spans="1:19" ht="12.75" customHeight="1">
      <c r="A274" s="253"/>
      <c r="B274" s="253"/>
      <c r="C274" s="253"/>
      <c r="E274" s="245"/>
      <c r="F274" s="245"/>
      <c r="G274" s="1"/>
      <c r="H274" s="253"/>
      <c r="I274" s="253"/>
      <c r="J274" s="253"/>
      <c r="K274" s="253"/>
      <c r="L274" s="253"/>
      <c r="M274" s="253"/>
      <c r="N274" s="253"/>
      <c r="O274" s="253"/>
      <c r="P274" s="253"/>
      <c r="Q274" s="253"/>
      <c r="R274" s="253"/>
      <c r="S274" s="253"/>
    </row>
    <row r="275" spans="1:19" ht="12.75" customHeight="1">
      <c r="A275" s="253"/>
      <c r="B275" s="253"/>
      <c r="C275" s="253"/>
      <c r="E275" s="245"/>
      <c r="F275" s="245"/>
      <c r="G275" s="1"/>
      <c r="H275" s="253"/>
      <c r="I275" s="253"/>
      <c r="J275" s="253"/>
      <c r="K275" s="253"/>
      <c r="L275" s="253"/>
      <c r="M275" s="253"/>
      <c r="N275" s="253"/>
      <c r="O275" s="253"/>
      <c r="P275" s="253"/>
      <c r="Q275" s="253"/>
      <c r="R275" s="253"/>
      <c r="S275" s="253"/>
    </row>
    <row r="276" spans="1:19" ht="12.75" customHeight="1">
      <c r="A276" s="253"/>
      <c r="B276" s="253"/>
      <c r="C276" s="253"/>
      <c r="E276" s="245"/>
      <c r="F276" s="245"/>
      <c r="G276" s="1"/>
      <c r="H276" s="253"/>
      <c r="I276" s="253"/>
      <c r="J276" s="253"/>
      <c r="K276" s="253"/>
      <c r="L276" s="253"/>
      <c r="M276" s="253"/>
      <c r="N276" s="253"/>
      <c r="O276" s="253"/>
      <c r="P276" s="253"/>
      <c r="Q276" s="253"/>
      <c r="R276" s="253"/>
      <c r="S276" s="253"/>
    </row>
    <row r="277" spans="1:19" ht="12.75" customHeight="1">
      <c r="A277" s="253"/>
      <c r="B277" s="253"/>
      <c r="C277" s="253"/>
      <c r="E277" s="245"/>
      <c r="F277" s="245"/>
      <c r="G277" s="2"/>
      <c r="H277" s="253"/>
      <c r="I277" s="253"/>
      <c r="J277" s="253"/>
      <c r="K277" s="253"/>
      <c r="L277" s="253"/>
      <c r="M277" s="253"/>
      <c r="N277" s="253"/>
      <c r="O277" s="253"/>
      <c r="P277" s="253"/>
      <c r="Q277" s="253"/>
      <c r="R277" s="253"/>
      <c r="S277" s="253"/>
    </row>
    <row r="278" spans="1:19" ht="12.75" customHeight="1">
      <c r="A278" s="253"/>
      <c r="B278" s="253"/>
      <c r="C278" s="253"/>
      <c r="E278" s="253"/>
      <c r="F278" s="253"/>
      <c r="G278" s="253"/>
      <c r="H278" s="253"/>
      <c r="I278" s="253"/>
      <c r="J278" s="253"/>
      <c r="K278" s="253"/>
      <c r="L278" s="253"/>
      <c r="M278" s="253"/>
      <c r="N278" s="253"/>
      <c r="O278" s="253"/>
      <c r="P278" s="253"/>
      <c r="Q278" s="253"/>
      <c r="R278" s="253"/>
      <c r="S278" s="253"/>
    </row>
    <row r="279" spans="1:19" ht="12.75" customHeight="1">
      <c r="A279" s="253"/>
      <c r="B279" s="253"/>
      <c r="C279" s="253"/>
      <c r="E279" s="245"/>
      <c r="F279" s="282"/>
      <c r="G279" s="282"/>
      <c r="H279" s="282"/>
      <c r="I279" s="282"/>
      <c r="J279" s="282"/>
      <c r="K279" s="282"/>
      <c r="L279" s="282"/>
      <c r="M279" s="282"/>
      <c r="N279" s="253"/>
      <c r="O279" s="253"/>
      <c r="P279" s="253"/>
      <c r="Q279" s="253"/>
      <c r="R279" s="253"/>
      <c r="S279" s="253"/>
    </row>
    <row r="280" spans="1:19" ht="12.75" customHeight="1">
      <c r="A280" s="253"/>
      <c r="B280" s="253"/>
      <c r="C280" s="253"/>
      <c r="D280" s="253"/>
      <c r="E280" s="253"/>
      <c r="F280" s="253"/>
      <c r="G280" s="253"/>
      <c r="H280" s="253"/>
      <c r="I280" s="253"/>
      <c r="J280" s="253"/>
      <c r="K280" s="253"/>
      <c r="L280" s="253"/>
      <c r="M280" s="253"/>
      <c r="N280" s="253"/>
      <c r="O280" s="253"/>
      <c r="P280" s="253"/>
      <c r="Q280" s="253"/>
      <c r="R280" s="253"/>
      <c r="S280" s="253"/>
    </row>
    <row r="281" spans="1:19" ht="12.75" customHeight="1">
      <c r="A281" s="253"/>
      <c r="B281" s="253"/>
      <c r="C281" s="253"/>
      <c r="D281" s="253"/>
      <c r="E281" s="253"/>
      <c r="F281" s="260"/>
      <c r="G281" s="307"/>
      <c r="H281" s="253"/>
      <c r="I281" s="253"/>
      <c r="J281" s="253"/>
      <c r="K281" s="253"/>
      <c r="L281" s="253"/>
      <c r="M281" s="253"/>
      <c r="N281" s="253"/>
      <c r="O281" s="253"/>
      <c r="P281" s="253"/>
      <c r="Q281" s="253"/>
      <c r="R281" s="253"/>
      <c r="S281" s="253"/>
    </row>
    <row r="282" spans="1:19" ht="12.75" customHeight="1">
      <c r="A282" s="253"/>
      <c r="B282" s="253"/>
      <c r="C282" s="253"/>
      <c r="D282" s="253"/>
      <c r="E282" s="253"/>
      <c r="F282" s="260"/>
      <c r="G282" s="253"/>
      <c r="H282" s="253"/>
      <c r="I282" s="253"/>
      <c r="J282" s="253"/>
      <c r="K282" s="253"/>
      <c r="L282" s="253"/>
      <c r="M282" s="253"/>
      <c r="N282" s="253"/>
      <c r="O282" s="253"/>
      <c r="P282" s="253"/>
      <c r="Q282" s="253"/>
      <c r="R282" s="253"/>
      <c r="S282" s="253"/>
    </row>
    <row r="283" spans="1:19" ht="12.75" customHeight="1">
      <c r="A283" s="253"/>
      <c r="B283" s="253"/>
      <c r="C283" s="253"/>
      <c r="D283" s="253"/>
      <c r="E283" s="253"/>
      <c r="F283" s="260"/>
      <c r="G283" s="253"/>
      <c r="H283" s="253"/>
      <c r="I283" s="253"/>
      <c r="J283" s="253"/>
      <c r="K283" s="253"/>
      <c r="L283" s="253"/>
      <c r="M283" s="253"/>
      <c r="N283" s="253"/>
      <c r="O283" s="253"/>
      <c r="P283" s="253"/>
      <c r="Q283" s="253"/>
      <c r="R283" s="253"/>
      <c r="S283" s="253"/>
    </row>
    <row r="284" spans="1:19" ht="12.75" customHeight="1">
      <c r="A284" s="253"/>
      <c r="B284" s="253"/>
      <c r="C284" s="253"/>
      <c r="D284" s="253"/>
      <c r="E284" s="253"/>
      <c r="F284" s="260"/>
      <c r="G284" s="253"/>
      <c r="H284" s="253"/>
      <c r="I284" s="253"/>
      <c r="J284" s="253"/>
      <c r="K284" s="253"/>
      <c r="L284" s="253"/>
      <c r="M284" s="253"/>
      <c r="N284" s="253"/>
      <c r="O284" s="253"/>
      <c r="P284" s="253"/>
      <c r="Q284" s="253"/>
      <c r="R284" s="253"/>
      <c r="S284" s="253"/>
    </row>
    <row r="285" spans="1:19" ht="12.75" customHeight="1">
      <c r="A285" s="253"/>
      <c r="B285" s="253"/>
      <c r="C285" s="253"/>
      <c r="D285" s="253"/>
      <c r="E285" s="253"/>
      <c r="F285" s="260"/>
      <c r="G285" s="253"/>
      <c r="H285" s="253"/>
      <c r="I285" s="253"/>
      <c r="J285" s="253"/>
      <c r="K285" s="253"/>
      <c r="L285" s="253"/>
      <c r="M285" s="253"/>
      <c r="N285" s="253"/>
      <c r="O285" s="253"/>
      <c r="P285" s="253"/>
      <c r="Q285" s="253"/>
      <c r="R285" s="253"/>
      <c r="S285" s="253"/>
    </row>
    <row r="286" spans="1:19" ht="12.75" customHeight="1">
      <c r="A286" s="253"/>
      <c r="B286" s="253"/>
      <c r="C286" s="253"/>
      <c r="D286" s="253"/>
      <c r="E286" s="253"/>
      <c r="F286" s="260"/>
      <c r="G286" s="253"/>
      <c r="H286" s="253"/>
      <c r="I286" s="253"/>
      <c r="J286" s="253"/>
      <c r="K286" s="253"/>
      <c r="L286" s="253"/>
      <c r="M286" s="253"/>
      <c r="N286" s="253"/>
      <c r="O286" s="253"/>
      <c r="P286" s="253"/>
      <c r="Q286" s="253"/>
      <c r="R286" s="253"/>
      <c r="S286" s="253"/>
    </row>
    <row r="287" spans="1:19" ht="12.75" customHeight="1">
      <c r="A287" s="253"/>
      <c r="B287" s="253"/>
      <c r="C287" s="253"/>
      <c r="D287" s="253"/>
      <c r="E287" s="253"/>
      <c r="F287" s="253"/>
      <c r="G287" s="253"/>
      <c r="H287" s="253"/>
      <c r="I287" s="253"/>
      <c r="J287" s="253"/>
      <c r="K287" s="253"/>
      <c r="L287" s="253"/>
      <c r="M287" s="253"/>
      <c r="N287" s="253"/>
      <c r="O287" s="253"/>
      <c r="P287" s="253"/>
      <c r="Q287" s="253"/>
      <c r="R287" s="253"/>
      <c r="S287" s="253"/>
    </row>
    <row r="288" spans="1:19" ht="12.75" customHeight="1">
      <c r="A288" s="253"/>
      <c r="B288" s="253"/>
      <c r="C288" s="253"/>
      <c r="D288" s="253"/>
      <c r="E288" s="253"/>
      <c r="F288" s="253"/>
      <c r="G288" s="253"/>
      <c r="H288" s="253"/>
      <c r="I288" s="253"/>
      <c r="J288" s="253"/>
      <c r="K288" s="253"/>
      <c r="L288" s="253"/>
      <c r="M288" s="253"/>
      <c r="N288" s="253"/>
      <c r="O288" s="253"/>
      <c r="P288" s="253"/>
      <c r="Q288" s="253"/>
      <c r="R288" s="253"/>
      <c r="S288" s="253"/>
    </row>
    <row r="289" spans="1:19" ht="12.75" customHeight="1">
      <c r="A289" s="253"/>
      <c r="B289" s="253"/>
      <c r="C289" s="253"/>
      <c r="D289" s="253"/>
      <c r="E289" s="253"/>
      <c r="F289" s="253"/>
      <c r="G289" s="253"/>
      <c r="H289" s="253"/>
      <c r="I289" s="253"/>
      <c r="J289" s="253"/>
      <c r="K289" s="253"/>
      <c r="L289" s="253"/>
      <c r="M289" s="253"/>
      <c r="N289" s="253"/>
      <c r="O289" s="253"/>
      <c r="P289" s="253"/>
      <c r="Q289" s="253"/>
      <c r="R289" s="253"/>
      <c r="S289" s="253"/>
    </row>
    <row r="290" spans="1:19" ht="12.75" customHeight="1">
      <c r="A290" s="253"/>
      <c r="B290" s="253"/>
      <c r="C290" s="253"/>
      <c r="D290" s="253"/>
      <c r="E290" s="253"/>
      <c r="F290" s="253"/>
      <c r="G290" s="253"/>
      <c r="H290" s="253"/>
      <c r="I290" s="253"/>
      <c r="J290" s="253"/>
      <c r="K290" s="253"/>
      <c r="L290" s="253"/>
      <c r="M290" s="253"/>
      <c r="N290" s="253"/>
      <c r="O290" s="253"/>
      <c r="P290" s="253"/>
      <c r="Q290" s="253"/>
      <c r="R290" s="253"/>
      <c r="S290" s="253"/>
    </row>
    <row r="291" spans="1:19" ht="12.75" customHeight="1">
      <c r="A291" s="253"/>
      <c r="B291" s="253"/>
      <c r="C291" s="253"/>
      <c r="D291" s="253"/>
      <c r="E291" s="253"/>
      <c r="F291" s="253"/>
      <c r="G291" s="253"/>
      <c r="H291" s="253"/>
      <c r="I291" s="253"/>
      <c r="J291" s="253"/>
      <c r="K291" s="253"/>
      <c r="L291" s="253"/>
      <c r="M291" s="253"/>
      <c r="N291" s="253"/>
      <c r="O291" s="253"/>
      <c r="P291" s="253"/>
      <c r="Q291" s="253"/>
      <c r="R291" s="253"/>
      <c r="S291" s="253"/>
    </row>
    <row r="292" spans="1:19" ht="12.75" customHeight="1">
      <c r="A292" s="253"/>
      <c r="B292" s="253"/>
      <c r="C292" s="253"/>
      <c r="D292" s="253"/>
      <c r="E292" s="253"/>
      <c r="F292" s="253"/>
      <c r="G292" s="253"/>
      <c r="H292" s="253"/>
      <c r="I292" s="253"/>
      <c r="J292" s="253"/>
      <c r="K292" s="253"/>
      <c r="L292" s="253"/>
      <c r="M292" s="253"/>
      <c r="N292" s="253"/>
      <c r="O292" s="253"/>
      <c r="P292" s="253"/>
      <c r="Q292" s="253"/>
      <c r="R292" s="253"/>
      <c r="S292" s="253"/>
    </row>
    <row r="293" spans="1:19" ht="12.75" customHeight="1">
      <c r="A293" s="253"/>
      <c r="B293" s="253"/>
      <c r="C293" s="253"/>
      <c r="D293" s="253"/>
      <c r="E293" s="253"/>
      <c r="F293" s="253"/>
      <c r="G293" s="253"/>
      <c r="H293" s="253"/>
      <c r="I293" s="253"/>
      <c r="J293" s="253"/>
      <c r="K293" s="253"/>
      <c r="L293" s="253"/>
      <c r="M293" s="253"/>
      <c r="N293" s="253"/>
      <c r="O293" s="253"/>
      <c r="P293" s="253"/>
      <c r="Q293" s="253"/>
      <c r="R293" s="253"/>
      <c r="S293" s="253"/>
    </row>
    <row r="294" spans="1:19" ht="12.75" customHeight="1">
      <c r="A294" s="253"/>
      <c r="B294" s="253"/>
      <c r="C294" s="253"/>
      <c r="D294" s="253"/>
      <c r="E294" s="253"/>
      <c r="F294" s="253"/>
      <c r="G294" s="253"/>
      <c r="H294" s="253"/>
      <c r="I294" s="253"/>
      <c r="J294" s="253"/>
      <c r="K294" s="253"/>
      <c r="L294" s="253"/>
      <c r="M294" s="253"/>
      <c r="N294" s="253"/>
      <c r="O294" s="253"/>
      <c r="P294" s="253"/>
      <c r="Q294" s="253"/>
      <c r="R294" s="253"/>
      <c r="S294" s="253"/>
    </row>
    <row r="295" spans="1:19" ht="12.75" customHeight="1">
      <c r="A295" s="253"/>
      <c r="B295" s="253"/>
      <c r="C295" s="253"/>
      <c r="D295" s="253"/>
      <c r="E295" s="253"/>
      <c r="F295" s="253"/>
      <c r="G295" s="253"/>
      <c r="H295" s="253"/>
      <c r="I295" s="253"/>
      <c r="J295" s="253"/>
      <c r="K295" s="253"/>
      <c r="L295" s="253"/>
      <c r="M295" s="253"/>
      <c r="N295" s="253"/>
      <c r="O295" s="253"/>
      <c r="P295" s="253"/>
      <c r="Q295" s="253"/>
      <c r="R295" s="253"/>
      <c r="S295" s="253"/>
    </row>
    <row r="296" spans="1:19" ht="12.75" customHeight="1">
      <c r="A296" s="253"/>
      <c r="B296" s="253"/>
      <c r="C296" s="253"/>
      <c r="D296" s="253"/>
      <c r="E296" s="253"/>
      <c r="F296" s="253"/>
      <c r="G296" s="253"/>
      <c r="H296" s="253"/>
      <c r="I296" s="253"/>
      <c r="J296" s="253"/>
      <c r="K296" s="253"/>
      <c r="L296" s="253"/>
      <c r="M296" s="253"/>
      <c r="N296" s="253"/>
      <c r="O296" s="253"/>
      <c r="P296" s="253"/>
      <c r="Q296" s="253"/>
      <c r="R296" s="253"/>
      <c r="S296" s="253"/>
    </row>
    <row r="297" spans="1:19" ht="12.75" customHeight="1">
      <c r="A297" s="253"/>
      <c r="B297" s="253"/>
      <c r="C297" s="253"/>
      <c r="D297" s="253"/>
      <c r="E297" s="253"/>
      <c r="F297" s="253"/>
      <c r="G297" s="253"/>
      <c r="H297" s="253"/>
      <c r="I297" s="253"/>
      <c r="J297" s="253"/>
      <c r="K297" s="253"/>
      <c r="L297" s="253"/>
      <c r="M297" s="253"/>
      <c r="N297" s="253"/>
      <c r="O297" s="253"/>
      <c r="P297" s="253"/>
      <c r="Q297" s="253"/>
      <c r="R297" s="253"/>
      <c r="S297" s="253"/>
    </row>
    <row r="298" spans="1:19" ht="12.75" customHeight="1">
      <c r="A298" s="253"/>
      <c r="B298" s="253"/>
      <c r="C298" s="253"/>
      <c r="D298" s="253"/>
      <c r="E298" s="253"/>
      <c r="F298" s="253"/>
      <c r="G298" s="253"/>
      <c r="H298" s="253"/>
      <c r="I298" s="253"/>
      <c r="J298" s="253"/>
      <c r="K298" s="253"/>
      <c r="L298" s="253"/>
      <c r="M298" s="253"/>
      <c r="N298" s="253"/>
      <c r="O298" s="253"/>
      <c r="P298" s="253"/>
      <c r="Q298" s="253"/>
      <c r="R298" s="253"/>
      <c r="S298" s="253"/>
    </row>
    <row r="299" spans="1:19" ht="12.75" customHeight="1">
      <c r="A299" s="253"/>
      <c r="B299" s="253"/>
      <c r="C299" s="253"/>
      <c r="D299" s="253"/>
      <c r="E299" s="253"/>
      <c r="F299" s="253"/>
      <c r="G299" s="253"/>
      <c r="H299" s="253"/>
      <c r="I299" s="253"/>
      <c r="J299" s="253"/>
      <c r="K299" s="253"/>
      <c r="L299" s="253"/>
      <c r="M299" s="253"/>
      <c r="N299" s="253"/>
      <c r="O299" s="253"/>
      <c r="P299" s="253"/>
      <c r="Q299" s="253"/>
      <c r="R299" s="253"/>
      <c r="S299" s="253"/>
    </row>
    <row r="300" spans="1:19" ht="12.75" customHeight="1">
      <c r="A300" s="253"/>
      <c r="B300" s="253"/>
      <c r="C300" s="253"/>
      <c r="D300" s="253"/>
      <c r="E300" s="253"/>
      <c r="F300" s="253"/>
      <c r="G300" s="253"/>
      <c r="H300" s="253"/>
      <c r="I300" s="253"/>
      <c r="J300" s="253"/>
      <c r="K300" s="253"/>
      <c r="L300" s="253"/>
      <c r="M300" s="253"/>
      <c r="N300" s="253"/>
      <c r="O300" s="253"/>
      <c r="P300" s="253"/>
      <c r="Q300" s="253"/>
      <c r="R300" s="253"/>
      <c r="S300" s="253"/>
    </row>
    <row r="301" spans="1:19" ht="12.75" customHeight="1">
      <c r="A301" s="253"/>
      <c r="B301" s="253"/>
      <c r="C301" s="253"/>
      <c r="D301" s="253"/>
      <c r="E301" s="253"/>
      <c r="F301" s="253"/>
      <c r="G301" s="253"/>
      <c r="H301" s="253"/>
      <c r="I301" s="253"/>
      <c r="J301" s="253"/>
      <c r="K301" s="253"/>
      <c r="L301" s="253"/>
      <c r="M301" s="253"/>
      <c r="N301" s="253"/>
      <c r="O301" s="253"/>
      <c r="P301" s="253"/>
      <c r="Q301" s="253"/>
      <c r="R301" s="253"/>
      <c r="S301" s="253"/>
    </row>
    <row r="302" spans="1:19" ht="12.75" customHeight="1">
      <c r="A302" s="253"/>
      <c r="B302" s="253"/>
      <c r="C302" s="253"/>
      <c r="D302" s="253"/>
      <c r="E302" s="253"/>
      <c r="F302" s="253"/>
      <c r="G302" s="253"/>
      <c r="H302" s="253"/>
      <c r="I302" s="253"/>
      <c r="J302" s="253"/>
      <c r="K302" s="253"/>
      <c r="L302" s="253"/>
      <c r="M302" s="253"/>
      <c r="N302" s="253"/>
      <c r="O302" s="253"/>
      <c r="P302" s="253"/>
      <c r="Q302" s="253"/>
      <c r="R302" s="253"/>
      <c r="S302" s="253"/>
    </row>
    <row r="303" spans="1:19" ht="12.75" customHeight="1">
      <c r="A303" s="253"/>
      <c r="B303" s="253"/>
      <c r="C303" s="253"/>
      <c r="D303" s="253"/>
      <c r="E303" s="253"/>
      <c r="F303" s="253"/>
      <c r="G303" s="253"/>
      <c r="H303" s="253"/>
      <c r="I303" s="253"/>
      <c r="J303" s="253"/>
      <c r="K303" s="253"/>
      <c r="L303" s="253"/>
      <c r="M303" s="253"/>
      <c r="N303" s="253"/>
      <c r="O303" s="253"/>
      <c r="P303" s="253"/>
      <c r="Q303" s="253"/>
      <c r="R303" s="253"/>
      <c r="S303" s="253"/>
    </row>
    <row r="304" spans="1:19" ht="12.75" customHeight="1">
      <c r="A304" s="253"/>
      <c r="B304" s="253"/>
      <c r="C304" s="253"/>
      <c r="D304" s="253"/>
      <c r="E304" s="253"/>
      <c r="F304" s="253"/>
      <c r="G304" s="253"/>
      <c r="H304" s="253"/>
      <c r="I304" s="253"/>
      <c r="J304" s="253"/>
      <c r="K304" s="253"/>
      <c r="L304" s="253"/>
      <c r="M304" s="253"/>
      <c r="N304" s="253"/>
      <c r="O304" s="253"/>
      <c r="P304" s="253"/>
      <c r="Q304" s="253"/>
      <c r="R304" s="253"/>
      <c r="S304" s="253"/>
    </row>
    <row r="305" spans="1:19" ht="12.75" customHeight="1">
      <c r="A305" s="253"/>
      <c r="B305" s="253"/>
      <c r="C305" s="253"/>
      <c r="D305" s="253"/>
      <c r="E305" s="253"/>
      <c r="F305" s="253"/>
      <c r="G305" s="253"/>
      <c r="H305" s="253"/>
      <c r="I305" s="253"/>
      <c r="J305" s="253"/>
      <c r="K305" s="253"/>
      <c r="L305" s="253"/>
      <c r="M305" s="253"/>
      <c r="N305" s="253"/>
      <c r="O305" s="253"/>
      <c r="P305" s="253"/>
      <c r="Q305" s="253"/>
      <c r="R305" s="253"/>
      <c r="S305" s="253"/>
    </row>
    <row r="306" spans="1:19" ht="12.75" customHeight="1">
      <c r="A306" s="253"/>
      <c r="B306" s="253"/>
      <c r="C306" s="253"/>
      <c r="D306" s="253"/>
      <c r="E306" s="253"/>
      <c r="F306" s="253"/>
      <c r="G306" s="253"/>
      <c r="H306" s="253"/>
      <c r="I306" s="253"/>
      <c r="J306" s="253"/>
      <c r="K306" s="253"/>
      <c r="L306" s="253"/>
      <c r="M306" s="253"/>
      <c r="N306" s="253"/>
      <c r="O306" s="253"/>
      <c r="P306" s="253"/>
      <c r="Q306" s="253"/>
      <c r="R306" s="253"/>
      <c r="S306" s="253"/>
    </row>
    <row r="307" spans="1:19" ht="12.75" customHeight="1">
      <c r="A307" s="245"/>
      <c r="B307" s="245"/>
      <c r="C307" s="245"/>
      <c r="D307" s="245"/>
      <c r="E307" s="245"/>
      <c r="F307" s="245"/>
      <c r="G307" s="245"/>
      <c r="H307" s="245"/>
      <c r="I307" s="245"/>
      <c r="J307" s="245"/>
      <c r="K307" s="245"/>
      <c r="L307" s="245"/>
      <c r="M307" s="245"/>
      <c r="N307" s="245"/>
      <c r="O307" s="245"/>
      <c r="P307" s="245"/>
      <c r="Q307" s="245"/>
      <c r="R307" s="245"/>
      <c r="S307" s="245"/>
    </row>
    <row r="308" spans="1:19" ht="12.75" customHeight="1">
      <c r="A308" s="252"/>
      <c r="B308" s="253"/>
      <c r="C308" s="252"/>
      <c r="D308" s="253"/>
      <c r="E308" s="245"/>
      <c r="F308" s="245"/>
      <c r="G308" s="253"/>
      <c r="H308" s="245"/>
      <c r="I308" s="245"/>
      <c r="J308" s="253"/>
      <c r="K308" s="245"/>
      <c r="L308" s="245"/>
      <c r="M308" s="315"/>
      <c r="N308" s="245"/>
      <c r="O308" s="245"/>
      <c r="P308" s="253"/>
      <c r="Q308" s="245"/>
      <c r="R308" s="245"/>
      <c r="S308" s="253"/>
    </row>
    <row r="309" spans="1:19" ht="12.75" customHeight="1">
      <c r="A309" s="253"/>
      <c r="B309" s="253"/>
      <c r="C309" s="253"/>
      <c r="D309" s="253"/>
      <c r="E309" s="253"/>
      <c r="F309" s="253"/>
      <c r="G309" s="253"/>
      <c r="H309" s="253"/>
      <c r="I309" s="253"/>
      <c r="J309" s="253"/>
      <c r="K309" s="253"/>
      <c r="L309" s="253"/>
      <c r="M309" s="253"/>
      <c r="N309" s="253"/>
      <c r="O309" s="253"/>
      <c r="P309" s="253"/>
      <c r="Q309" s="253"/>
      <c r="R309" s="253"/>
      <c r="S309" s="253"/>
    </row>
    <row r="310" spans="1:19" ht="12.75" customHeight="1">
      <c r="A310" s="253"/>
      <c r="B310" s="253"/>
      <c r="C310" s="253"/>
      <c r="D310" s="253"/>
      <c r="E310" s="245"/>
      <c r="F310" s="245"/>
      <c r="G310" s="1"/>
      <c r="H310" s="253"/>
      <c r="I310" s="253"/>
      <c r="J310" s="253"/>
      <c r="K310" s="253"/>
      <c r="L310" s="253"/>
      <c r="M310" s="253"/>
      <c r="N310" s="267"/>
      <c r="O310" s="350"/>
      <c r="P310" s="294"/>
      <c r="Q310" s="267"/>
      <c r="R310" s="350"/>
      <c r="S310" s="294"/>
    </row>
    <row r="311" spans="1:19" ht="12.75" customHeight="1">
      <c r="A311" s="253"/>
      <c r="B311" s="253"/>
      <c r="C311" s="253"/>
      <c r="D311" s="253"/>
      <c r="E311" s="245"/>
      <c r="F311" s="245"/>
      <c r="G311" s="1"/>
      <c r="H311" s="253"/>
      <c r="I311" s="253"/>
      <c r="J311" s="253"/>
      <c r="K311" s="253"/>
      <c r="L311" s="253"/>
      <c r="M311" s="253"/>
      <c r="N311" s="253"/>
      <c r="O311" s="294"/>
      <c r="P311" s="294"/>
      <c r="Q311" s="253"/>
      <c r="R311" s="294"/>
      <c r="S311" s="294"/>
    </row>
    <row r="312" spans="1:19" ht="12.75" customHeight="1">
      <c r="A312" s="253"/>
      <c r="B312" s="253"/>
      <c r="C312" s="253"/>
      <c r="D312" s="253"/>
      <c r="E312" s="245"/>
      <c r="F312" s="245"/>
      <c r="G312" s="1"/>
      <c r="H312" s="253"/>
      <c r="I312" s="253"/>
      <c r="J312" s="253"/>
      <c r="K312" s="253"/>
      <c r="L312" s="253"/>
      <c r="M312" s="253"/>
      <c r="N312" s="253"/>
      <c r="O312" s="294"/>
      <c r="P312" s="294"/>
      <c r="Q312" s="253"/>
      <c r="R312" s="294"/>
      <c r="S312" s="294"/>
    </row>
    <row r="313" spans="1:19" ht="12.75" customHeight="1">
      <c r="A313" s="253"/>
      <c r="B313" s="253"/>
      <c r="C313" s="253"/>
      <c r="D313" s="253"/>
      <c r="E313" s="245"/>
      <c r="F313" s="245"/>
      <c r="G313" s="1"/>
      <c r="H313" s="253"/>
      <c r="I313" s="253"/>
      <c r="J313" s="253"/>
      <c r="K313" s="253"/>
      <c r="L313" s="253"/>
      <c r="M313" s="253"/>
      <c r="N313" s="253"/>
      <c r="O313" s="253"/>
      <c r="P313" s="253"/>
      <c r="Q313" s="253"/>
      <c r="R313" s="294"/>
      <c r="S313" s="294"/>
    </row>
    <row r="314" spans="1:19" ht="12.75" customHeight="1">
      <c r="A314" s="253"/>
      <c r="B314" s="253"/>
      <c r="C314" s="253"/>
      <c r="D314" s="253"/>
      <c r="E314" s="245"/>
      <c r="F314" s="245"/>
      <c r="G314" s="1"/>
      <c r="H314" s="253"/>
      <c r="I314" s="253"/>
      <c r="J314" s="253"/>
      <c r="K314" s="253"/>
      <c r="L314" s="253"/>
      <c r="M314" s="253"/>
      <c r="N314" s="253"/>
      <c r="O314" s="253"/>
      <c r="P314" s="253"/>
      <c r="Q314" s="253"/>
      <c r="R314" s="253"/>
      <c r="S314" s="253"/>
    </row>
    <row r="315" spans="1:19" ht="12.75" customHeight="1">
      <c r="A315" s="253"/>
      <c r="B315" s="253"/>
      <c r="C315" s="253"/>
      <c r="D315" s="253"/>
      <c r="E315" s="245"/>
      <c r="F315" s="245"/>
      <c r="G315" s="1"/>
      <c r="H315" s="253"/>
      <c r="I315" s="253"/>
      <c r="J315" s="253"/>
      <c r="K315" s="253"/>
      <c r="L315" s="253"/>
      <c r="M315" s="253"/>
      <c r="N315" s="253"/>
      <c r="O315" s="253"/>
      <c r="P315" s="253"/>
      <c r="Q315" s="253"/>
      <c r="R315" s="253"/>
      <c r="S315" s="253"/>
    </row>
    <row r="316" spans="1:19" ht="12.75" customHeight="1">
      <c r="A316" s="253"/>
      <c r="B316" s="253"/>
      <c r="C316" s="253"/>
      <c r="D316" s="253"/>
      <c r="E316" s="245"/>
      <c r="F316" s="245"/>
      <c r="G316" s="1"/>
      <c r="H316" s="253"/>
      <c r="I316" s="253"/>
      <c r="J316" s="253"/>
      <c r="K316" s="253"/>
      <c r="L316" s="253"/>
      <c r="M316" s="253"/>
      <c r="N316" s="253"/>
      <c r="O316" s="253"/>
      <c r="P316" s="253"/>
      <c r="Q316" s="253"/>
      <c r="R316" s="253"/>
      <c r="S316" s="253"/>
    </row>
    <row r="317" spans="1:19" ht="12.75" customHeight="1">
      <c r="A317" s="253"/>
      <c r="B317" s="253"/>
      <c r="C317" s="253"/>
      <c r="D317" s="253"/>
      <c r="E317" s="245"/>
      <c r="F317" s="245"/>
      <c r="G317" s="2"/>
      <c r="H317" s="253"/>
      <c r="I317" s="253"/>
      <c r="J317" s="253"/>
      <c r="K317" s="253"/>
      <c r="L317" s="253"/>
      <c r="M317" s="253"/>
      <c r="N317" s="253"/>
      <c r="O317" s="253"/>
      <c r="P317" s="253"/>
      <c r="Q317" s="253"/>
      <c r="R317" s="253"/>
      <c r="S317" s="253"/>
    </row>
    <row r="318" spans="1:19" ht="12.75" customHeight="1">
      <c r="A318" s="253"/>
      <c r="B318" s="253"/>
      <c r="C318" s="253"/>
      <c r="D318" s="253"/>
      <c r="E318" s="253"/>
      <c r="F318" s="253"/>
      <c r="G318" s="253"/>
      <c r="H318" s="253"/>
      <c r="I318" s="253"/>
      <c r="J318" s="253"/>
      <c r="K318" s="253"/>
      <c r="L318" s="253"/>
      <c r="M318" s="253"/>
      <c r="N318" s="253"/>
      <c r="O318" s="253"/>
      <c r="P318" s="253"/>
      <c r="Q318" s="253"/>
      <c r="R318" s="253"/>
      <c r="S318" s="253"/>
    </row>
    <row r="319" spans="1:19" ht="12.75" customHeight="1">
      <c r="A319" s="253"/>
      <c r="B319" s="253"/>
      <c r="C319" s="253"/>
      <c r="D319" s="253"/>
      <c r="E319" s="245"/>
      <c r="F319" s="282"/>
      <c r="G319" s="282"/>
      <c r="H319" s="282"/>
      <c r="I319" s="282"/>
      <c r="J319" s="282"/>
      <c r="K319" s="282"/>
      <c r="L319" s="282"/>
      <c r="M319" s="282"/>
      <c r="N319" s="253"/>
      <c r="O319" s="253"/>
      <c r="P319" s="253"/>
      <c r="Q319" s="253"/>
      <c r="R319" s="253"/>
      <c r="S319" s="253"/>
    </row>
    <row r="320" spans="1:19" ht="12.75" customHeight="1">
      <c r="A320" s="253"/>
      <c r="B320" s="253"/>
      <c r="C320" s="253"/>
      <c r="D320" s="253"/>
      <c r="E320" s="253"/>
      <c r="F320" s="253"/>
      <c r="G320" s="253"/>
      <c r="H320" s="253"/>
      <c r="I320" s="253"/>
      <c r="J320" s="253"/>
      <c r="K320" s="253"/>
      <c r="L320" s="253"/>
      <c r="M320" s="253"/>
      <c r="N320" s="253"/>
      <c r="O320" s="253"/>
      <c r="P320" s="253"/>
      <c r="Q320" s="253"/>
      <c r="R320" s="253"/>
      <c r="S320" s="253"/>
    </row>
    <row r="321" spans="1:19" ht="12.75" customHeight="1">
      <c r="A321" s="253"/>
      <c r="B321" s="253"/>
      <c r="C321" s="253"/>
      <c r="D321" s="253"/>
      <c r="E321" s="253"/>
      <c r="F321" s="260"/>
      <c r="G321" s="307"/>
      <c r="H321" s="253"/>
      <c r="I321" s="253"/>
      <c r="J321" s="253"/>
      <c r="K321" s="253"/>
      <c r="L321" s="253"/>
      <c r="M321" s="253"/>
      <c r="N321" s="253"/>
      <c r="O321" s="253"/>
      <c r="P321" s="253"/>
      <c r="Q321" s="253"/>
      <c r="R321" s="253"/>
      <c r="S321" s="253"/>
    </row>
    <row r="322" spans="1:19" ht="12.75" customHeight="1">
      <c r="A322" s="253"/>
      <c r="B322" s="253"/>
      <c r="C322" s="253"/>
      <c r="D322" s="253"/>
      <c r="E322" s="253"/>
      <c r="F322" s="260"/>
      <c r="G322" s="253"/>
      <c r="H322" s="253"/>
      <c r="I322" s="253"/>
      <c r="J322" s="253"/>
      <c r="K322" s="253"/>
      <c r="L322" s="253"/>
      <c r="M322" s="253"/>
      <c r="N322" s="253"/>
      <c r="O322" s="253"/>
      <c r="P322" s="253"/>
      <c r="Q322" s="253"/>
      <c r="R322" s="253"/>
      <c r="S322" s="253"/>
    </row>
    <row r="323" spans="1:19" ht="12.75" customHeight="1">
      <c r="A323" s="253"/>
      <c r="B323" s="253"/>
      <c r="C323" s="253"/>
      <c r="D323" s="253"/>
      <c r="E323" s="253"/>
      <c r="F323" s="260"/>
      <c r="G323" s="253"/>
      <c r="H323" s="253"/>
      <c r="I323" s="253"/>
      <c r="J323" s="253"/>
      <c r="K323" s="253"/>
      <c r="L323" s="253"/>
      <c r="M323" s="253"/>
      <c r="N323" s="253"/>
      <c r="O323" s="253"/>
      <c r="P323" s="253"/>
      <c r="Q323" s="253"/>
      <c r="R323" s="253"/>
      <c r="S323" s="253"/>
    </row>
    <row r="324" spans="1:19" ht="12.75" customHeight="1">
      <c r="A324" s="253"/>
      <c r="B324" s="253"/>
      <c r="C324" s="253"/>
      <c r="D324" s="253"/>
      <c r="E324" s="253"/>
      <c r="F324" s="260"/>
      <c r="G324" s="253"/>
      <c r="H324" s="253"/>
      <c r="I324" s="253"/>
      <c r="J324" s="253"/>
      <c r="K324" s="253"/>
      <c r="L324" s="253"/>
      <c r="M324" s="253"/>
      <c r="N324" s="253"/>
      <c r="O324" s="253"/>
      <c r="P324" s="253"/>
      <c r="Q324" s="253"/>
      <c r="R324" s="253"/>
      <c r="S324" s="253"/>
    </row>
    <row r="325" spans="1:19" ht="12.75" customHeight="1">
      <c r="A325" s="253"/>
      <c r="B325" s="253"/>
      <c r="C325" s="253"/>
      <c r="D325" s="253"/>
      <c r="E325" s="253"/>
      <c r="F325" s="260"/>
      <c r="G325" s="253"/>
      <c r="H325" s="253"/>
      <c r="I325" s="253"/>
      <c r="J325" s="253"/>
      <c r="K325" s="253"/>
      <c r="L325" s="253"/>
      <c r="M325" s="253"/>
      <c r="N325" s="253"/>
      <c r="O325" s="253"/>
      <c r="P325" s="253"/>
      <c r="Q325" s="253"/>
      <c r="R325" s="253"/>
      <c r="S325" s="253"/>
    </row>
    <row r="326" spans="1:19" ht="12.75" customHeight="1">
      <c r="A326" s="253"/>
      <c r="B326" s="253"/>
      <c r="C326" s="253"/>
      <c r="D326" s="253"/>
      <c r="E326" s="253"/>
      <c r="F326" s="260"/>
      <c r="G326" s="253"/>
      <c r="H326" s="253"/>
      <c r="I326" s="253"/>
      <c r="J326" s="253"/>
      <c r="K326" s="253"/>
      <c r="L326" s="253"/>
      <c r="M326" s="253"/>
      <c r="N326" s="253"/>
      <c r="O326" s="253"/>
      <c r="P326" s="253"/>
      <c r="Q326" s="253"/>
      <c r="R326" s="253"/>
      <c r="S326" s="253"/>
    </row>
    <row r="327" spans="1:19" ht="12.75" customHeight="1">
      <c r="A327" s="253"/>
      <c r="B327" s="253"/>
      <c r="C327" s="253"/>
      <c r="D327" s="253"/>
      <c r="E327" s="253"/>
      <c r="F327" s="253"/>
      <c r="G327" s="253"/>
      <c r="H327" s="253"/>
      <c r="I327" s="253"/>
      <c r="J327" s="253"/>
      <c r="K327" s="253"/>
      <c r="L327" s="253"/>
      <c r="M327" s="253"/>
      <c r="N327" s="253"/>
      <c r="O327" s="253"/>
      <c r="P327" s="253"/>
      <c r="Q327" s="253"/>
      <c r="R327" s="253"/>
      <c r="S327" s="253"/>
    </row>
    <row r="328" spans="1:19" ht="12.75" customHeight="1">
      <c r="A328" s="253"/>
      <c r="B328" s="253"/>
      <c r="C328" s="253"/>
      <c r="D328" s="253"/>
      <c r="E328" s="253"/>
      <c r="F328" s="253"/>
      <c r="G328" s="253"/>
      <c r="H328" s="253"/>
      <c r="I328" s="253"/>
      <c r="J328" s="253"/>
      <c r="K328" s="253"/>
      <c r="L328" s="253"/>
      <c r="M328" s="253"/>
      <c r="N328" s="253"/>
      <c r="O328" s="253"/>
      <c r="P328" s="253"/>
      <c r="Q328" s="253"/>
      <c r="R328" s="253"/>
      <c r="S328" s="253"/>
    </row>
    <row r="329" spans="1:19" ht="12.75" customHeight="1">
      <c r="A329" s="253"/>
      <c r="B329" s="253"/>
      <c r="C329" s="253"/>
      <c r="D329" s="253"/>
      <c r="E329" s="253"/>
      <c r="F329" s="253"/>
      <c r="G329" s="253"/>
      <c r="H329" s="253"/>
      <c r="I329" s="253"/>
      <c r="J329" s="253"/>
      <c r="K329" s="253"/>
      <c r="L329" s="253"/>
      <c r="M329" s="253"/>
      <c r="N329" s="253"/>
      <c r="O329" s="253"/>
      <c r="P329" s="253"/>
      <c r="Q329" s="253"/>
      <c r="R329" s="253"/>
      <c r="S329" s="253"/>
    </row>
    <row r="330" spans="1:19" ht="12.75" customHeight="1">
      <c r="A330" s="253"/>
      <c r="B330" s="253"/>
      <c r="C330" s="253"/>
      <c r="D330" s="253"/>
      <c r="E330" s="253"/>
      <c r="F330" s="253"/>
      <c r="G330" s="253"/>
      <c r="H330" s="253"/>
      <c r="I330" s="253"/>
      <c r="J330" s="253"/>
      <c r="K330" s="253"/>
      <c r="L330" s="253"/>
      <c r="M330" s="253"/>
      <c r="N330" s="253"/>
      <c r="O330" s="253"/>
      <c r="P330" s="253"/>
      <c r="Q330" s="253"/>
      <c r="R330" s="253"/>
      <c r="S330" s="253"/>
    </row>
    <row r="331" spans="1:19" ht="12.75" customHeight="1">
      <c r="A331" s="253"/>
      <c r="B331" s="253"/>
      <c r="C331" s="253"/>
      <c r="D331" s="253"/>
      <c r="E331" s="253"/>
      <c r="F331" s="253"/>
      <c r="G331" s="253"/>
      <c r="H331" s="253"/>
      <c r="I331" s="253"/>
      <c r="J331" s="253"/>
      <c r="K331" s="253"/>
      <c r="L331" s="253"/>
      <c r="M331" s="253"/>
      <c r="N331" s="253"/>
      <c r="O331" s="253"/>
      <c r="P331" s="253"/>
      <c r="Q331" s="253"/>
      <c r="R331" s="253"/>
      <c r="S331" s="253"/>
    </row>
    <row r="332" spans="1:19" ht="12.75" customHeight="1">
      <c r="A332" s="253"/>
      <c r="B332" s="253"/>
      <c r="C332" s="253"/>
      <c r="D332" s="253"/>
      <c r="E332" s="253"/>
      <c r="F332" s="253"/>
      <c r="G332" s="253"/>
      <c r="H332" s="253"/>
      <c r="I332" s="253"/>
      <c r="J332" s="253"/>
      <c r="K332" s="253"/>
      <c r="L332" s="253"/>
      <c r="M332" s="253"/>
      <c r="N332" s="253"/>
      <c r="O332" s="253"/>
      <c r="P332" s="253"/>
      <c r="Q332" s="253"/>
      <c r="R332" s="253"/>
      <c r="S332" s="253"/>
    </row>
    <row r="333" spans="1:19" ht="12.75" customHeight="1">
      <c r="A333" s="253"/>
      <c r="B333" s="253"/>
      <c r="C333" s="253"/>
      <c r="D333" s="253"/>
      <c r="E333" s="253"/>
      <c r="F333" s="253"/>
      <c r="G333" s="253"/>
      <c r="H333" s="253"/>
      <c r="I333" s="253"/>
      <c r="J333" s="253"/>
      <c r="K333" s="253"/>
      <c r="L333" s="253"/>
      <c r="M333" s="253"/>
      <c r="N333" s="253"/>
      <c r="O333" s="253"/>
      <c r="P333" s="253"/>
      <c r="Q333" s="253"/>
      <c r="R333" s="253"/>
      <c r="S333" s="253"/>
    </row>
    <row r="334" spans="1:19" ht="12.75" customHeight="1">
      <c r="A334" s="253"/>
      <c r="B334" s="253"/>
      <c r="C334" s="253"/>
      <c r="D334" s="253"/>
      <c r="E334" s="253"/>
      <c r="F334" s="253"/>
      <c r="G334" s="253"/>
      <c r="H334" s="253"/>
      <c r="I334" s="253"/>
      <c r="J334" s="253"/>
      <c r="K334" s="253"/>
      <c r="L334" s="253"/>
      <c r="M334" s="253"/>
      <c r="N334" s="253"/>
      <c r="O334" s="253"/>
      <c r="P334" s="253"/>
      <c r="Q334" s="253"/>
      <c r="R334" s="253"/>
      <c r="S334" s="253"/>
    </row>
    <row r="335" spans="1:19" ht="12.75" customHeight="1">
      <c r="A335" s="253"/>
      <c r="B335" s="253"/>
      <c r="C335" s="253"/>
      <c r="D335" s="253"/>
      <c r="E335" s="253"/>
      <c r="F335" s="253"/>
      <c r="G335" s="253"/>
      <c r="H335" s="253"/>
      <c r="I335" s="253"/>
      <c r="J335" s="253"/>
      <c r="K335" s="253"/>
      <c r="L335" s="253"/>
      <c r="M335" s="253"/>
      <c r="N335" s="253"/>
      <c r="O335" s="253"/>
      <c r="P335" s="253"/>
      <c r="Q335" s="253"/>
      <c r="R335" s="253"/>
      <c r="S335" s="253"/>
    </row>
    <row r="336" spans="1:19" ht="12.75" customHeight="1">
      <c r="A336" s="253"/>
      <c r="B336" s="253"/>
      <c r="C336" s="253"/>
      <c r="D336" s="253"/>
      <c r="E336" s="253"/>
      <c r="F336" s="253"/>
      <c r="G336" s="253"/>
      <c r="H336" s="253"/>
      <c r="I336" s="253"/>
      <c r="J336" s="253"/>
      <c r="K336" s="253"/>
      <c r="L336" s="253"/>
      <c r="M336" s="253"/>
      <c r="N336" s="253"/>
      <c r="O336" s="253"/>
      <c r="P336" s="253"/>
      <c r="Q336" s="253"/>
      <c r="R336" s="253"/>
      <c r="S336" s="253"/>
    </row>
    <row r="337" spans="1:19" ht="12.75" customHeight="1">
      <c r="A337" s="253"/>
      <c r="B337" s="253"/>
      <c r="C337" s="253"/>
      <c r="D337" s="253"/>
      <c r="E337" s="253"/>
      <c r="F337" s="253"/>
      <c r="G337" s="253"/>
      <c r="H337" s="253"/>
      <c r="I337" s="253"/>
      <c r="J337" s="253"/>
      <c r="K337" s="253"/>
      <c r="L337" s="253"/>
      <c r="M337" s="253"/>
      <c r="N337" s="253"/>
      <c r="O337" s="253"/>
      <c r="P337" s="253"/>
      <c r="Q337" s="253"/>
      <c r="R337" s="253"/>
      <c r="S337" s="253"/>
    </row>
    <row r="338" spans="1:19" ht="12.75" customHeight="1">
      <c r="A338" s="253"/>
      <c r="B338" s="253"/>
      <c r="C338" s="253"/>
      <c r="D338" s="253"/>
      <c r="E338" s="253"/>
      <c r="F338" s="253"/>
      <c r="G338" s="253"/>
      <c r="H338" s="253"/>
      <c r="I338" s="253"/>
      <c r="J338" s="253"/>
      <c r="K338" s="253"/>
      <c r="L338" s="253"/>
      <c r="M338" s="253"/>
      <c r="N338" s="253"/>
      <c r="O338" s="253"/>
      <c r="P338" s="253"/>
      <c r="Q338" s="253"/>
      <c r="R338" s="253"/>
      <c r="S338" s="253"/>
    </row>
    <row r="339" spans="1:19" ht="12.75" customHeight="1">
      <c r="A339" s="253"/>
      <c r="B339" s="253"/>
      <c r="C339" s="253"/>
      <c r="D339" s="253"/>
      <c r="E339" s="253"/>
      <c r="F339" s="253"/>
      <c r="G339" s="253"/>
      <c r="H339" s="253"/>
      <c r="I339" s="253"/>
      <c r="J339" s="253"/>
      <c r="K339" s="253"/>
      <c r="L339" s="253"/>
      <c r="M339" s="253"/>
      <c r="N339" s="253"/>
      <c r="O339" s="253"/>
      <c r="P339" s="253"/>
      <c r="Q339" s="253"/>
      <c r="R339" s="253"/>
      <c r="S339" s="253"/>
    </row>
    <row r="340" spans="1:19" ht="12.75" customHeight="1">
      <c r="A340" s="253"/>
      <c r="B340" s="253"/>
      <c r="C340" s="253"/>
      <c r="D340" s="253"/>
      <c r="E340" s="253"/>
      <c r="F340" s="253"/>
      <c r="G340" s="253"/>
      <c r="H340" s="253"/>
      <c r="I340" s="253"/>
      <c r="J340" s="253"/>
      <c r="K340" s="253"/>
      <c r="L340" s="253"/>
      <c r="M340" s="253"/>
      <c r="N340" s="253"/>
      <c r="O340" s="253"/>
      <c r="P340" s="253"/>
      <c r="Q340" s="253"/>
      <c r="R340" s="253"/>
      <c r="S340" s="253"/>
    </row>
    <row r="341" spans="1:19" ht="12.75" customHeight="1">
      <c r="A341" s="253"/>
      <c r="B341" s="253"/>
      <c r="C341" s="253"/>
      <c r="D341" s="253"/>
      <c r="E341" s="253"/>
      <c r="F341" s="253"/>
      <c r="G341" s="253"/>
      <c r="H341" s="253"/>
      <c r="I341" s="253"/>
      <c r="J341" s="253"/>
      <c r="K341" s="253"/>
      <c r="L341" s="253"/>
      <c r="M341" s="253"/>
      <c r="N341" s="253"/>
      <c r="O341" s="253"/>
      <c r="P341" s="253"/>
      <c r="Q341" s="253"/>
      <c r="R341" s="253"/>
      <c r="S341" s="253"/>
    </row>
    <row r="342" spans="1:19" ht="12.75" customHeight="1">
      <c r="A342" s="253"/>
      <c r="B342" s="253"/>
      <c r="C342" s="253"/>
      <c r="D342" s="253"/>
      <c r="E342" s="253"/>
      <c r="F342" s="253"/>
      <c r="G342" s="253"/>
      <c r="H342" s="253"/>
      <c r="I342" s="253"/>
      <c r="J342" s="253"/>
      <c r="K342" s="253"/>
      <c r="L342" s="253"/>
      <c r="M342" s="253"/>
      <c r="N342" s="253"/>
      <c r="O342" s="253"/>
      <c r="P342" s="253"/>
      <c r="Q342" s="253"/>
      <c r="R342" s="253"/>
      <c r="S342" s="253"/>
    </row>
    <row r="343" spans="1:19" ht="12.75" customHeight="1">
      <c r="A343" s="253"/>
      <c r="B343" s="253"/>
      <c r="C343" s="253"/>
      <c r="D343" s="253"/>
      <c r="E343" s="253"/>
      <c r="F343" s="253"/>
      <c r="G343" s="253"/>
      <c r="H343" s="253"/>
      <c r="I343" s="253"/>
      <c r="J343" s="253"/>
      <c r="K343" s="253"/>
      <c r="L343" s="253"/>
      <c r="M343" s="253"/>
      <c r="N343" s="253"/>
      <c r="O343" s="253"/>
      <c r="P343" s="253"/>
      <c r="Q343" s="253"/>
      <c r="R343" s="253"/>
      <c r="S343" s="253"/>
    </row>
    <row r="344" spans="1:19" ht="12.75" customHeight="1">
      <c r="A344" s="253"/>
      <c r="B344" s="253"/>
      <c r="C344" s="253"/>
      <c r="D344" s="253"/>
      <c r="E344" s="253"/>
      <c r="F344" s="253"/>
      <c r="G344" s="253"/>
      <c r="H344" s="253"/>
      <c r="I344" s="253"/>
      <c r="J344" s="253"/>
      <c r="K344" s="253"/>
      <c r="L344" s="253"/>
      <c r="M344" s="253"/>
      <c r="N344" s="253"/>
      <c r="O344" s="253"/>
      <c r="P344" s="253"/>
      <c r="Q344" s="253"/>
      <c r="R344" s="253"/>
      <c r="S344" s="253"/>
    </row>
    <row r="345" spans="1:19" ht="12.75" customHeight="1">
      <c r="A345" s="253"/>
      <c r="B345" s="253"/>
      <c r="C345" s="253"/>
      <c r="D345" s="253"/>
      <c r="E345" s="253"/>
      <c r="F345" s="253"/>
      <c r="G345" s="253"/>
      <c r="H345" s="253"/>
      <c r="I345" s="253"/>
      <c r="J345" s="253"/>
      <c r="K345" s="253"/>
      <c r="L345" s="253"/>
      <c r="M345" s="253"/>
      <c r="N345" s="253"/>
      <c r="O345" s="253"/>
      <c r="P345" s="253"/>
      <c r="Q345" s="253"/>
      <c r="R345" s="253"/>
      <c r="S345" s="253"/>
    </row>
    <row r="346" spans="1:19" ht="12.75" customHeight="1">
      <c r="A346" s="253"/>
      <c r="B346" s="253"/>
      <c r="C346" s="253"/>
      <c r="D346" s="253"/>
      <c r="E346" s="253"/>
      <c r="F346" s="253"/>
      <c r="G346" s="253"/>
      <c r="H346" s="253"/>
      <c r="I346" s="253"/>
      <c r="J346" s="253"/>
      <c r="K346" s="253"/>
      <c r="L346" s="253"/>
      <c r="M346" s="253"/>
      <c r="N346" s="253"/>
      <c r="O346" s="253"/>
      <c r="P346" s="253"/>
      <c r="Q346" s="253"/>
      <c r="R346" s="253"/>
      <c r="S346" s="253"/>
    </row>
    <row r="347" spans="1:19" ht="12.75" customHeight="1">
      <c r="A347" s="253"/>
      <c r="B347" s="253"/>
      <c r="C347" s="253"/>
      <c r="D347" s="253"/>
      <c r="E347" s="253"/>
      <c r="F347" s="253"/>
      <c r="G347" s="253"/>
      <c r="H347" s="253"/>
      <c r="I347" s="253"/>
      <c r="J347" s="253"/>
      <c r="K347" s="253"/>
      <c r="L347" s="253"/>
      <c r="M347" s="253"/>
      <c r="N347" s="253"/>
      <c r="O347" s="253"/>
      <c r="P347" s="253"/>
      <c r="Q347" s="253"/>
      <c r="R347" s="253"/>
      <c r="S347" s="253"/>
    </row>
    <row r="348" spans="1:19" ht="12.75" customHeight="1">
      <c r="A348" s="253"/>
      <c r="B348" s="253"/>
      <c r="C348" s="253"/>
      <c r="D348" s="253"/>
      <c r="E348" s="253"/>
      <c r="F348" s="253"/>
      <c r="G348" s="253"/>
      <c r="H348" s="253"/>
      <c r="I348" s="253"/>
      <c r="J348" s="253"/>
      <c r="K348" s="253"/>
      <c r="L348" s="253"/>
      <c r="M348" s="253"/>
      <c r="N348" s="253"/>
      <c r="O348" s="253"/>
      <c r="P348" s="253"/>
      <c r="Q348" s="253"/>
      <c r="R348" s="253"/>
      <c r="S348" s="253"/>
    </row>
    <row r="349" spans="1:19" ht="12.75" customHeight="1">
      <c r="A349" s="253"/>
      <c r="B349" s="253"/>
      <c r="C349" s="253"/>
      <c r="D349" s="253"/>
      <c r="E349" s="253"/>
      <c r="F349" s="253"/>
      <c r="G349" s="253"/>
      <c r="H349" s="253"/>
      <c r="I349" s="253"/>
      <c r="J349" s="253"/>
      <c r="K349" s="253"/>
      <c r="L349" s="253"/>
      <c r="M349" s="253"/>
      <c r="N349" s="253"/>
      <c r="O349" s="253"/>
      <c r="P349" s="253"/>
      <c r="Q349" s="253"/>
      <c r="R349" s="253"/>
      <c r="S349" s="253"/>
    </row>
    <row r="350" spans="1:19" ht="12.75" customHeight="1">
      <c r="A350" s="253"/>
      <c r="B350" s="253"/>
      <c r="C350" s="351"/>
      <c r="D350" s="351"/>
      <c r="E350" s="351"/>
      <c r="F350" s="351"/>
      <c r="G350" s="351"/>
      <c r="H350" s="351"/>
      <c r="I350" s="351"/>
      <c r="J350" s="351"/>
      <c r="K350" s="351"/>
      <c r="L350" s="351"/>
      <c r="M350" s="351"/>
      <c r="N350" s="351"/>
      <c r="O350" s="351"/>
      <c r="P350" s="351"/>
      <c r="Q350" s="351"/>
      <c r="R350" s="351"/>
      <c r="S350" s="267"/>
    </row>
    <row r="351" spans="1:19" ht="12.75" customHeight="1">
      <c r="A351" s="245"/>
      <c r="B351" s="245"/>
      <c r="C351" s="245"/>
      <c r="D351" s="245"/>
      <c r="E351" s="245"/>
      <c r="F351" s="245"/>
      <c r="G351" s="245"/>
      <c r="H351" s="245"/>
      <c r="I351" s="245"/>
      <c r="J351" s="245"/>
      <c r="K351" s="245"/>
      <c r="L351" s="245"/>
      <c r="M351" s="245"/>
      <c r="N351" s="245"/>
      <c r="O351" s="245"/>
      <c r="P351" s="245"/>
      <c r="Q351" s="245"/>
      <c r="R351" s="245"/>
      <c r="S351" s="245"/>
    </row>
    <row r="352" spans="1:19" ht="12.75" customHeight="1">
      <c r="A352" s="252"/>
      <c r="B352" s="253"/>
      <c r="C352" s="252"/>
      <c r="D352" s="253"/>
      <c r="E352" s="245"/>
      <c r="F352" s="245"/>
      <c r="G352" s="253"/>
      <c r="H352" s="245"/>
      <c r="I352" s="245"/>
      <c r="J352" s="253"/>
      <c r="K352" s="245"/>
      <c r="L352" s="245"/>
      <c r="M352" s="253"/>
      <c r="N352" s="245"/>
      <c r="O352" s="245"/>
      <c r="P352" s="253"/>
      <c r="Q352" s="245"/>
      <c r="R352" s="245"/>
      <c r="S352" s="253"/>
    </row>
    <row r="353" spans="1:19" ht="12.75" customHeight="1">
      <c r="A353" s="253"/>
      <c r="B353" s="253"/>
      <c r="C353" s="253"/>
      <c r="D353" s="253"/>
      <c r="E353" s="253"/>
      <c r="F353" s="253"/>
      <c r="G353" s="253"/>
      <c r="H353" s="253"/>
      <c r="I353" s="253"/>
      <c r="J353" s="253"/>
      <c r="K353" s="253"/>
      <c r="L353" s="253"/>
      <c r="M353" s="253"/>
      <c r="N353" s="253"/>
      <c r="O353" s="253"/>
      <c r="P353" s="253"/>
      <c r="Q353" s="253"/>
      <c r="R353" s="253"/>
      <c r="S353" s="253"/>
    </row>
    <row r="354" spans="1:19" ht="12.75" customHeight="1">
      <c r="A354" s="253"/>
      <c r="B354" s="253"/>
      <c r="C354" s="253"/>
      <c r="D354" s="253"/>
      <c r="E354" s="245"/>
      <c r="F354" s="253"/>
      <c r="G354" s="4"/>
      <c r="H354" s="294"/>
      <c r="I354" s="294"/>
      <c r="J354" s="294"/>
      <c r="K354" s="294"/>
      <c r="L354" s="294"/>
      <c r="M354" s="294"/>
      <c r="N354" s="294"/>
      <c r="O354" s="294"/>
      <c r="P354" s="294"/>
      <c r="Q354" s="294"/>
      <c r="R354" s="294"/>
      <c r="S354" s="294"/>
    </row>
    <row r="355" spans="1:19" ht="12.75" customHeight="1">
      <c r="A355" s="253"/>
      <c r="B355" s="253"/>
      <c r="C355" s="253"/>
      <c r="D355" s="253"/>
      <c r="E355" s="253"/>
      <c r="F355" s="253"/>
      <c r="G355" s="294"/>
      <c r="H355" s="294"/>
      <c r="I355" s="294"/>
      <c r="J355" s="294"/>
      <c r="K355" s="294"/>
      <c r="L355" s="294"/>
      <c r="M355" s="294"/>
      <c r="N355" s="294"/>
      <c r="O355" s="294"/>
      <c r="P355" s="294"/>
      <c r="Q355" s="294"/>
      <c r="R355" s="294"/>
      <c r="S355" s="294"/>
    </row>
    <row r="356" spans="1:19" ht="12.75" customHeight="1">
      <c r="A356" s="253"/>
      <c r="B356" s="253"/>
      <c r="C356" s="253"/>
      <c r="D356" s="253"/>
      <c r="E356" s="245"/>
      <c r="F356" s="253"/>
      <c r="G356" s="4"/>
      <c r="H356" s="294"/>
      <c r="I356" s="294"/>
      <c r="J356" s="294"/>
      <c r="K356" s="294"/>
      <c r="L356" s="294"/>
      <c r="M356" s="294"/>
      <c r="N356" s="294"/>
      <c r="O356" s="294"/>
      <c r="P356" s="294"/>
      <c r="Q356" s="294"/>
      <c r="R356" s="294"/>
      <c r="S356" s="294"/>
    </row>
    <row r="357" spans="1:19" ht="12.75" customHeight="1">
      <c r="A357" s="253"/>
      <c r="B357" s="253"/>
      <c r="C357" s="253"/>
      <c r="D357" s="253"/>
      <c r="E357" s="253"/>
      <c r="F357" s="253"/>
      <c r="G357" s="294"/>
      <c r="H357" s="294"/>
      <c r="I357" s="294"/>
      <c r="J357" s="294"/>
      <c r="K357" s="294"/>
      <c r="L357" s="294"/>
      <c r="M357" s="294"/>
      <c r="N357" s="294"/>
      <c r="O357" s="294"/>
      <c r="P357" s="294"/>
      <c r="Q357" s="294"/>
      <c r="R357" s="294"/>
      <c r="S357" s="294"/>
    </row>
    <row r="358" spans="1:19" ht="12.75" customHeight="1">
      <c r="A358" s="253"/>
      <c r="B358" s="253"/>
      <c r="C358" s="253"/>
      <c r="D358" s="253"/>
      <c r="E358" s="245"/>
      <c r="F358" s="253"/>
      <c r="G358" s="4"/>
      <c r="H358" s="294"/>
      <c r="I358" s="294"/>
      <c r="J358" s="294"/>
      <c r="K358" s="294"/>
      <c r="L358" s="294"/>
      <c r="M358" s="294"/>
      <c r="N358" s="294"/>
      <c r="O358" s="294"/>
      <c r="P358" s="294"/>
      <c r="Q358" s="294"/>
      <c r="R358" s="294"/>
      <c r="S358" s="294"/>
    </row>
    <row r="359" spans="1:19" ht="12.75" customHeight="1">
      <c r="A359" s="253"/>
      <c r="B359" s="253"/>
      <c r="C359" s="253"/>
      <c r="D359" s="253"/>
      <c r="E359" s="253"/>
      <c r="F359" s="253"/>
      <c r="G359" s="294"/>
      <c r="H359" s="294"/>
      <c r="I359" s="294"/>
      <c r="J359" s="294"/>
      <c r="K359" s="294"/>
      <c r="L359" s="294"/>
      <c r="M359" s="294"/>
      <c r="N359" s="294"/>
      <c r="O359" s="294"/>
      <c r="P359" s="294"/>
      <c r="Q359" s="294"/>
      <c r="R359" s="294"/>
      <c r="S359" s="294"/>
    </row>
    <row r="360" spans="1:19" ht="12.75" customHeight="1">
      <c r="A360" s="253"/>
      <c r="B360" s="253"/>
      <c r="C360" s="253"/>
      <c r="D360" s="253"/>
      <c r="E360" s="245"/>
      <c r="F360" s="253"/>
      <c r="G360" s="3"/>
      <c r="H360" s="253"/>
      <c r="I360" s="253"/>
      <c r="J360" s="253"/>
      <c r="K360" s="253"/>
      <c r="L360" s="253"/>
      <c r="M360" s="253"/>
      <c r="N360" s="253"/>
      <c r="O360" s="253"/>
      <c r="P360" s="253"/>
      <c r="Q360" s="253"/>
      <c r="R360" s="253"/>
      <c r="S360" s="253"/>
    </row>
    <row r="361" spans="1:19" ht="12.75" customHeight="1">
      <c r="A361" s="253"/>
      <c r="B361" s="253"/>
      <c r="C361" s="253"/>
      <c r="D361" s="253"/>
      <c r="E361" s="253"/>
      <c r="F361" s="253"/>
      <c r="G361" s="3"/>
      <c r="H361" s="253"/>
      <c r="I361" s="253"/>
      <c r="J361" s="253"/>
      <c r="K361" s="253"/>
      <c r="L361" s="253"/>
      <c r="M361" s="253"/>
      <c r="N361" s="253"/>
      <c r="O361" s="253"/>
      <c r="P361" s="253"/>
      <c r="Q361" s="253"/>
      <c r="R361" s="253"/>
      <c r="S361" s="253"/>
    </row>
    <row r="362" spans="1:19" ht="12.75" customHeight="1">
      <c r="A362" s="253"/>
      <c r="B362" s="253"/>
      <c r="C362" s="253"/>
      <c r="D362" s="253"/>
      <c r="E362" s="245"/>
      <c r="F362" s="253"/>
      <c r="G362" s="3"/>
      <c r="H362" s="253"/>
      <c r="I362" s="253"/>
      <c r="J362" s="253"/>
      <c r="K362" s="253"/>
      <c r="L362" s="253"/>
      <c r="M362" s="253"/>
      <c r="N362" s="253"/>
      <c r="O362" s="253"/>
      <c r="P362" s="253"/>
      <c r="Q362" s="253"/>
      <c r="R362" s="253"/>
      <c r="S362" s="253"/>
    </row>
    <row r="363" spans="1:19" ht="12.75" customHeight="1">
      <c r="A363" s="253"/>
      <c r="B363" s="253"/>
      <c r="C363" s="253"/>
      <c r="D363" s="253"/>
      <c r="E363" s="253"/>
      <c r="F363" s="253"/>
      <c r="G363" s="253"/>
      <c r="H363" s="253"/>
      <c r="I363" s="253"/>
      <c r="J363" s="253"/>
      <c r="K363" s="253"/>
      <c r="L363" s="253"/>
      <c r="M363" s="253"/>
      <c r="N363" s="253"/>
      <c r="O363" s="253"/>
      <c r="P363" s="253"/>
      <c r="Q363" s="253"/>
      <c r="R363" s="253"/>
      <c r="S363" s="253"/>
    </row>
    <row r="364" spans="1:19" ht="12.75" customHeight="1">
      <c r="A364" s="253"/>
      <c r="B364" s="253"/>
      <c r="C364" s="253"/>
      <c r="D364" s="253"/>
      <c r="E364" s="253"/>
      <c r="F364" s="253"/>
      <c r="G364" s="253"/>
      <c r="H364" s="253"/>
      <c r="I364" s="253"/>
      <c r="J364" s="253"/>
      <c r="K364" s="253"/>
      <c r="L364" s="253"/>
      <c r="M364" s="253"/>
      <c r="N364" s="253"/>
      <c r="O364" s="253"/>
      <c r="P364" s="253"/>
      <c r="Q364" s="253"/>
      <c r="R364" s="253"/>
      <c r="S364" s="253"/>
    </row>
    <row r="365" spans="1:19" ht="12.75" customHeight="1">
      <c r="A365" s="253"/>
      <c r="B365" s="253"/>
      <c r="C365" s="253"/>
      <c r="D365" s="253"/>
      <c r="E365" s="253"/>
      <c r="F365" s="260"/>
      <c r="G365" s="253"/>
      <c r="H365" s="253"/>
      <c r="I365" s="253"/>
      <c r="J365" s="253"/>
      <c r="K365" s="253"/>
      <c r="L365" s="253"/>
      <c r="M365" s="253"/>
      <c r="N365" s="253"/>
      <c r="O365" s="253"/>
      <c r="P365" s="253"/>
      <c r="Q365" s="253"/>
      <c r="R365" s="253"/>
      <c r="S365" s="253"/>
    </row>
    <row r="366" spans="1:19" ht="12.75" customHeight="1">
      <c r="A366" s="253"/>
      <c r="B366" s="253"/>
      <c r="C366" s="253"/>
      <c r="D366" s="253"/>
      <c r="E366" s="253"/>
      <c r="F366" s="260"/>
      <c r="G366" s="253"/>
      <c r="H366" s="253"/>
      <c r="I366" s="253"/>
      <c r="J366" s="253"/>
      <c r="K366" s="253"/>
      <c r="L366" s="253"/>
      <c r="M366" s="253"/>
      <c r="N366" s="253"/>
      <c r="O366" s="253"/>
      <c r="P366" s="253"/>
      <c r="Q366" s="253"/>
      <c r="R366" s="253"/>
      <c r="S366" s="253"/>
    </row>
    <row r="367" spans="1:19" ht="12.75" customHeight="1">
      <c r="A367" s="253"/>
      <c r="B367" s="253"/>
      <c r="C367" s="253"/>
      <c r="D367" s="253"/>
      <c r="E367" s="253"/>
      <c r="F367" s="260"/>
      <c r="G367" s="253"/>
      <c r="H367" s="253"/>
      <c r="I367" s="253"/>
      <c r="J367" s="253"/>
      <c r="K367" s="253"/>
      <c r="L367" s="253"/>
      <c r="M367" s="253"/>
      <c r="N367" s="253"/>
      <c r="O367" s="253"/>
      <c r="P367" s="253"/>
      <c r="Q367" s="253"/>
      <c r="R367" s="253"/>
      <c r="S367" s="253"/>
    </row>
    <row r="368" spans="1:19" ht="12.75" customHeight="1">
      <c r="A368" s="253"/>
      <c r="B368" s="253"/>
      <c r="C368" s="253"/>
      <c r="D368" s="253"/>
      <c r="E368" s="253"/>
      <c r="F368" s="260"/>
      <c r="G368" s="253"/>
      <c r="H368" s="253"/>
      <c r="I368" s="253"/>
      <c r="J368" s="253"/>
      <c r="K368" s="253"/>
      <c r="L368" s="253"/>
      <c r="M368" s="253"/>
      <c r="N368" s="253"/>
      <c r="O368" s="253"/>
      <c r="P368" s="253"/>
      <c r="Q368" s="253"/>
      <c r="R368" s="253"/>
      <c r="S368" s="253"/>
    </row>
    <row r="369" spans="1:19" ht="12.75" customHeight="1">
      <c r="A369" s="253"/>
      <c r="B369" s="253"/>
      <c r="C369" s="253"/>
      <c r="D369" s="253"/>
      <c r="E369" s="253"/>
      <c r="F369" s="260"/>
      <c r="G369" s="253"/>
      <c r="H369" s="253"/>
      <c r="I369" s="253"/>
      <c r="J369" s="253"/>
      <c r="K369" s="253"/>
      <c r="L369" s="253"/>
      <c r="M369" s="253"/>
      <c r="N369" s="253"/>
      <c r="O369" s="253"/>
      <c r="P369" s="253"/>
      <c r="Q369" s="253"/>
      <c r="R369" s="253"/>
      <c r="S369" s="253"/>
    </row>
    <row r="370" spans="1:19" ht="12.75" customHeight="1">
      <c r="A370" s="253"/>
      <c r="B370" s="253"/>
      <c r="C370" s="253"/>
      <c r="D370" s="253"/>
      <c r="E370" s="253"/>
      <c r="F370" s="253"/>
      <c r="G370" s="253"/>
      <c r="H370" s="253"/>
      <c r="I370" s="253"/>
      <c r="J370" s="253"/>
      <c r="K370" s="253"/>
      <c r="L370" s="253"/>
      <c r="M370" s="253"/>
      <c r="N370" s="253"/>
      <c r="O370" s="253"/>
      <c r="P370" s="253"/>
      <c r="Q370" s="253"/>
      <c r="R370" s="253"/>
      <c r="S370" s="253"/>
    </row>
    <row r="371" spans="1:19" ht="12.75" customHeight="1">
      <c r="A371" s="253"/>
      <c r="B371" s="253"/>
      <c r="C371" s="253"/>
      <c r="D371" s="253"/>
      <c r="E371" s="253"/>
      <c r="F371" s="253"/>
      <c r="G371" s="253"/>
      <c r="H371" s="253"/>
      <c r="I371" s="253"/>
      <c r="J371" s="253"/>
      <c r="K371" s="253"/>
      <c r="L371" s="253"/>
      <c r="M371" s="253"/>
      <c r="N371" s="253"/>
      <c r="O371" s="253"/>
      <c r="P371" s="253"/>
      <c r="Q371" s="253"/>
      <c r="R371" s="253"/>
      <c r="S371" s="253"/>
    </row>
    <row r="372" spans="1:19" ht="12.75" customHeight="1">
      <c r="A372" s="253"/>
      <c r="B372" s="253"/>
      <c r="C372" s="253"/>
      <c r="D372" s="253"/>
      <c r="E372" s="253"/>
      <c r="F372" s="253"/>
      <c r="G372" s="253"/>
      <c r="H372" s="253"/>
      <c r="I372" s="253"/>
      <c r="J372" s="253"/>
      <c r="K372" s="253"/>
      <c r="L372" s="253"/>
      <c r="M372" s="253"/>
      <c r="N372" s="253"/>
      <c r="O372" s="253"/>
      <c r="P372" s="253"/>
      <c r="Q372" s="253"/>
      <c r="R372" s="253"/>
      <c r="S372" s="253"/>
    </row>
    <row r="373" spans="1:19" ht="12.75" customHeight="1">
      <c r="A373" s="253"/>
      <c r="B373" s="253"/>
      <c r="C373" s="253"/>
      <c r="D373" s="253"/>
      <c r="E373" s="253"/>
      <c r="F373" s="253"/>
      <c r="G373" s="253"/>
      <c r="H373" s="253"/>
      <c r="I373" s="253"/>
      <c r="J373" s="253"/>
      <c r="K373" s="253"/>
      <c r="L373" s="253"/>
      <c r="M373" s="253"/>
      <c r="N373" s="253"/>
      <c r="O373" s="253"/>
      <c r="P373" s="253"/>
      <c r="Q373" s="253"/>
      <c r="R373" s="253"/>
      <c r="S373" s="253"/>
    </row>
    <row r="374" spans="1:19" ht="12.75" customHeight="1">
      <c r="A374" s="253"/>
      <c r="B374" s="253"/>
      <c r="C374" s="253"/>
      <c r="D374" s="253"/>
      <c r="E374" s="253"/>
      <c r="F374" s="253"/>
      <c r="G374" s="253"/>
      <c r="H374" s="253"/>
      <c r="I374" s="253"/>
      <c r="J374" s="253"/>
      <c r="K374" s="253"/>
      <c r="L374" s="253"/>
      <c r="M374" s="253"/>
      <c r="N374" s="253"/>
      <c r="O374" s="253"/>
      <c r="P374" s="253"/>
      <c r="Q374" s="253"/>
      <c r="R374" s="253"/>
      <c r="S374" s="253"/>
    </row>
    <row r="375" spans="1:19" ht="12.75" customHeight="1">
      <c r="A375" s="253"/>
      <c r="B375" s="253"/>
      <c r="C375" s="253"/>
      <c r="D375" s="253"/>
      <c r="E375" s="253"/>
      <c r="F375" s="253"/>
      <c r="G375" s="253"/>
      <c r="H375" s="253"/>
      <c r="I375" s="253"/>
      <c r="J375" s="253"/>
      <c r="K375" s="253"/>
      <c r="L375" s="253"/>
      <c r="M375" s="253"/>
      <c r="N375" s="253"/>
      <c r="O375" s="253"/>
      <c r="P375" s="253"/>
      <c r="Q375" s="253"/>
      <c r="R375" s="253"/>
      <c r="S375" s="253"/>
    </row>
    <row r="376" spans="1:19" ht="12.75" customHeight="1">
      <c r="A376" s="253"/>
      <c r="B376" s="253"/>
      <c r="C376" s="253"/>
      <c r="D376" s="253"/>
      <c r="E376" s="253"/>
      <c r="F376" s="253"/>
      <c r="G376" s="253"/>
      <c r="H376" s="253"/>
      <c r="I376" s="253"/>
      <c r="J376" s="253"/>
      <c r="K376" s="253"/>
      <c r="L376" s="253"/>
      <c r="M376" s="253"/>
      <c r="N376" s="253"/>
      <c r="O376" s="253"/>
      <c r="P376" s="253"/>
      <c r="Q376" s="253"/>
      <c r="R376" s="253"/>
      <c r="S376" s="253"/>
    </row>
    <row r="377" spans="1:19" ht="12.75" customHeight="1">
      <c r="A377" s="253"/>
      <c r="B377" s="253"/>
      <c r="C377" s="253"/>
      <c r="D377" s="253"/>
      <c r="E377" s="253"/>
      <c r="F377" s="253"/>
      <c r="G377" s="253"/>
      <c r="H377" s="253"/>
      <c r="I377" s="253"/>
      <c r="J377" s="253"/>
      <c r="K377" s="253"/>
      <c r="L377" s="253"/>
      <c r="M377" s="253"/>
      <c r="N377" s="253"/>
      <c r="O377" s="253"/>
      <c r="P377" s="253"/>
      <c r="Q377" s="253"/>
      <c r="R377" s="253"/>
      <c r="S377" s="253"/>
    </row>
    <row r="378" spans="1:19" ht="12.75" customHeight="1">
      <c r="A378" s="253"/>
      <c r="B378" s="253"/>
      <c r="C378" s="253"/>
      <c r="D378" s="253"/>
      <c r="E378" s="253"/>
      <c r="F378" s="253"/>
      <c r="G378" s="253"/>
      <c r="H378" s="253"/>
      <c r="I378" s="253"/>
      <c r="J378" s="253"/>
      <c r="K378" s="253"/>
      <c r="L378" s="253"/>
      <c r="M378" s="253"/>
      <c r="N378" s="253"/>
      <c r="O378" s="253"/>
      <c r="P378" s="253"/>
      <c r="Q378" s="253"/>
      <c r="R378" s="253"/>
      <c r="S378" s="253"/>
    </row>
    <row r="379" spans="1:19" ht="12.75" customHeight="1">
      <c r="A379" s="253"/>
      <c r="B379" s="253"/>
      <c r="C379" s="253"/>
      <c r="D379" s="253"/>
      <c r="E379" s="253"/>
      <c r="F379" s="253"/>
      <c r="G379" s="253"/>
      <c r="H379" s="253"/>
      <c r="I379" s="253"/>
      <c r="J379" s="253"/>
      <c r="K379" s="253"/>
      <c r="L379" s="253"/>
      <c r="M379" s="253"/>
      <c r="N379" s="253"/>
      <c r="O379" s="253"/>
      <c r="P379" s="253"/>
      <c r="Q379" s="253"/>
      <c r="R379" s="253"/>
      <c r="S379" s="253"/>
    </row>
    <row r="380" spans="1:19" ht="12.75" customHeight="1">
      <c r="A380" s="253"/>
      <c r="B380" s="253"/>
      <c r="C380" s="253"/>
      <c r="D380" s="253"/>
      <c r="E380" s="253"/>
      <c r="F380" s="253"/>
      <c r="G380" s="253"/>
      <c r="H380" s="253"/>
      <c r="I380" s="253"/>
      <c r="J380" s="253"/>
      <c r="K380" s="253"/>
      <c r="L380" s="253"/>
      <c r="M380" s="253"/>
      <c r="N380" s="253"/>
      <c r="O380" s="253"/>
      <c r="P380" s="253"/>
      <c r="Q380" s="253"/>
      <c r="R380" s="253"/>
      <c r="S380" s="253"/>
    </row>
    <row r="381" spans="1:19" ht="12.75" customHeight="1">
      <c r="A381" s="253"/>
      <c r="B381" s="253"/>
      <c r="C381" s="253"/>
      <c r="D381" s="253"/>
      <c r="E381" s="253"/>
      <c r="F381" s="253"/>
      <c r="G381" s="253"/>
      <c r="H381" s="253"/>
      <c r="I381" s="253"/>
      <c r="J381" s="253"/>
      <c r="K381" s="253"/>
      <c r="L381" s="253"/>
      <c r="M381" s="253"/>
      <c r="N381" s="253"/>
      <c r="O381" s="253"/>
      <c r="P381" s="253"/>
      <c r="Q381" s="253"/>
      <c r="R381" s="253"/>
      <c r="S381" s="253"/>
    </row>
    <row r="382" spans="1:19" ht="12.75" customHeight="1">
      <c r="A382" s="253"/>
      <c r="B382" s="253"/>
      <c r="C382" s="253"/>
      <c r="D382" s="253"/>
      <c r="E382" s="253"/>
      <c r="F382" s="253"/>
      <c r="G382" s="253"/>
      <c r="H382" s="253"/>
      <c r="I382" s="253"/>
      <c r="J382" s="253"/>
      <c r="K382" s="253"/>
      <c r="L382" s="253"/>
      <c r="M382" s="253"/>
      <c r="N382" s="253"/>
      <c r="O382" s="253"/>
      <c r="P382" s="253"/>
      <c r="Q382" s="253"/>
      <c r="R382" s="253"/>
      <c r="S382" s="253"/>
    </row>
    <row r="383" spans="1:19" ht="12.75" customHeight="1">
      <c r="A383" s="253"/>
      <c r="B383" s="253"/>
      <c r="C383" s="253"/>
      <c r="D383" s="253"/>
      <c r="E383" s="253"/>
      <c r="F383" s="253"/>
      <c r="G383" s="253"/>
      <c r="H383" s="253"/>
      <c r="I383" s="253"/>
      <c r="J383" s="253"/>
      <c r="K383" s="253"/>
      <c r="L383" s="253"/>
      <c r="M383" s="253"/>
      <c r="N383" s="253"/>
      <c r="O383" s="253"/>
      <c r="P383" s="253"/>
      <c r="Q383" s="253"/>
      <c r="R383" s="253"/>
      <c r="S383" s="253"/>
    </row>
    <row r="384" spans="1:19" ht="12.75" customHeight="1">
      <c r="A384" s="253"/>
      <c r="B384" s="253"/>
      <c r="C384" s="253"/>
      <c r="D384" s="253"/>
      <c r="E384" s="253"/>
      <c r="F384" s="253"/>
      <c r="G384" s="253"/>
      <c r="H384" s="253"/>
      <c r="I384" s="253"/>
      <c r="J384" s="253"/>
      <c r="K384" s="253"/>
      <c r="L384" s="253"/>
      <c r="M384" s="253"/>
      <c r="N384" s="253"/>
      <c r="O384" s="253"/>
      <c r="P384" s="253"/>
      <c r="Q384" s="253"/>
      <c r="R384" s="253"/>
      <c r="S384" s="253"/>
    </row>
    <row r="385" spans="1:19" ht="12.75" customHeight="1">
      <c r="A385" s="253"/>
      <c r="B385" s="253"/>
      <c r="C385" s="253"/>
      <c r="D385" s="253"/>
      <c r="E385" s="253"/>
      <c r="F385" s="253"/>
      <c r="G385" s="253"/>
      <c r="H385" s="253"/>
      <c r="I385" s="253"/>
      <c r="J385" s="253"/>
      <c r="K385" s="253"/>
      <c r="L385" s="253"/>
      <c r="M385" s="253"/>
      <c r="N385" s="253"/>
      <c r="O385" s="253"/>
      <c r="P385" s="253"/>
      <c r="Q385" s="253"/>
      <c r="R385" s="253"/>
      <c r="S385" s="253"/>
    </row>
    <row r="386" spans="1:19" ht="12.75" customHeight="1">
      <c r="A386" s="253"/>
      <c r="B386" s="253"/>
      <c r="C386" s="253"/>
      <c r="D386" s="253"/>
      <c r="E386" s="253"/>
      <c r="F386" s="253"/>
      <c r="G386" s="253"/>
      <c r="H386" s="253"/>
      <c r="I386" s="253"/>
      <c r="J386" s="253"/>
      <c r="K386" s="253"/>
      <c r="L386" s="253"/>
      <c r="M386" s="253"/>
      <c r="N386" s="253"/>
      <c r="O386" s="253"/>
      <c r="P386" s="253"/>
      <c r="Q386" s="253"/>
      <c r="R386" s="253"/>
      <c r="S386" s="253"/>
    </row>
    <row r="387" spans="1:19" ht="12.75" customHeight="1">
      <c r="A387" s="253"/>
      <c r="B387" s="253"/>
      <c r="C387" s="351"/>
      <c r="D387" s="351"/>
      <c r="E387" s="351"/>
      <c r="F387" s="351"/>
      <c r="G387" s="351"/>
      <c r="H387" s="351"/>
      <c r="I387" s="351"/>
      <c r="J387" s="351"/>
      <c r="K387" s="351"/>
      <c r="L387" s="351"/>
      <c r="M387" s="351"/>
      <c r="N387" s="351"/>
      <c r="O387" s="351"/>
      <c r="P387" s="351"/>
      <c r="Q387" s="351"/>
      <c r="R387" s="351"/>
      <c r="S387" s="267"/>
    </row>
    <row r="388" spans="1:19" ht="12.75" customHeight="1">
      <c r="A388" s="245"/>
      <c r="B388" s="245"/>
      <c r="C388" s="245"/>
      <c r="D388" s="245"/>
      <c r="E388" s="245"/>
      <c r="F388" s="245"/>
      <c r="G388" s="245"/>
      <c r="H388" s="245"/>
      <c r="I388" s="245"/>
      <c r="J388" s="245"/>
      <c r="K388" s="245"/>
      <c r="L388" s="245"/>
      <c r="M388" s="245"/>
      <c r="N388" s="245"/>
      <c r="O388" s="245"/>
      <c r="P388" s="245"/>
      <c r="Q388" s="245"/>
      <c r="R388" s="245"/>
      <c r="S388" s="245"/>
    </row>
    <row r="389" spans="1:19" ht="12.75" customHeight="1">
      <c r="A389" s="252"/>
      <c r="B389" s="253"/>
      <c r="C389" s="252"/>
      <c r="D389" s="253"/>
      <c r="E389" s="245"/>
      <c r="F389" s="245"/>
      <c r="G389" s="260"/>
      <c r="H389" s="245"/>
      <c r="I389" s="245"/>
      <c r="J389" s="260"/>
      <c r="K389" s="245"/>
      <c r="L389" s="245"/>
      <c r="M389" s="260"/>
      <c r="N389" s="245"/>
      <c r="O389" s="245"/>
      <c r="P389" s="260"/>
      <c r="Q389" s="245"/>
      <c r="R389" s="245"/>
      <c r="S389" s="260"/>
    </row>
    <row r="390" spans="1:19" ht="12.75" customHeight="1">
      <c r="A390" s="253"/>
      <c r="B390" s="253"/>
      <c r="C390" s="253"/>
      <c r="D390" s="253"/>
      <c r="E390" s="253"/>
      <c r="F390" s="253"/>
      <c r="G390" s="253"/>
      <c r="H390" s="253"/>
      <c r="I390" s="253"/>
      <c r="J390" s="253"/>
      <c r="K390" s="253"/>
      <c r="L390" s="253"/>
      <c r="M390" s="253"/>
      <c r="N390" s="253"/>
      <c r="O390" s="253"/>
      <c r="P390" s="253"/>
      <c r="Q390" s="253"/>
      <c r="R390" s="253"/>
      <c r="S390" s="253"/>
    </row>
    <row r="391" spans="1:19" ht="12.75" customHeight="1">
      <c r="A391" s="253"/>
      <c r="B391" s="253"/>
      <c r="C391" s="253"/>
      <c r="D391" s="253"/>
      <c r="E391" s="253"/>
      <c r="F391" s="253"/>
      <c r="G391" s="253"/>
      <c r="H391" s="253"/>
      <c r="I391" s="253"/>
      <c r="J391" s="253"/>
      <c r="K391" s="253"/>
      <c r="L391" s="253"/>
      <c r="M391" s="253"/>
      <c r="N391" s="253"/>
      <c r="O391" s="253"/>
      <c r="P391" s="253"/>
      <c r="Q391" s="253"/>
      <c r="R391" s="253"/>
      <c r="S391" s="253"/>
    </row>
    <row r="392" spans="1:19" ht="12.75" customHeight="1">
      <c r="A392" s="253"/>
      <c r="B392" s="253"/>
      <c r="C392" s="253"/>
      <c r="D392" s="253"/>
      <c r="E392" s="253"/>
      <c r="F392" s="253"/>
      <c r="G392" s="253"/>
      <c r="H392" s="253"/>
      <c r="I392" s="253"/>
      <c r="J392" s="253"/>
      <c r="K392" s="253"/>
      <c r="L392" s="253"/>
      <c r="M392" s="253"/>
      <c r="N392" s="253"/>
      <c r="O392" s="253"/>
      <c r="P392" s="253"/>
      <c r="Q392" s="253"/>
      <c r="R392" s="253"/>
      <c r="S392" s="253"/>
    </row>
    <row r="393" spans="1:19" ht="12.75" customHeight="1">
      <c r="A393" s="253"/>
      <c r="B393" s="253"/>
      <c r="C393" s="253"/>
      <c r="D393" s="253"/>
      <c r="E393" s="245"/>
      <c r="F393" s="253"/>
      <c r="G393" s="4"/>
      <c r="H393" s="294"/>
      <c r="I393" s="294"/>
      <c r="J393" s="294"/>
      <c r="K393" s="294"/>
      <c r="L393" s="294"/>
      <c r="M393" s="294"/>
      <c r="N393" s="253"/>
      <c r="O393" s="253"/>
      <c r="P393" s="253"/>
      <c r="Q393" s="253"/>
      <c r="R393" s="253"/>
      <c r="S393" s="253"/>
    </row>
    <row r="394" spans="1:19" ht="12.75" customHeight="1">
      <c r="A394" s="253"/>
      <c r="B394" s="253"/>
      <c r="C394" s="253"/>
      <c r="D394" s="253"/>
      <c r="E394" s="253"/>
      <c r="F394" s="253"/>
      <c r="G394" s="294"/>
      <c r="H394" s="294"/>
      <c r="I394" s="294"/>
      <c r="J394" s="294"/>
      <c r="K394" s="294"/>
      <c r="L394" s="294"/>
      <c r="M394" s="294"/>
      <c r="N394" s="253"/>
      <c r="O394" s="253"/>
      <c r="P394" s="253"/>
      <c r="Q394" s="253"/>
      <c r="R394" s="253"/>
      <c r="S394" s="253"/>
    </row>
    <row r="395" spans="1:19" ht="12.75" customHeight="1">
      <c r="A395" s="253"/>
      <c r="B395" s="253"/>
      <c r="C395" s="253"/>
      <c r="D395" s="253"/>
      <c r="E395" s="245"/>
      <c r="F395" s="253"/>
      <c r="G395" s="4"/>
      <c r="H395" s="294"/>
      <c r="I395" s="294"/>
      <c r="J395" s="294"/>
      <c r="K395" s="294"/>
      <c r="L395" s="294"/>
      <c r="M395" s="294"/>
      <c r="N395" s="253"/>
      <c r="O395" s="253"/>
      <c r="P395" s="253"/>
      <c r="Q395" s="253"/>
      <c r="R395" s="253"/>
      <c r="S395" s="253"/>
    </row>
    <row r="396" spans="1:19" ht="12.75" customHeight="1">
      <c r="A396" s="253"/>
      <c r="B396" s="253"/>
      <c r="C396" s="253"/>
      <c r="D396" s="253"/>
      <c r="E396" s="253"/>
      <c r="F396" s="253"/>
      <c r="G396" s="294"/>
      <c r="H396" s="294"/>
      <c r="I396" s="294"/>
      <c r="J396" s="294"/>
      <c r="K396" s="294"/>
      <c r="L396" s="294"/>
      <c r="M396" s="294"/>
      <c r="N396" s="253"/>
      <c r="O396" s="253"/>
      <c r="P396" s="253"/>
      <c r="Q396" s="253"/>
      <c r="R396" s="253"/>
      <c r="S396" s="253"/>
    </row>
    <row r="397" spans="1:19" ht="12.75" customHeight="1">
      <c r="A397" s="253"/>
      <c r="B397" s="253"/>
      <c r="C397" s="253"/>
      <c r="D397" s="253"/>
      <c r="E397" s="245"/>
      <c r="F397" s="253"/>
      <c r="G397" s="4"/>
      <c r="H397" s="4"/>
      <c r="I397" s="4"/>
      <c r="J397" s="4"/>
      <c r="K397" s="4"/>
      <c r="L397" s="4"/>
      <c r="M397" s="4"/>
      <c r="N397" s="253"/>
      <c r="O397" s="253"/>
      <c r="P397" s="253"/>
      <c r="Q397" s="253"/>
      <c r="R397" s="253"/>
      <c r="S397" s="253"/>
    </row>
    <row r="398" spans="1:19" ht="12.75" customHeight="1">
      <c r="A398" s="253"/>
      <c r="B398" s="253"/>
      <c r="C398" s="253"/>
      <c r="D398" s="253"/>
      <c r="E398" s="253"/>
      <c r="F398" s="253"/>
      <c r="G398" s="4"/>
      <c r="H398" s="4"/>
      <c r="I398" s="4"/>
      <c r="J398" s="4"/>
      <c r="K398" s="4"/>
      <c r="L398" s="4"/>
      <c r="M398" s="4"/>
      <c r="N398" s="253"/>
      <c r="O398" s="253"/>
      <c r="P398" s="253"/>
      <c r="Q398" s="253"/>
      <c r="R398" s="253"/>
      <c r="S398" s="253"/>
    </row>
    <row r="399" spans="1:19" ht="12.75" customHeight="1">
      <c r="A399" s="253"/>
      <c r="B399" s="253"/>
      <c r="C399" s="253"/>
      <c r="D399" s="253"/>
      <c r="E399" s="245"/>
      <c r="F399" s="253"/>
      <c r="G399" s="4"/>
      <c r="H399" s="4"/>
      <c r="I399" s="4"/>
      <c r="J399" s="4"/>
      <c r="K399" s="4"/>
      <c r="L399" s="4"/>
      <c r="M399" s="4"/>
      <c r="N399" s="253"/>
      <c r="O399" s="253"/>
      <c r="P399" s="253"/>
      <c r="Q399" s="253"/>
      <c r="R399" s="253"/>
      <c r="S399" s="253"/>
    </row>
    <row r="400" spans="1:19" ht="12.75" customHeight="1">
      <c r="A400" s="253"/>
      <c r="B400" s="253"/>
      <c r="C400" s="253"/>
      <c r="D400" s="253"/>
      <c r="E400" s="253"/>
      <c r="F400" s="253"/>
      <c r="G400" s="4"/>
      <c r="H400" s="4"/>
      <c r="I400" s="4"/>
      <c r="J400" s="4"/>
      <c r="K400" s="4"/>
      <c r="L400" s="4"/>
      <c r="M400" s="4"/>
      <c r="N400" s="253"/>
      <c r="O400" s="253"/>
      <c r="P400" s="253"/>
      <c r="Q400" s="253"/>
      <c r="R400" s="253"/>
      <c r="S400" s="253"/>
    </row>
    <row r="401" spans="1:19" ht="12.75" customHeight="1">
      <c r="A401" s="253"/>
      <c r="B401" s="253"/>
      <c r="C401" s="253"/>
      <c r="D401" s="253"/>
      <c r="E401" s="245"/>
      <c r="F401" s="253"/>
      <c r="G401" s="3"/>
      <c r="H401" s="253"/>
      <c r="I401" s="253"/>
      <c r="J401" s="253"/>
      <c r="K401" s="253"/>
      <c r="L401" s="253"/>
      <c r="M401" s="253"/>
      <c r="N401" s="253"/>
      <c r="O401" s="253"/>
      <c r="P401" s="253"/>
      <c r="Q401" s="253"/>
      <c r="R401" s="253"/>
      <c r="S401" s="253"/>
    </row>
    <row r="402" spans="1:19" ht="12.75" customHeight="1">
      <c r="A402" s="253"/>
      <c r="B402" s="253"/>
      <c r="C402" s="253"/>
      <c r="D402" s="253"/>
      <c r="E402" s="253"/>
      <c r="F402" s="253"/>
      <c r="G402" s="253"/>
      <c r="H402" s="253"/>
      <c r="I402" s="253"/>
      <c r="J402" s="253"/>
      <c r="K402" s="253"/>
      <c r="L402" s="253"/>
      <c r="M402" s="253"/>
      <c r="N402" s="253"/>
      <c r="O402" s="253"/>
      <c r="P402" s="253"/>
      <c r="Q402" s="253"/>
      <c r="R402" s="253"/>
      <c r="S402" s="253"/>
    </row>
    <row r="403" spans="1:19" ht="12.75" customHeight="1">
      <c r="A403" s="253"/>
      <c r="B403" s="253"/>
      <c r="C403" s="253"/>
      <c r="D403" s="253"/>
      <c r="E403" s="253"/>
      <c r="F403" s="253"/>
      <c r="G403" s="253"/>
      <c r="H403" s="253"/>
      <c r="I403" s="253"/>
      <c r="J403" s="253"/>
      <c r="K403" s="253"/>
      <c r="L403" s="253"/>
      <c r="M403" s="253"/>
      <c r="N403" s="253"/>
      <c r="O403" s="253"/>
      <c r="P403" s="253"/>
      <c r="Q403" s="253"/>
      <c r="R403" s="253"/>
      <c r="S403" s="253"/>
    </row>
    <row r="404" spans="1:19" ht="12.75" customHeight="1">
      <c r="A404" s="253"/>
      <c r="B404" s="253"/>
      <c r="C404" s="253"/>
      <c r="D404" s="253"/>
      <c r="E404" s="253"/>
      <c r="F404" s="260"/>
      <c r="G404" s="253"/>
      <c r="H404" s="253"/>
      <c r="I404" s="253"/>
      <c r="J404" s="253"/>
      <c r="K404" s="253"/>
      <c r="L404" s="253"/>
      <c r="M404" s="253"/>
      <c r="N404" s="253"/>
      <c r="O404" s="253"/>
      <c r="P404" s="253"/>
      <c r="Q404" s="253"/>
      <c r="R404" s="253"/>
      <c r="S404" s="253"/>
    </row>
    <row r="405" spans="1:19" ht="12.75" customHeight="1">
      <c r="A405" s="253"/>
      <c r="B405" s="253"/>
      <c r="C405" s="253"/>
      <c r="D405" s="253"/>
      <c r="E405" s="253"/>
      <c r="F405" s="260"/>
      <c r="G405" s="253"/>
      <c r="H405" s="253"/>
      <c r="I405" s="253"/>
      <c r="J405" s="253"/>
      <c r="K405" s="253"/>
      <c r="L405" s="253"/>
      <c r="M405" s="253"/>
      <c r="N405" s="253"/>
      <c r="O405" s="253"/>
      <c r="P405" s="253"/>
      <c r="Q405" s="253"/>
      <c r="R405" s="253"/>
      <c r="S405" s="253"/>
    </row>
    <row r="406" spans="1:19" ht="12.75" customHeight="1">
      <c r="A406" s="253"/>
      <c r="B406" s="253"/>
      <c r="C406" s="253"/>
      <c r="D406" s="253"/>
      <c r="E406" s="253"/>
      <c r="F406" s="260"/>
      <c r="G406" s="253"/>
      <c r="H406" s="253"/>
      <c r="I406" s="253"/>
      <c r="J406" s="253"/>
      <c r="K406" s="253"/>
      <c r="L406" s="253"/>
      <c r="M406" s="253"/>
      <c r="N406" s="253"/>
      <c r="O406" s="253"/>
      <c r="P406" s="253"/>
      <c r="Q406" s="253"/>
      <c r="R406" s="253"/>
      <c r="S406" s="253"/>
    </row>
    <row r="407" spans="1:19" ht="12.75" customHeight="1">
      <c r="A407" s="253"/>
      <c r="B407" s="253"/>
      <c r="C407" s="253"/>
      <c r="D407" s="253"/>
      <c r="E407" s="253"/>
      <c r="F407" s="260"/>
      <c r="G407" s="253"/>
      <c r="H407" s="253"/>
      <c r="I407" s="253"/>
      <c r="J407" s="253"/>
      <c r="K407" s="253"/>
      <c r="L407" s="253"/>
      <c r="M407" s="253"/>
      <c r="N407" s="253"/>
      <c r="O407" s="253"/>
      <c r="P407" s="253"/>
      <c r="Q407" s="253"/>
      <c r="R407" s="253"/>
      <c r="S407" s="253"/>
    </row>
    <row r="408" spans="1:19" ht="12.75" customHeight="1">
      <c r="A408" s="253"/>
      <c r="B408" s="253"/>
      <c r="C408" s="253"/>
      <c r="D408" s="253"/>
      <c r="E408" s="253"/>
      <c r="F408" s="260"/>
      <c r="G408" s="253"/>
      <c r="H408" s="253"/>
      <c r="I408" s="253"/>
      <c r="J408" s="253"/>
      <c r="K408" s="253"/>
      <c r="L408" s="253"/>
      <c r="M408" s="253"/>
      <c r="N408" s="253"/>
      <c r="O408" s="253"/>
      <c r="P408" s="253"/>
      <c r="Q408" s="253"/>
      <c r="R408" s="253"/>
      <c r="S408" s="253"/>
    </row>
    <row r="409" spans="1:19" ht="12.75" customHeight="1">
      <c r="A409" s="253"/>
      <c r="B409" s="253"/>
      <c r="C409" s="253"/>
      <c r="D409" s="253"/>
      <c r="E409" s="253"/>
      <c r="F409" s="253"/>
      <c r="G409" s="253"/>
      <c r="H409" s="253"/>
      <c r="I409" s="253"/>
      <c r="J409" s="253"/>
      <c r="K409" s="253"/>
      <c r="L409" s="253"/>
      <c r="M409" s="253"/>
      <c r="N409" s="253"/>
      <c r="O409" s="253"/>
      <c r="P409" s="253"/>
      <c r="Q409" s="253"/>
      <c r="R409" s="253"/>
      <c r="S409" s="253"/>
    </row>
    <row r="410" spans="1:19" ht="12.75" customHeight="1">
      <c r="A410" s="253"/>
      <c r="B410" s="253"/>
      <c r="C410" s="253"/>
      <c r="D410" s="253"/>
      <c r="E410" s="253"/>
      <c r="F410" s="260"/>
      <c r="G410" s="253"/>
      <c r="H410" s="253"/>
      <c r="I410" s="253"/>
      <c r="J410" s="253"/>
      <c r="K410" s="253"/>
      <c r="L410" s="253"/>
      <c r="M410" s="253"/>
      <c r="N410" s="253"/>
      <c r="O410" s="253"/>
      <c r="P410" s="253"/>
      <c r="Q410" s="253"/>
      <c r="R410" s="253"/>
      <c r="S410" s="253"/>
    </row>
    <row r="411" spans="1:19" ht="12.75" customHeight="1">
      <c r="A411" s="253"/>
      <c r="B411" s="253"/>
      <c r="C411" s="253"/>
      <c r="D411" s="253"/>
      <c r="E411" s="253"/>
      <c r="F411" s="253"/>
      <c r="G411" s="253"/>
      <c r="H411" s="253"/>
      <c r="I411" s="253"/>
      <c r="J411" s="253"/>
      <c r="K411" s="253"/>
      <c r="L411" s="253"/>
      <c r="M411" s="253"/>
      <c r="N411" s="253"/>
      <c r="O411" s="253"/>
      <c r="P411" s="253"/>
      <c r="Q411" s="253"/>
      <c r="R411" s="253"/>
      <c r="S411" s="253"/>
    </row>
    <row r="412" spans="1:19" ht="12.75" customHeight="1">
      <c r="A412" s="253"/>
      <c r="B412" s="253"/>
      <c r="C412" s="253"/>
      <c r="D412" s="253"/>
      <c r="E412" s="253"/>
      <c r="F412" s="253"/>
      <c r="G412" s="253"/>
      <c r="H412" s="253"/>
      <c r="I412" s="253"/>
      <c r="J412" s="253"/>
      <c r="K412" s="253"/>
      <c r="L412" s="253"/>
      <c r="M412" s="253"/>
      <c r="N412" s="253"/>
      <c r="O412" s="253"/>
      <c r="P412" s="253"/>
      <c r="Q412" s="253"/>
      <c r="R412" s="253"/>
      <c r="S412" s="253"/>
    </row>
    <row r="413" spans="1:19" ht="12.75" customHeight="1">
      <c r="A413" s="253"/>
      <c r="B413" s="253"/>
      <c r="C413" s="253"/>
      <c r="D413" s="253"/>
      <c r="E413" s="253"/>
      <c r="F413" s="253"/>
      <c r="G413" s="253"/>
      <c r="H413" s="253"/>
      <c r="I413" s="253"/>
      <c r="J413" s="253"/>
      <c r="K413" s="253"/>
      <c r="L413" s="253"/>
      <c r="M413" s="253"/>
      <c r="N413" s="253"/>
      <c r="O413" s="253"/>
      <c r="P413" s="253"/>
      <c r="Q413" s="253"/>
      <c r="R413" s="253"/>
      <c r="S413" s="253"/>
    </row>
    <row r="414" spans="1:19" ht="12.75" customHeight="1">
      <c r="A414" s="253"/>
      <c r="B414" s="253"/>
      <c r="C414" s="253"/>
      <c r="D414" s="253"/>
      <c r="E414" s="245"/>
      <c r="F414" s="253"/>
      <c r="G414" s="253"/>
      <c r="H414" s="253"/>
      <c r="I414" s="253"/>
      <c r="J414" s="253"/>
      <c r="K414" s="253"/>
      <c r="L414" s="253"/>
      <c r="M414" s="253"/>
      <c r="N414" s="253"/>
      <c r="O414" s="253"/>
      <c r="P414" s="253"/>
      <c r="Q414" s="253"/>
      <c r="R414" s="253"/>
      <c r="S414" s="253"/>
    </row>
    <row r="415" spans="1:19" ht="12.75" customHeight="1">
      <c r="A415" s="253"/>
      <c r="B415" s="253"/>
      <c r="C415" s="253"/>
      <c r="D415" s="253"/>
      <c r="E415" s="245"/>
      <c r="F415" s="253"/>
      <c r="G415" s="253"/>
      <c r="H415" s="253"/>
      <c r="I415" s="253"/>
      <c r="J415" s="253"/>
      <c r="K415" s="253"/>
      <c r="L415" s="253"/>
      <c r="M415" s="253"/>
      <c r="N415" s="253"/>
      <c r="O415" s="253"/>
      <c r="P415" s="253"/>
      <c r="Q415" s="253"/>
      <c r="R415" s="253"/>
      <c r="S415" s="253"/>
    </row>
    <row r="416" spans="1:19" ht="12.75" customHeight="1">
      <c r="A416" s="253"/>
      <c r="B416" s="253"/>
      <c r="C416" s="253"/>
      <c r="D416" s="253"/>
      <c r="E416" s="245"/>
      <c r="F416" s="253"/>
      <c r="G416" s="253"/>
      <c r="H416" s="253"/>
      <c r="I416" s="253"/>
      <c r="J416" s="253"/>
      <c r="K416" s="253"/>
      <c r="L416" s="253"/>
      <c r="M416" s="253"/>
      <c r="N416" s="253"/>
      <c r="O416" s="253"/>
      <c r="P416" s="253"/>
      <c r="Q416" s="253"/>
      <c r="R416" s="253"/>
      <c r="S416" s="253"/>
    </row>
    <row r="417" spans="1:19" ht="12.75" customHeight="1">
      <c r="A417" s="253"/>
      <c r="B417" s="253"/>
      <c r="C417" s="253"/>
      <c r="D417" s="253"/>
      <c r="E417" s="253"/>
      <c r="F417" s="253"/>
      <c r="G417" s="253"/>
      <c r="H417" s="253"/>
      <c r="I417" s="253"/>
      <c r="J417" s="253"/>
      <c r="K417" s="253"/>
      <c r="L417" s="253"/>
      <c r="M417" s="253"/>
      <c r="N417" s="253"/>
      <c r="O417" s="253"/>
      <c r="P417" s="253"/>
      <c r="Q417" s="253"/>
      <c r="R417" s="253"/>
      <c r="S417" s="253"/>
    </row>
    <row r="418" spans="1:19" ht="12.75" customHeight="1">
      <c r="A418" s="253"/>
      <c r="B418" s="253"/>
      <c r="C418" s="253"/>
      <c r="D418" s="253"/>
      <c r="E418" s="245"/>
      <c r="F418" s="253"/>
      <c r="G418" s="253"/>
      <c r="H418" s="253"/>
      <c r="I418" s="253"/>
      <c r="J418" s="253"/>
      <c r="K418" s="253"/>
      <c r="L418" s="253"/>
      <c r="M418" s="253"/>
      <c r="N418" s="253"/>
      <c r="O418" s="253"/>
      <c r="P418" s="253"/>
      <c r="Q418" s="253"/>
      <c r="R418" s="253"/>
      <c r="S418" s="253"/>
    </row>
    <row r="419" spans="1:19" ht="12.75" customHeight="1">
      <c r="A419" s="253"/>
      <c r="B419" s="253"/>
      <c r="C419" s="253"/>
      <c r="D419" s="253"/>
      <c r="E419" s="245"/>
      <c r="F419" s="253"/>
      <c r="G419" s="253"/>
      <c r="H419" s="253"/>
      <c r="I419" s="253"/>
      <c r="J419" s="253"/>
      <c r="K419" s="253"/>
      <c r="L419" s="253"/>
      <c r="M419" s="253"/>
      <c r="N419" s="253"/>
      <c r="O419" s="253"/>
      <c r="P419" s="253"/>
      <c r="Q419" s="253"/>
      <c r="R419" s="253"/>
      <c r="S419" s="253"/>
    </row>
    <row r="420" spans="1:19" ht="12.75" customHeight="1">
      <c r="A420" s="253"/>
      <c r="B420" s="253"/>
      <c r="C420" s="253"/>
      <c r="D420" s="253"/>
      <c r="E420" s="245"/>
      <c r="F420" s="253"/>
      <c r="G420" s="253"/>
      <c r="H420" s="253"/>
      <c r="I420" s="253"/>
      <c r="J420" s="253"/>
      <c r="K420" s="253"/>
      <c r="L420" s="253"/>
      <c r="M420" s="253"/>
      <c r="N420" s="253"/>
      <c r="O420" s="253"/>
      <c r="P420" s="253"/>
      <c r="Q420" s="253"/>
      <c r="R420" s="253"/>
      <c r="S420" s="253"/>
    </row>
    <row r="421" spans="1:19" ht="12.75" customHeight="1">
      <c r="A421" s="253"/>
      <c r="B421" s="253"/>
      <c r="C421" s="253"/>
      <c r="D421" s="253"/>
      <c r="E421" s="245"/>
      <c r="F421" s="253"/>
      <c r="G421" s="253"/>
      <c r="H421" s="253"/>
      <c r="I421" s="253"/>
      <c r="J421" s="253"/>
      <c r="K421" s="253"/>
      <c r="L421" s="253"/>
      <c r="M421" s="253"/>
      <c r="N421" s="253"/>
      <c r="O421" s="253"/>
      <c r="P421" s="253"/>
      <c r="Q421" s="253"/>
      <c r="R421" s="253"/>
      <c r="S421" s="253"/>
    </row>
    <row r="422" spans="1:19" ht="12.75" customHeight="1">
      <c r="A422" s="253"/>
      <c r="B422" s="253"/>
      <c r="C422" s="253"/>
      <c r="D422" s="253"/>
      <c r="E422" s="245"/>
      <c r="F422" s="253"/>
      <c r="G422" s="253"/>
      <c r="H422" s="253"/>
      <c r="I422" s="253"/>
      <c r="J422" s="253"/>
      <c r="K422" s="253"/>
      <c r="L422" s="253"/>
      <c r="M422" s="253"/>
      <c r="N422" s="253"/>
      <c r="O422" s="253"/>
      <c r="P422" s="253"/>
      <c r="Q422" s="253"/>
      <c r="R422" s="253"/>
      <c r="S422" s="253"/>
    </row>
    <row r="423" spans="1:19" ht="12.75" customHeight="1">
      <c r="A423" s="253"/>
      <c r="B423" s="253"/>
      <c r="C423" s="253"/>
      <c r="D423" s="253"/>
      <c r="E423" s="253"/>
      <c r="F423" s="253"/>
      <c r="G423" s="253"/>
      <c r="H423" s="253"/>
      <c r="I423" s="253"/>
      <c r="J423" s="253"/>
      <c r="K423" s="253"/>
      <c r="L423" s="253"/>
      <c r="M423" s="253"/>
      <c r="N423" s="253"/>
      <c r="O423" s="253"/>
      <c r="P423" s="253"/>
      <c r="Q423" s="253"/>
      <c r="R423" s="253"/>
      <c r="S423" s="253"/>
    </row>
    <row r="424" spans="1:19" ht="12.75" customHeight="1">
      <c r="A424" s="253"/>
      <c r="B424" s="253"/>
      <c r="C424" s="253"/>
      <c r="D424" s="253"/>
      <c r="E424" s="253"/>
      <c r="F424" s="253"/>
      <c r="G424" s="253"/>
      <c r="H424" s="253"/>
      <c r="I424" s="253"/>
      <c r="J424" s="253"/>
      <c r="K424" s="253"/>
      <c r="L424" s="253"/>
      <c r="M424" s="253"/>
      <c r="N424" s="253"/>
      <c r="O424" s="253"/>
      <c r="P424" s="253"/>
      <c r="Q424" s="253"/>
      <c r="R424" s="253"/>
      <c r="S424" s="253"/>
    </row>
    <row r="425" spans="1:19" ht="12.75" customHeight="1">
      <c r="A425" s="253"/>
      <c r="B425" s="253"/>
      <c r="C425" s="253"/>
      <c r="D425" s="290"/>
      <c r="E425" s="290"/>
      <c r="F425" s="290"/>
      <c r="G425" s="290"/>
      <c r="H425" s="290"/>
      <c r="I425" s="290"/>
      <c r="J425" s="290"/>
      <c r="K425" s="290"/>
      <c r="L425" s="290"/>
      <c r="M425" s="290"/>
      <c r="N425" s="290"/>
      <c r="O425" s="290"/>
      <c r="P425" s="290"/>
      <c r="Q425" s="290"/>
      <c r="R425" s="290"/>
      <c r="S425" s="267"/>
    </row>
    <row r="426" spans="1:19" ht="12.75" customHeight="1">
      <c r="A426" s="245"/>
      <c r="B426" s="245"/>
      <c r="C426" s="245"/>
      <c r="D426" s="245"/>
      <c r="E426" s="245"/>
      <c r="F426" s="245"/>
      <c r="G426" s="245"/>
      <c r="H426" s="245"/>
      <c r="I426" s="245"/>
      <c r="J426" s="245"/>
      <c r="K426" s="245"/>
      <c r="L426" s="245"/>
      <c r="M426" s="245"/>
      <c r="N426" s="245"/>
      <c r="O426" s="245"/>
      <c r="P426" s="245"/>
      <c r="Q426" s="245"/>
      <c r="R426" s="245"/>
      <c r="S426" s="245"/>
    </row>
    <row r="427" spans="1:19" ht="12.75" customHeight="1">
      <c r="A427" s="252"/>
      <c r="B427" s="253"/>
      <c r="C427" s="253"/>
      <c r="D427" s="253"/>
      <c r="E427" s="253"/>
      <c r="F427" s="253"/>
      <c r="G427" s="253"/>
      <c r="H427" s="253"/>
      <c r="I427" s="253"/>
      <c r="J427" s="253"/>
      <c r="K427" s="253"/>
      <c r="L427" s="253"/>
      <c r="M427" s="253"/>
      <c r="N427" s="253"/>
      <c r="O427" s="253"/>
      <c r="P427" s="253"/>
      <c r="Q427" s="253"/>
      <c r="R427" s="253"/>
      <c r="S427" s="253"/>
    </row>
    <row r="428" spans="1:19" ht="12.75" customHeight="1">
      <c r="A428" s="253"/>
      <c r="B428" s="253"/>
      <c r="C428" s="253"/>
      <c r="D428" s="253"/>
      <c r="E428" s="245"/>
      <c r="F428" s="253"/>
      <c r="G428" s="253"/>
      <c r="H428" s="253"/>
      <c r="I428" s="253"/>
      <c r="J428" s="253"/>
      <c r="K428" s="253"/>
      <c r="L428" s="253"/>
      <c r="M428" s="253"/>
      <c r="N428" s="253"/>
      <c r="O428" s="253"/>
      <c r="P428" s="253"/>
      <c r="Q428" s="253"/>
      <c r="R428" s="253"/>
      <c r="S428" s="253"/>
    </row>
    <row r="429" spans="1:19" ht="12.75" customHeight="1">
      <c r="A429" s="253"/>
      <c r="B429" s="253"/>
      <c r="C429" s="253"/>
      <c r="D429" s="253"/>
      <c r="E429" s="245"/>
      <c r="F429" s="253"/>
      <c r="G429" s="253"/>
      <c r="H429" s="253"/>
      <c r="I429" s="253"/>
      <c r="J429" s="253"/>
      <c r="K429" s="253"/>
      <c r="L429" s="253"/>
      <c r="M429" s="253"/>
      <c r="N429" s="253"/>
      <c r="O429" s="253"/>
      <c r="P429" s="253"/>
      <c r="Q429" s="253"/>
      <c r="R429" s="253"/>
      <c r="S429" s="253"/>
    </row>
    <row r="430" spans="1:19" ht="12.75" customHeight="1">
      <c r="A430" s="253"/>
      <c r="B430" s="253"/>
      <c r="C430" s="253"/>
      <c r="D430" s="253"/>
      <c r="E430" s="245"/>
      <c r="F430" s="253"/>
      <c r="G430" s="253"/>
      <c r="H430" s="253"/>
      <c r="I430" s="253"/>
      <c r="J430" s="253"/>
      <c r="K430" s="253"/>
      <c r="L430" s="253"/>
      <c r="M430" s="253"/>
      <c r="N430" s="253"/>
      <c r="O430" s="253"/>
      <c r="P430" s="253"/>
      <c r="Q430" s="253"/>
      <c r="R430" s="253"/>
      <c r="S430" s="253"/>
    </row>
    <row r="431" spans="1:19" ht="12.75" customHeight="1">
      <c r="A431" s="253"/>
      <c r="B431" s="253"/>
      <c r="C431" s="253"/>
      <c r="D431" s="253"/>
      <c r="E431" s="245"/>
      <c r="F431" s="253"/>
      <c r="G431" s="253"/>
      <c r="H431" s="253"/>
      <c r="I431" s="253"/>
      <c r="J431" s="253"/>
      <c r="K431" s="253"/>
      <c r="L431" s="253"/>
      <c r="M431" s="253"/>
      <c r="N431" s="253"/>
      <c r="O431" s="253"/>
      <c r="P431" s="253"/>
      <c r="Q431" s="253"/>
      <c r="R431" s="253"/>
      <c r="S431" s="253"/>
    </row>
    <row r="432" spans="1:19" ht="12.75" customHeight="1">
      <c r="A432" s="253"/>
      <c r="B432" s="253"/>
      <c r="C432" s="253"/>
      <c r="D432" s="253"/>
      <c r="E432" s="245"/>
      <c r="F432" s="253"/>
      <c r="G432" s="253"/>
      <c r="H432" s="253"/>
      <c r="I432" s="253"/>
      <c r="J432" s="253"/>
      <c r="K432" s="253"/>
      <c r="L432" s="253"/>
      <c r="M432" s="253"/>
      <c r="N432" s="253"/>
      <c r="O432" s="253"/>
      <c r="P432" s="253"/>
      <c r="Q432" s="253"/>
      <c r="R432" s="253"/>
      <c r="S432" s="253"/>
    </row>
    <row r="433" spans="1:19" ht="12.75" customHeight="1">
      <c r="A433" s="253"/>
      <c r="B433" s="253"/>
      <c r="C433" s="253"/>
      <c r="D433" s="253"/>
      <c r="E433" s="245"/>
      <c r="F433" s="253"/>
      <c r="G433" s="253"/>
      <c r="H433" s="253"/>
      <c r="I433" s="253"/>
      <c r="J433" s="253"/>
      <c r="K433" s="253"/>
      <c r="L433" s="253"/>
      <c r="M433" s="253"/>
      <c r="N433" s="253"/>
      <c r="O433" s="253"/>
      <c r="P433" s="253"/>
      <c r="Q433" s="253"/>
      <c r="R433" s="253"/>
      <c r="S433" s="253"/>
    </row>
    <row r="434" spans="1:19" ht="12.75" customHeight="1">
      <c r="A434" s="253"/>
      <c r="B434" s="253"/>
      <c r="C434" s="253"/>
      <c r="D434" s="253"/>
      <c r="E434" s="245"/>
      <c r="F434" s="253"/>
      <c r="G434" s="253"/>
      <c r="H434" s="253"/>
      <c r="I434" s="253"/>
      <c r="J434" s="253"/>
      <c r="K434" s="253"/>
      <c r="L434" s="253"/>
      <c r="M434" s="253"/>
      <c r="N434" s="253"/>
      <c r="O434" s="253"/>
      <c r="P434" s="253"/>
      <c r="Q434" s="253"/>
      <c r="R434" s="253"/>
      <c r="S434" s="253"/>
    </row>
    <row r="435" spans="1:19" ht="12.75" customHeight="1">
      <c r="A435" s="253"/>
      <c r="B435" s="253"/>
      <c r="C435" s="253"/>
      <c r="D435" s="253"/>
      <c r="E435" s="245"/>
      <c r="F435" s="253"/>
      <c r="G435" s="253"/>
      <c r="H435" s="253"/>
      <c r="I435" s="253"/>
      <c r="J435" s="253"/>
      <c r="K435" s="253"/>
      <c r="L435" s="253"/>
      <c r="M435" s="253"/>
      <c r="N435" s="253"/>
      <c r="O435" s="253"/>
      <c r="P435" s="253"/>
      <c r="Q435" s="253"/>
      <c r="R435" s="253"/>
      <c r="S435" s="253"/>
    </row>
    <row r="436" spans="1:19" ht="12.75" customHeight="1">
      <c r="A436" s="253"/>
      <c r="B436" s="253"/>
      <c r="C436" s="253"/>
      <c r="D436" s="253"/>
      <c r="E436" s="245"/>
      <c r="F436" s="253"/>
      <c r="G436" s="253"/>
      <c r="H436" s="253"/>
      <c r="I436" s="253"/>
      <c r="J436" s="253"/>
      <c r="K436" s="253"/>
      <c r="L436" s="253"/>
      <c r="M436" s="253"/>
      <c r="N436" s="253"/>
      <c r="O436" s="253"/>
      <c r="P436" s="253"/>
      <c r="Q436" s="253"/>
      <c r="R436" s="253"/>
      <c r="S436" s="253"/>
    </row>
    <row r="437" spans="1:19" ht="12.75" customHeight="1">
      <c r="A437" s="253"/>
      <c r="B437" s="253"/>
      <c r="C437" s="253"/>
      <c r="D437" s="253"/>
      <c r="E437" s="245"/>
      <c r="F437" s="253"/>
      <c r="G437" s="253"/>
      <c r="H437" s="253"/>
      <c r="I437" s="253"/>
      <c r="J437" s="253"/>
      <c r="K437" s="253"/>
      <c r="L437" s="253"/>
      <c r="M437" s="253"/>
      <c r="N437" s="253"/>
      <c r="O437" s="253"/>
      <c r="P437" s="253"/>
      <c r="Q437" s="253"/>
      <c r="R437" s="253"/>
      <c r="S437" s="253"/>
    </row>
    <row r="438" spans="1:19" ht="12.75" customHeight="1">
      <c r="A438" s="253"/>
      <c r="B438" s="253"/>
      <c r="C438" s="253"/>
      <c r="D438" s="253"/>
      <c r="E438" s="245"/>
      <c r="F438" s="253"/>
      <c r="G438" s="253"/>
      <c r="H438" s="253"/>
      <c r="I438" s="253"/>
      <c r="J438" s="253"/>
      <c r="K438" s="253"/>
      <c r="L438" s="253"/>
      <c r="M438" s="253"/>
      <c r="N438" s="253"/>
      <c r="O438" s="253"/>
      <c r="P438" s="253"/>
      <c r="Q438" s="253"/>
      <c r="R438" s="253"/>
      <c r="S438" s="253"/>
    </row>
    <row r="439" spans="1:19" ht="12.75" customHeight="1">
      <c r="A439" s="253"/>
      <c r="B439" s="253"/>
      <c r="C439" s="253"/>
      <c r="D439" s="253"/>
      <c r="E439" s="245"/>
      <c r="F439" s="253"/>
      <c r="G439" s="253"/>
      <c r="H439" s="253"/>
      <c r="I439" s="253"/>
      <c r="J439" s="253"/>
      <c r="K439" s="253"/>
      <c r="L439" s="253"/>
      <c r="M439" s="253"/>
      <c r="N439" s="253"/>
      <c r="O439" s="253"/>
      <c r="P439" s="253"/>
      <c r="Q439" s="253"/>
      <c r="R439" s="253"/>
      <c r="S439" s="253"/>
    </row>
    <row r="440" spans="1:19" ht="12.75" customHeight="1">
      <c r="A440" s="253"/>
      <c r="B440" s="253"/>
      <c r="C440" s="253"/>
      <c r="D440" s="253"/>
      <c r="E440" s="245"/>
      <c r="F440" s="253"/>
      <c r="G440" s="253"/>
      <c r="H440" s="253"/>
      <c r="I440" s="253"/>
      <c r="J440" s="253"/>
      <c r="K440" s="253"/>
      <c r="L440" s="253"/>
      <c r="M440" s="253"/>
      <c r="N440" s="253"/>
      <c r="O440" s="253"/>
      <c r="P440" s="253"/>
      <c r="Q440" s="253"/>
      <c r="R440" s="253"/>
      <c r="S440" s="253"/>
    </row>
    <row r="441" spans="1:19" ht="12.75" customHeight="1">
      <c r="A441" s="253"/>
      <c r="B441" s="253"/>
      <c r="C441" s="253"/>
      <c r="D441" s="253"/>
      <c r="E441" s="245"/>
      <c r="F441" s="253"/>
      <c r="G441" s="253"/>
      <c r="H441" s="253"/>
      <c r="I441" s="253"/>
      <c r="J441" s="253"/>
      <c r="K441" s="253"/>
      <c r="L441" s="253"/>
      <c r="M441" s="253"/>
      <c r="N441" s="253"/>
      <c r="O441" s="253"/>
      <c r="P441" s="253"/>
      <c r="Q441" s="253"/>
      <c r="R441" s="253"/>
      <c r="S441" s="253"/>
    </row>
    <row r="442" spans="1:19" ht="12.75" customHeight="1">
      <c r="A442" s="253"/>
      <c r="B442" s="253"/>
      <c r="C442" s="253"/>
      <c r="D442" s="253"/>
      <c r="E442" s="245"/>
      <c r="F442" s="253"/>
      <c r="G442" s="253"/>
      <c r="H442" s="253"/>
      <c r="I442" s="253"/>
      <c r="J442" s="253"/>
      <c r="K442" s="253"/>
      <c r="L442" s="253"/>
      <c r="M442" s="253"/>
      <c r="N442" s="253"/>
      <c r="O442" s="253"/>
      <c r="P442" s="253"/>
      <c r="Q442" s="253"/>
      <c r="R442" s="253"/>
      <c r="S442" s="253"/>
    </row>
    <row r="443" spans="1:19" ht="12.75" customHeight="1">
      <c r="A443" s="253"/>
      <c r="B443" s="253"/>
      <c r="C443" s="253"/>
      <c r="D443" s="253"/>
      <c r="E443" s="245"/>
      <c r="F443" s="253"/>
      <c r="G443" s="253"/>
      <c r="H443" s="253"/>
      <c r="I443" s="253"/>
      <c r="J443" s="253"/>
      <c r="K443" s="253"/>
      <c r="L443" s="253"/>
      <c r="M443" s="253"/>
      <c r="N443" s="253"/>
      <c r="O443" s="253"/>
      <c r="P443" s="253"/>
      <c r="Q443" s="253"/>
      <c r="R443" s="253"/>
      <c r="S443" s="253"/>
    </row>
    <row r="444" spans="1:19" ht="12.75" customHeight="1">
      <c r="A444" s="253"/>
      <c r="B444" s="253"/>
      <c r="C444" s="253"/>
      <c r="D444" s="253"/>
      <c r="E444" s="245"/>
      <c r="F444" s="253"/>
      <c r="G444" s="253"/>
      <c r="H444" s="253"/>
      <c r="I444" s="253"/>
      <c r="J444" s="253"/>
      <c r="K444" s="253"/>
      <c r="L444" s="253"/>
      <c r="M444" s="253"/>
      <c r="N444" s="253"/>
      <c r="O444" s="253"/>
      <c r="P444" s="253"/>
      <c r="Q444" s="253"/>
      <c r="R444" s="253"/>
      <c r="S444" s="253"/>
    </row>
    <row r="445" spans="1:19" ht="12.75" customHeight="1">
      <c r="A445" s="253"/>
      <c r="B445" s="253"/>
      <c r="C445" s="253"/>
      <c r="D445" s="253"/>
      <c r="E445" s="253"/>
      <c r="F445" s="253"/>
      <c r="G445" s="253"/>
      <c r="H445" s="253"/>
      <c r="I445" s="253"/>
      <c r="J445" s="253"/>
      <c r="K445" s="253"/>
      <c r="L445" s="253"/>
      <c r="M445" s="253"/>
      <c r="N445" s="253"/>
      <c r="O445" s="253"/>
      <c r="P445" s="253"/>
      <c r="Q445" s="253"/>
      <c r="R445" s="253"/>
      <c r="S445" s="253"/>
    </row>
    <row r="446" spans="1:19" ht="12.75" customHeight="1">
      <c r="A446" s="253"/>
      <c r="B446" s="253"/>
      <c r="C446" s="253"/>
      <c r="D446" s="253"/>
      <c r="E446" s="253"/>
      <c r="F446" s="253"/>
      <c r="G446" s="253"/>
      <c r="H446" s="253"/>
      <c r="I446" s="253"/>
      <c r="J446" s="253"/>
      <c r="K446" s="253"/>
      <c r="L446" s="253"/>
      <c r="M446" s="253"/>
      <c r="N446" s="253"/>
      <c r="O446" s="253"/>
      <c r="P446" s="253"/>
      <c r="Q446" s="253"/>
      <c r="R446" s="253"/>
      <c r="S446" s="253"/>
    </row>
    <row r="447" spans="1:19" ht="12.75" customHeight="1">
      <c r="A447" s="253"/>
      <c r="B447" s="253"/>
      <c r="C447" s="253"/>
      <c r="D447" s="253"/>
      <c r="E447" s="245"/>
      <c r="F447" s="253"/>
      <c r="G447" s="253"/>
      <c r="H447" s="253"/>
      <c r="I447" s="253"/>
      <c r="J447" s="253"/>
      <c r="K447" s="253"/>
      <c r="L447" s="253"/>
      <c r="M447" s="253"/>
      <c r="N447" s="253"/>
      <c r="O447" s="253"/>
      <c r="P447" s="253"/>
      <c r="Q447" s="253"/>
      <c r="R447" s="253"/>
      <c r="S447" s="253"/>
    </row>
    <row r="448" spans="1:19" ht="12.75" customHeight="1">
      <c r="A448" s="253"/>
      <c r="B448" s="253"/>
      <c r="C448" s="253"/>
      <c r="D448" s="253"/>
      <c r="E448" s="245"/>
      <c r="F448" s="253"/>
      <c r="G448" s="253"/>
      <c r="H448" s="253"/>
      <c r="I448" s="253"/>
      <c r="J448" s="253"/>
      <c r="K448" s="253"/>
      <c r="L448" s="253"/>
      <c r="M448" s="253"/>
      <c r="N448" s="253"/>
      <c r="O448" s="253"/>
      <c r="P448" s="253"/>
      <c r="Q448" s="253"/>
      <c r="R448" s="253"/>
      <c r="S448" s="253"/>
    </row>
    <row r="449" spans="1:19" ht="12.75" customHeight="1">
      <c r="A449" s="253"/>
      <c r="B449" s="253"/>
      <c r="C449" s="253"/>
      <c r="D449" s="253"/>
      <c r="E449" s="253"/>
      <c r="F449" s="253"/>
      <c r="G449" s="253"/>
      <c r="H449" s="253"/>
      <c r="I449" s="253"/>
      <c r="J449" s="253"/>
      <c r="K449" s="253"/>
      <c r="L449" s="253"/>
      <c r="M449" s="253"/>
      <c r="N449" s="253"/>
      <c r="O449" s="253"/>
      <c r="P449" s="253"/>
      <c r="Q449" s="253"/>
      <c r="R449" s="253"/>
      <c r="S449" s="253"/>
    </row>
    <row r="450" spans="1:19" ht="12.75" customHeight="1">
      <c r="A450" s="253"/>
      <c r="B450" s="253"/>
      <c r="C450" s="253"/>
      <c r="D450" s="253"/>
      <c r="E450" s="245"/>
      <c r="F450" s="253"/>
      <c r="G450" s="253"/>
      <c r="H450" s="253"/>
      <c r="I450" s="253"/>
      <c r="J450" s="253"/>
      <c r="K450" s="253"/>
      <c r="L450" s="253"/>
      <c r="M450" s="253"/>
      <c r="N450" s="253"/>
      <c r="O450" s="253"/>
      <c r="P450" s="253"/>
      <c r="Q450" s="253"/>
      <c r="R450" s="253"/>
      <c r="S450" s="253"/>
    </row>
    <row r="451" spans="1:19" ht="12.75" customHeight="1">
      <c r="A451" s="253"/>
      <c r="B451" s="253"/>
      <c r="C451" s="253"/>
      <c r="D451" s="253"/>
      <c r="E451" s="253"/>
      <c r="F451" s="253"/>
      <c r="G451" s="253"/>
      <c r="H451" s="253"/>
      <c r="I451" s="253"/>
      <c r="J451" s="253"/>
      <c r="K451" s="253"/>
      <c r="L451" s="253"/>
      <c r="M451" s="253"/>
      <c r="N451" s="253"/>
      <c r="O451" s="253"/>
      <c r="P451" s="253"/>
      <c r="Q451" s="253"/>
      <c r="R451" s="253"/>
      <c r="S451" s="253"/>
    </row>
    <row r="452" spans="1:19" ht="12.75" customHeight="1">
      <c r="A452" s="253"/>
      <c r="B452" s="253"/>
      <c r="C452" s="253"/>
      <c r="D452" s="253"/>
      <c r="E452" s="245"/>
      <c r="F452" s="253"/>
      <c r="G452" s="253"/>
      <c r="H452" s="253"/>
      <c r="I452" s="253"/>
      <c r="J452" s="253"/>
      <c r="K452" s="253"/>
      <c r="L452" s="253"/>
      <c r="M452" s="253"/>
      <c r="N452" s="253"/>
      <c r="O452" s="253"/>
      <c r="P452" s="253"/>
      <c r="Q452" s="253"/>
      <c r="R452" s="253"/>
      <c r="S452" s="253"/>
    </row>
    <row r="453" spans="1:19" ht="12.75" customHeight="1">
      <c r="A453" s="253"/>
      <c r="B453" s="253"/>
      <c r="C453" s="253"/>
      <c r="D453" s="253"/>
      <c r="E453" s="245"/>
      <c r="F453" s="253"/>
      <c r="G453" s="253"/>
      <c r="H453" s="253"/>
      <c r="I453" s="253"/>
      <c r="J453" s="253"/>
      <c r="K453" s="253"/>
      <c r="L453" s="253"/>
      <c r="M453" s="253"/>
      <c r="N453" s="253"/>
      <c r="O453" s="253"/>
      <c r="P453" s="253"/>
      <c r="Q453" s="253"/>
      <c r="R453" s="253"/>
      <c r="S453" s="253"/>
    </row>
    <row r="454" spans="1:19" ht="12.75" customHeight="1">
      <c r="A454" s="253"/>
      <c r="B454" s="253"/>
      <c r="C454" s="253"/>
      <c r="D454" s="253"/>
      <c r="E454" s="253"/>
      <c r="F454" s="253"/>
      <c r="G454" s="253"/>
      <c r="H454" s="253"/>
      <c r="I454" s="253"/>
      <c r="J454" s="253"/>
      <c r="K454" s="253"/>
      <c r="L454" s="253"/>
      <c r="M454" s="253"/>
      <c r="N454" s="253"/>
      <c r="O454" s="253"/>
      <c r="P454" s="253"/>
      <c r="Q454" s="253"/>
      <c r="R454" s="253"/>
      <c r="S454" s="253"/>
    </row>
    <row r="455" spans="1:19" ht="12.75" customHeight="1">
      <c r="A455" s="253"/>
      <c r="B455" s="253"/>
      <c r="C455" s="253"/>
      <c r="D455" s="253"/>
      <c r="E455" s="253"/>
      <c r="F455" s="253"/>
      <c r="G455" s="253"/>
      <c r="H455" s="253"/>
      <c r="I455" s="253"/>
      <c r="J455" s="253"/>
      <c r="K455" s="253"/>
      <c r="L455" s="253"/>
      <c r="M455" s="253"/>
      <c r="N455" s="253"/>
      <c r="O455" s="253"/>
      <c r="P455" s="253"/>
      <c r="Q455" s="253"/>
      <c r="R455" s="253"/>
      <c r="S455" s="253"/>
    </row>
    <row r="456" spans="1:19" ht="12.75" customHeight="1">
      <c r="A456" s="253"/>
      <c r="B456" s="253"/>
      <c r="C456" s="253"/>
      <c r="D456" s="253"/>
      <c r="E456" s="253"/>
      <c r="F456" s="253"/>
      <c r="G456" s="253"/>
      <c r="H456" s="253"/>
      <c r="I456" s="253"/>
      <c r="J456" s="253"/>
      <c r="K456" s="253"/>
      <c r="L456" s="253"/>
      <c r="M456" s="253"/>
      <c r="N456" s="253"/>
      <c r="O456" s="253"/>
      <c r="P456" s="253"/>
      <c r="Q456" s="253"/>
      <c r="R456" s="253"/>
      <c r="S456" s="253"/>
    </row>
    <row r="457" spans="1:19" ht="12.75" customHeight="1">
      <c r="A457" s="253"/>
      <c r="B457" s="253"/>
      <c r="C457" s="253"/>
      <c r="D457" s="253"/>
      <c r="E457" s="245"/>
      <c r="F457" s="253"/>
      <c r="G457" s="253"/>
      <c r="H457" s="253"/>
      <c r="I457" s="253"/>
      <c r="J457" s="253"/>
      <c r="K457" s="253"/>
      <c r="L457" s="253"/>
      <c r="M457" s="253"/>
      <c r="N457" s="253"/>
      <c r="O457" s="253"/>
      <c r="P457" s="253"/>
      <c r="Q457" s="253"/>
      <c r="R457" s="253"/>
      <c r="S457" s="253"/>
    </row>
    <row r="458" spans="1:19" ht="12.75" customHeight="1">
      <c r="A458" s="253"/>
      <c r="B458" s="253"/>
      <c r="C458" s="253"/>
      <c r="D458" s="253"/>
      <c r="E458" s="245"/>
      <c r="F458" s="253"/>
      <c r="G458" s="253"/>
      <c r="H458" s="253"/>
      <c r="I458" s="253"/>
      <c r="J458" s="253"/>
      <c r="K458" s="253"/>
      <c r="L458" s="253"/>
      <c r="M458" s="253"/>
      <c r="N458" s="253"/>
      <c r="O458" s="253"/>
      <c r="P458" s="253"/>
      <c r="Q458" s="253"/>
      <c r="R458" s="253"/>
      <c r="S458" s="253"/>
    </row>
    <row r="459" spans="1:19" ht="12.75" customHeight="1">
      <c r="A459" s="253"/>
      <c r="B459" s="253"/>
      <c r="C459" s="253"/>
      <c r="D459" s="253"/>
      <c r="E459" s="245"/>
      <c r="F459" s="253"/>
      <c r="G459" s="253"/>
      <c r="H459" s="253"/>
      <c r="I459" s="253"/>
      <c r="J459" s="253"/>
      <c r="K459" s="253"/>
      <c r="L459" s="253"/>
      <c r="M459" s="253"/>
      <c r="N459" s="253"/>
      <c r="O459" s="253"/>
      <c r="P459" s="253"/>
      <c r="Q459" s="253"/>
      <c r="R459" s="253"/>
      <c r="S459" s="253"/>
    </row>
    <row r="460" spans="1:19" ht="12.75" customHeight="1">
      <c r="A460" s="253"/>
      <c r="B460" s="253"/>
      <c r="C460" s="253"/>
      <c r="D460" s="253"/>
      <c r="E460" s="245"/>
      <c r="F460" s="253"/>
      <c r="G460" s="253"/>
      <c r="H460" s="253"/>
      <c r="I460" s="253"/>
      <c r="J460" s="253"/>
      <c r="K460" s="253"/>
      <c r="L460" s="253"/>
      <c r="M460" s="253"/>
      <c r="N460" s="253"/>
      <c r="O460" s="253"/>
      <c r="P460" s="253"/>
      <c r="Q460" s="253"/>
      <c r="R460" s="253"/>
      <c r="S460" s="253"/>
    </row>
    <row r="461" spans="1:19" ht="12.75" customHeight="1">
      <c r="A461" s="253"/>
      <c r="B461" s="253"/>
      <c r="C461" s="253"/>
      <c r="D461" s="253"/>
      <c r="E461" s="253"/>
      <c r="F461" s="253"/>
      <c r="G461" s="253"/>
      <c r="H461" s="253"/>
      <c r="I461" s="253"/>
      <c r="J461" s="253"/>
      <c r="K461" s="253"/>
      <c r="L461" s="253"/>
      <c r="M461" s="253"/>
      <c r="N461" s="253"/>
      <c r="O461" s="253"/>
      <c r="P461" s="253"/>
      <c r="Q461" s="253"/>
      <c r="R461" s="253"/>
      <c r="S461" s="253"/>
    </row>
    <row r="462" spans="1:19" ht="12.75" customHeight="1">
      <c r="A462" s="253"/>
      <c r="B462" s="253"/>
      <c r="C462" s="253"/>
      <c r="D462" s="253"/>
      <c r="E462" s="253"/>
      <c r="F462" s="253"/>
      <c r="G462" s="253"/>
      <c r="H462" s="253"/>
      <c r="I462" s="253"/>
      <c r="J462" s="253"/>
      <c r="K462" s="253"/>
      <c r="L462" s="253"/>
      <c r="M462" s="253"/>
      <c r="N462" s="253"/>
      <c r="O462" s="253"/>
      <c r="P462" s="253"/>
      <c r="Q462" s="253"/>
      <c r="R462" s="253"/>
      <c r="S462" s="253"/>
    </row>
    <row r="463" spans="1:19" ht="12.75" customHeight="1">
      <c r="A463" s="253"/>
      <c r="B463" s="253"/>
      <c r="C463" s="253"/>
      <c r="D463" s="253"/>
      <c r="E463" s="245"/>
      <c r="F463" s="253"/>
      <c r="G463" s="253"/>
      <c r="H463" s="253"/>
      <c r="I463" s="253"/>
      <c r="J463" s="253"/>
      <c r="K463" s="253"/>
      <c r="L463" s="253"/>
      <c r="M463" s="253"/>
      <c r="N463" s="253"/>
      <c r="O463" s="253"/>
      <c r="P463" s="253"/>
      <c r="Q463" s="253"/>
      <c r="R463" s="253"/>
      <c r="S463" s="253"/>
    </row>
    <row r="464" spans="1:19" ht="12.75" customHeight="1">
      <c r="A464" s="253"/>
      <c r="B464" s="253"/>
      <c r="C464" s="253"/>
      <c r="D464" s="253"/>
      <c r="E464" s="245"/>
      <c r="F464" s="253"/>
      <c r="G464" s="253"/>
      <c r="H464" s="253"/>
      <c r="I464" s="253"/>
      <c r="J464" s="253"/>
      <c r="K464" s="253"/>
      <c r="L464" s="253"/>
      <c r="M464" s="253"/>
      <c r="N464" s="253"/>
      <c r="O464" s="253"/>
      <c r="P464" s="253"/>
      <c r="Q464" s="253"/>
      <c r="R464" s="253"/>
      <c r="S464" s="253"/>
    </row>
    <row r="465" spans="1:19" ht="12.75" customHeight="1">
      <c r="A465" s="253"/>
      <c r="B465" s="253"/>
      <c r="C465" s="253"/>
      <c r="D465" s="253"/>
      <c r="E465" s="253"/>
      <c r="F465" s="253"/>
      <c r="G465" s="253"/>
      <c r="H465" s="253"/>
      <c r="I465" s="253"/>
      <c r="J465" s="253"/>
      <c r="K465" s="253"/>
      <c r="L465" s="253"/>
      <c r="M465" s="253"/>
      <c r="N465" s="253"/>
      <c r="O465" s="253"/>
      <c r="P465" s="253"/>
      <c r="Q465" s="253"/>
      <c r="R465" s="253"/>
      <c r="S465" s="253"/>
    </row>
    <row r="466" spans="1:19" ht="12.75" customHeight="1">
      <c r="A466" s="253"/>
      <c r="B466" s="253"/>
      <c r="C466" s="253"/>
      <c r="D466" s="253"/>
      <c r="E466" s="245"/>
      <c r="F466" s="253"/>
      <c r="G466" s="253"/>
      <c r="H466" s="253"/>
      <c r="I466" s="253"/>
      <c r="J466" s="253"/>
      <c r="K466" s="253"/>
      <c r="L466" s="253"/>
      <c r="M466" s="253"/>
      <c r="N466" s="253"/>
      <c r="O466" s="253"/>
      <c r="P466" s="253"/>
      <c r="Q466" s="253"/>
      <c r="R466" s="253"/>
      <c r="S466" s="253"/>
    </row>
    <row r="467" spans="1:19" ht="12.75" customHeight="1">
      <c r="A467" s="253"/>
      <c r="B467" s="253"/>
      <c r="C467" s="253"/>
      <c r="D467" s="253"/>
      <c r="E467" s="245"/>
      <c r="F467" s="253"/>
      <c r="G467" s="253"/>
      <c r="H467" s="253"/>
      <c r="I467" s="253"/>
      <c r="J467" s="253"/>
      <c r="K467" s="253"/>
      <c r="L467" s="253"/>
      <c r="M467" s="253"/>
      <c r="N467" s="253"/>
      <c r="O467" s="253"/>
      <c r="P467" s="253"/>
      <c r="Q467" s="253"/>
      <c r="R467" s="253"/>
      <c r="S467" s="253"/>
    </row>
    <row r="468" spans="1:19" ht="12.75" customHeight="1">
      <c r="A468" s="253"/>
      <c r="B468" s="253"/>
      <c r="C468" s="253"/>
      <c r="D468" s="253"/>
      <c r="E468" s="245"/>
      <c r="F468" s="253"/>
      <c r="G468" s="253"/>
      <c r="H468" s="253"/>
      <c r="I468" s="253"/>
      <c r="J468" s="253"/>
      <c r="K468" s="253"/>
      <c r="L468" s="253"/>
      <c r="M468" s="253"/>
      <c r="N468" s="253"/>
      <c r="O468" s="253"/>
      <c r="P468" s="253"/>
      <c r="Q468" s="253"/>
      <c r="R468" s="253"/>
      <c r="S468" s="253"/>
    </row>
    <row r="469" spans="1:19" ht="12.75" customHeight="1">
      <c r="A469" s="252"/>
      <c r="B469" s="253"/>
      <c r="C469" s="253"/>
      <c r="D469" s="253"/>
      <c r="E469" s="245"/>
      <c r="F469" s="253"/>
      <c r="G469" s="253"/>
      <c r="H469" s="253"/>
      <c r="I469" s="253"/>
      <c r="J469" s="253"/>
      <c r="K469" s="253"/>
      <c r="L469" s="253"/>
      <c r="M469" s="253"/>
      <c r="N469" s="253"/>
      <c r="O469" s="253"/>
      <c r="P469" s="253"/>
      <c r="Q469" s="253"/>
      <c r="R469" s="253"/>
      <c r="S469" s="253"/>
    </row>
    <row r="470" spans="1:19" ht="12.75" customHeight="1">
      <c r="A470" s="253"/>
      <c r="B470" s="253"/>
      <c r="C470" s="253"/>
      <c r="D470" s="253"/>
      <c r="E470" s="245"/>
      <c r="F470" s="253"/>
      <c r="G470" s="253"/>
      <c r="H470" s="253"/>
      <c r="I470" s="253"/>
      <c r="J470" s="253"/>
      <c r="K470" s="253"/>
      <c r="L470" s="253"/>
      <c r="M470" s="253"/>
      <c r="N470" s="253"/>
      <c r="O470" s="253"/>
      <c r="P470" s="253"/>
      <c r="Q470" s="253"/>
      <c r="R470" s="253"/>
      <c r="S470" s="253"/>
    </row>
    <row r="471" spans="1:19" ht="12.75" customHeight="1">
      <c r="A471" s="253"/>
      <c r="B471" s="253"/>
      <c r="C471" s="253"/>
      <c r="D471" s="253"/>
      <c r="E471" s="245"/>
      <c r="F471" s="253"/>
      <c r="G471" s="253"/>
      <c r="H471" s="253"/>
      <c r="I471" s="253"/>
      <c r="J471" s="253"/>
      <c r="K471" s="253"/>
      <c r="L471" s="253"/>
      <c r="M471" s="253"/>
      <c r="N471" s="253"/>
      <c r="O471" s="253"/>
      <c r="P471" s="253"/>
      <c r="Q471" s="253"/>
      <c r="R471" s="253"/>
      <c r="S471" s="253"/>
    </row>
    <row r="472" spans="1:19" ht="12.75" customHeight="1">
      <c r="A472" s="253"/>
      <c r="B472" s="253"/>
      <c r="C472" s="253"/>
      <c r="D472" s="253"/>
      <c r="E472" s="253"/>
      <c r="F472" s="253"/>
      <c r="G472" s="253"/>
      <c r="H472" s="253"/>
      <c r="I472" s="253"/>
      <c r="J472" s="253"/>
      <c r="K472" s="253"/>
      <c r="L472" s="253"/>
      <c r="M472" s="253"/>
      <c r="N472" s="253"/>
      <c r="O472" s="253"/>
      <c r="P472" s="253"/>
      <c r="Q472" s="253"/>
      <c r="R472" s="253"/>
      <c r="S472" s="253"/>
    </row>
    <row r="473" spans="1:19" ht="12.75" customHeight="1">
      <c r="A473" s="253"/>
      <c r="B473" s="253"/>
      <c r="C473" s="253"/>
      <c r="D473" s="253"/>
      <c r="E473" s="253"/>
      <c r="F473" s="253"/>
      <c r="G473" s="253"/>
      <c r="H473" s="253"/>
      <c r="I473" s="253"/>
      <c r="J473" s="253"/>
      <c r="K473" s="253"/>
      <c r="L473" s="253"/>
      <c r="M473" s="253"/>
      <c r="N473" s="253"/>
      <c r="O473" s="253"/>
      <c r="P473" s="253"/>
      <c r="Q473" s="253"/>
      <c r="R473" s="253"/>
      <c r="S473" s="253"/>
    </row>
    <row r="474" spans="1:19" ht="12.75" customHeight="1">
      <c r="A474" s="253"/>
      <c r="B474" s="253"/>
      <c r="C474" s="352"/>
      <c r="D474" s="294"/>
      <c r="E474" s="253"/>
      <c r="F474" s="253"/>
      <c r="G474" s="253"/>
      <c r="H474" s="253"/>
      <c r="I474" s="253"/>
      <c r="J474" s="253"/>
      <c r="K474" s="253"/>
      <c r="L474" s="253"/>
      <c r="M474" s="253"/>
      <c r="N474" s="253"/>
      <c r="O474" s="253"/>
      <c r="P474" s="253"/>
      <c r="Q474" s="253"/>
      <c r="R474" s="253"/>
      <c r="S474" s="253"/>
    </row>
    <row r="475" spans="1:19" ht="12.75" customHeight="1">
      <c r="A475" s="253"/>
      <c r="B475" s="253"/>
      <c r="C475" s="294"/>
      <c r="D475" s="294"/>
      <c r="E475" s="253"/>
      <c r="F475" s="253"/>
      <c r="G475" s="253"/>
      <c r="H475" s="253"/>
      <c r="I475" s="253"/>
      <c r="J475" s="253"/>
      <c r="K475" s="253"/>
      <c r="L475" s="253"/>
      <c r="M475" s="253"/>
      <c r="N475" s="253"/>
      <c r="O475" s="253"/>
      <c r="P475" s="253"/>
      <c r="Q475" s="253"/>
      <c r="R475" s="253"/>
      <c r="S475" s="253"/>
    </row>
    <row r="476" spans="1:19" ht="12.75" customHeight="1">
      <c r="A476" s="253"/>
      <c r="B476" s="253"/>
      <c r="C476" s="294"/>
      <c r="D476" s="294"/>
      <c r="E476" s="253"/>
      <c r="F476" s="253"/>
      <c r="G476" s="253"/>
      <c r="H476" s="253"/>
      <c r="I476" s="253"/>
      <c r="J476" s="253"/>
      <c r="K476" s="253"/>
      <c r="L476" s="253"/>
      <c r="M476" s="253"/>
      <c r="N476" s="253"/>
      <c r="O476" s="253"/>
      <c r="P476" s="253"/>
      <c r="Q476" s="253"/>
      <c r="R476" s="253"/>
      <c r="S476" s="253"/>
    </row>
    <row r="477" spans="1:19" ht="12.75" customHeight="1">
      <c r="A477" s="253"/>
      <c r="B477" s="253"/>
      <c r="C477" s="307"/>
      <c r="D477" s="307"/>
      <c r="E477" s="253"/>
      <c r="F477" s="253"/>
      <c r="G477" s="253"/>
      <c r="H477" s="253"/>
      <c r="I477" s="253"/>
      <c r="J477" s="253"/>
      <c r="K477" s="253"/>
      <c r="L477" s="253"/>
      <c r="M477" s="253"/>
      <c r="N477" s="253"/>
      <c r="O477" s="253"/>
      <c r="P477" s="253"/>
      <c r="Q477" s="253"/>
      <c r="R477" s="253"/>
      <c r="S477" s="253"/>
    </row>
    <row r="478" spans="1:19" ht="12.75" customHeight="1">
      <c r="A478" s="253"/>
      <c r="B478" s="253"/>
      <c r="C478" s="253"/>
      <c r="D478" s="253"/>
      <c r="E478" s="253"/>
      <c r="F478" s="253"/>
      <c r="G478" s="253"/>
      <c r="H478" s="253"/>
      <c r="I478" s="253"/>
      <c r="J478" s="253"/>
      <c r="K478" s="253"/>
      <c r="L478" s="253"/>
      <c r="M478" s="253"/>
      <c r="N478" s="253"/>
      <c r="O478" s="253"/>
      <c r="P478" s="253"/>
      <c r="Q478" s="253"/>
      <c r="R478" s="253"/>
      <c r="S478" s="253"/>
    </row>
    <row r="479" spans="1:19" ht="12.75" customHeight="1">
      <c r="A479" s="253"/>
      <c r="B479" s="253"/>
      <c r="C479" s="253"/>
      <c r="D479" s="253"/>
      <c r="E479" s="253"/>
      <c r="F479" s="253"/>
      <c r="G479" s="253"/>
      <c r="H479" s="253"/>
      <c r="I479" s="253"/>
      <c r="J479" s="253"/>
      <c r="K479" s="253"/>
      <c r="L479" s="253"/>
      <c r="M479" s="253"/>
      <c r="N479" s="253"/>
      <c r="O479" s="253"/>
      <c r="P479" s="253"/>
      <c r="Q479" s="253"/>
      <c r="R479" s="253"/>
      <c r="S479" s="253"/>
    </row>
    <row r="480" spans="1:19" ht="12.75" customHeight="1">
      <c r="A480" s="253"/>
      <c r="B480" s="253"/>
      <c r="C480" s="253"/>
      <c r="D480" s="253"/>
      <c r="E480" s="253"/>
      <c r="F480" s="253"/>
      <c r="G480" s="253"/>
      <c r="H480" s="253"/>
      <c r="I480" s="253"/>
      <c r="J480" s="253"/>
      <c r="K480" s="253"/>
      <c r="L480" s="253"/>
      <c r="M480" s="253"/>
      <c r="N480" s="253"/>
      <c r="O480" s="253"/>
      <c r="P480" s="253"/>
      <c r="Q480" s="253"/>
      <c r="R480" s="253"/>
      <c r="S480" s="253"/>
    </row>
    <row r="481" spans="1:19" ht="12.75" customHeight="1">
      <c r="A481" s="253"/>
      <c r="B481" s="253"/>
      <c r="C481" s="253"/>
      <c r="D481" s="253"/>
      <c r="E481" s="253"/>
      <c r="F481" s="253"/>
      <c r="G481" s="253"/>
      <c r="H481" s="253"/>
      <c r="I481" s="253"/>
      <c r="J481" s="253"/>
      <c r="K481" s="253"/>
      <c r="L481" s="253"/>
      <c r="M481" s="253"/>
      <c r="N481" s="253"/>
      <c r="O481" s="253"/>
      <c r="P481" s="253"/>
      <c r="Q481" s="253"/>
      <c r="R481" s="253"/>
      <c r="S481" s="253"/>
    </row>
    <row r="482" spans="1:19" ht="12.75" customHeight="1">
      <c r="A482" s="253"/>
      <c r="B482" s="253"/>
      <c r="C482" s="253"/>
      <c r="D482" s="253"/>
      <c r="E482" s="253"/>
      <c r="F482" s="253"/>
      <c r="G482" s="253"/>
      <c r="H482" s="253"/>
      <c r="I482" s="253"/>
      <c r="J482" s="253"/>
      <c r="K482" s="253"/>
      <c r="L482" s="253"/>
      <c r="M482" s="253"/>
      <c r="N482" s="253"/>
      <c r="O482" s="253"/>
      <c r="P482" s="253"/>
      <c r="Q482" s="253"/>
      <c r="R482" s="253"/>
      <c r="S482" s="253"/>
    </row>
    <row r="483" spans="1:19" ht="12.75" customHeight="1">
      <c r="A483" s="253"/>
      <c r="B483" s="253"/>
      <c r="C483" s="253"/>
      <c r="D483" s="253"/>
      <c r="E483" s="253"/>
      <c r="F483" s="253"/>
      <c r="G483" s="253"/>
      <c r="H483" s="253"/>
      <c r="I483" s="253"/>
      <c r="J483" s="253"/>
      <c r="K483" s="253"/>
      <c r="L483" s="253"/>
      <c r="M483" s="253"/>
      <c r="N483" s="253"/>
      <c r="O483" s="253"/>
      <c r="P483" s="253"/>
      <c r="Q483" s="253"/>
      <c r="R483" s="253"/>
      <c r="S483" s="253"/>
    </row>
    <row r="484" spans="1:19" ht="12.75" customHeight="1">
      <c r="A484" s="253"/>
      <c r="B484" s="253"/>
      <c r="C484" s="253"/>
      <c r="D484" s="253"/>
      <c r="E484" s="253"/>
      <c r="F484" s="253"/>
      <c r="G484" s="253"/>
      <c r="H484" s="253"/>
      <c r="I484" s="253"/>
      <c r="J484" s="253"/>
      <c r="K484" s="253"/>
      <c r="L484" s="253"/>
      <c r="M484" s="253"/>
      <c r="N484" s="253"/>
      <c r="O484" s="253"/>
      <c r="P484" s="253"/>
      <c r="Q484" s="253"/>
      <c r="R484" s="253"/>
      <c r="S484" s="253"/>
    </row>
    <row r="485" spans="1:19" ht="12.75" customHeight="1">
      <c r="A485" s="253"/>
      <c r="B485" s="253"/>
      <c r="C485" s="253"/>
      <c r="D485" s="253"/>
      <c r="E485" s="253"/>
      <c r="F485" s="253"/>
      <c r="G485" s="253"/>
      <c r="H485" s="253"/>
      <c r="I485" s="253"/>
      <c r="J485" s="253"/>
      <c r="K485" s="253"/>
      <c r="L485" s="253"/>
      <c r="M485" s="253"/>
      <c r="N485" s="253"/>
      <c r="O485" s="253"/>
      <c r="P485" s="253"/>
      <c r="Q485" s="253"/>
      <c r="R485" s="253"/>
      <c r="S485" s="253"/>
    </row>
    <row r="486" spans="1:19" ht="12.75" customHeight="1">
      <c r="A486" s="253"/>
      <c r="B486" s="253"/>
      <c r="C486" s="253"/>
      <c r="D486" s="253"/>
      <c r="E486" s="253"/>
      <c r="F486" s="253"/>
      <c r="G486" s="253"/>
      <c r="H486" s="253"/>
      <c r="I486" s="253"/>
      <c r="J486" s="253"/>
      <c r="K486" s="253"/>
      <c r="L486" s="253"/>
      <c r="M486" s="253"/>
      <c r="N486" s="253"/>
      <c r="O486" s="253"/>
      <c r="P486" s="253"/>
      <c r="Q486" s="253"/>
      <c r="R486" s="253"/>
      <c r="S486" s="253"/>
    </row>
    <row r="487" spans="1:19" ht="12.75" customHeight="1">
      <c r="A487" s="253"/>
      <c r="B487" s="253"/>
      <c r="C487" s="253"/>
      <c r="D487" s="253"/>
      <c r="E487" s="253"/>
      <c r="F487" s="253"/>
      <c r="G487" s="253"/>
      <c r="H487" s="253"/>
      <c r="I487" s="253"/>
      <c r="J487" s="253"/>
      <c r="K487" s="253"/>
      <c r="L487" s="253"/>
      <c r="M487" s="253"/>
      <c r="N487" s="253"/>
      <c r="O487" s="253"/>
      <c r="P487" s="253"/>
      <c r="Q487" s="253"/>
      <c r="R487" s="253"/>
      <c r="S487" s="253"/>
    </row>
    <row r="488" spans="1:19" ht="12.75" customHeight="1"/>
    <row r="489" spans="1:19" ht="12.75" customHeight="1"/>
    <row r="490" spans="1:19" ht="12.75" customHeight="1"/>
    <row r="491" spans="1:19" ht="12.75" customHeight="1"/>
    <row r="492" spans="1:19" ht="12.75" customHeight="1"/>
    <row r="493" spans="1:19" ht="12.75" customHeight="1"/>
    <row r="494" spans="1:19" ht="12.75" customHeight="1"/>
    <row r="495" spans="1:19" ht="12.75" customHeight="1"/>
    <row r="496" spans="1:19"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sheetData>
  <mergeCells count="33">
    <mergeCell ref="E9:E10"/>
    <mergeCell ref="F9:F10"/>
    <mergeCell ref="G9:Y10"/>
    <mergeCell ref="E20:E21"/>
    <mergeCell ref="F20:F21"/>
    <mergeCell ref="G20:Y21"/>
    <mergeCell ref="E15:E16"/>
    <mergeCell ref="F15:F16"/>
    <mergeCell ref="G15:Y16"/>
    <mergeCell ref="E17:E18"/>
    <mergeCell ref="F17:F18"/>
    <mergeCell ref="G17:Y18"/>
    <mergeCell ref="F3:K3"/>
    <mergeCell ref="M3:R3"/>
    <mergeCell ref="T3:Y3"/>
    <mergeCell ref="AA3:AF3"/>
    <mergeCell ref="AH3:AM3"/>
    <mergeCell ref="E5:E6"/>
    <mergeCell ref="F5:F6"/>
    <mergeCell ref="G5:Y6"/>
    <mergeCell ref="AA5:AF7"/>
    <mergeCell ref="AH5:AM8"/>
    <mergeCell ref="E7:E8"/>
    <mergeCell ref="F7:F8"/>
    <mergeCell ref="G7:Y8"/>
    <mergeCell ref="C1:AH1"/>
    <mergeCell ref="A2:B2"/>
    <mergeCell ref="C2:D2"/>
    <mergeCell ref="E2:K2"/>
    <mergeCell ref="L2:R2"/>
    <mergeCell ref="S2:Y2"/>
    <mergeCell ref="Z2:AF2"/>
    <mergeCell ref="AG2:AM2"/>
  </mergeCells>
  <phoneticPr fontId="1"/>
  <pageMargins left="0.59055118110236227" right="0.39370078740157483" top="0.59055118110236227" bottom="0.3937007874015748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88"/>
  <sheetViews>
    <sheetView workbookViewId="0">
      <selection activeCell="AJ5" sqref="AJ5:AM13"/>
    </sheetView>
  </sheetViews>
  <sheetFormatPr defaultRowHeight="11.25"/>
  <cols>
    <col min="1" max="1" width="3.125" style="248" customWidth="1"/>
    <col min="2" max="2" width="10.625" style="248" customWidth="1"/>
    <col min="3" max="3" width="3.125" style="248" customWidth="1"/>
    <col min="4" max="4" width="10.625" style="248" customWidth="1"/>
    <col min="5" max="45" width="3.125" style="248" customWidth="1"/>
    <col min="46" max="16384" width="9" style="248"/>
  </cols>
  <sheetData>
    <row r="1" spans="1:39" ht="15" customHeight="1">
      <c r="A1" s="248" t="s">
        <v>615</v>
      </c>
      <c r="C1" s="475" t="s">
        <v>80</v>
      </c>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M1" s="266" t="s">
        <v>564</v>
      </c>
    </row>
    <row r="2" spans="1:39" ht="12.75" customHeight="1">
      <c r="A2" s="473" t="s">
        <v>161</v>
      </c>
      <c r="B2" s="473"/>
      <c r="C2" s="473" t="s">
        <v>162</v>
      </c>
      <c r="D2" s="474"/>
      <c r="E2" s="473" t="s">
        <v>163</v>
      </c>
      <c r="F2" s="473"/>
      <c r="G2" s="473"/>
      <c r="H2" s="473"/>
      <c r="I2" s="473"/>
      <c r="J2" s="473" t="s">
        <v>460</v>
      </c>
      <c r="K2" s="473"/>
      <c r="L2" s="473"/>
      <c r="M2" s="473"/>
      <c r="N2" s="473"/>
      <c r="O2" s="473" t="s">
        <v>566</v>
      </c>
      <c r="P2" s="473"/>
      <c r="Q2" s="473"/>
      <c r="R2" s="473"/>
      <c r="S2" s="473"/>
      <c r="T2" s="473" t="s">
        <v>459</v>
      </c>
      <c r="U2" s="473"/>
      <c r="V2" s="473"/>
      <c r="W2" s="473"/>
      <c r="X2" s="473"/>
      <c r="Y2" s="473" t="s">
        <v>165</v>
      </c>
      <c r="Z2" s="473"/>
      <c r="AA2" s="473"/>
      <c r="AB2" s="473"/>
      <c r="AC2" s="473"/>
      <c r="AD2" s="473" t="s">
        <v>166</v>
      </c>
      <c r="AE2" s="473"/>
      <c r="AF2" s="473"/>
      <c r="AG2" s="473"/>
      <c r="AH2" s="473"/>
      <c r="AI2" s="473" t="s">
        <v>563</v>
      </c>
      <c r="AJ2" s="473"/>
      <c r="AK2" s="473"/>
      <c r="AL2" s="473"/>
      <c r="AM2" s="473"/>
    </row>
    <row r="3" spans="1:39" ht="90" customHeight="1">
      <c r="A3" s="268" t="s">
        <v>100</v>
      </c>
      <c r="B3" s="291" t="s">
        <v>562</v>
      </c>
      <c r="C3" s="270" t="s">
        <v>16</v>
      </c>
      <c r="D3" s="246" t="s">
        <v>101</v>
      </c>
      <c r="E3" s="271" t="s">
        <v>4</v>
      </c>
      <c r="F3" s="554" t="s">
        <v>614</v>
      </c>
      <c r="G3" s="555"/>
      <c r="H3" s="555"/>
      <c r="I3" s="555"/>
      <c r="J3" s="271" t="s">
        <v>4</v>
      </c>
      <c r="K3" s="554" t="s">
        <v>613</v>
      </c>
      <c r="L3" s="555"/>
      <c r="M3" s="555"/>
      <c r="N3" s="555"/>
      <c r="O3" s="271" t="s">
        <v>4</v>
      </c>
      <c r="P3" s="554" t="s">
        <v>612</v>
      </c>
      <c r="Q3" s="555"/>
      <c r="R3" s="555"/>
      <c r="S3" s="555"/>
      <c r="T3" s="271" t="s">
        <v>4</v>
      </c>
      <c r="U3" s="554" t="s">
        <v>611</v>
      </c>
      <c r="V3" s="555"/>
      <c r="W3" s="555"/>
      <c r="X3" s="555"/>
      <c r="Y3" s="271" t="s">
        <v>4</v>
      </c>
      <c r="Z3" s="554" t="s">
        <v>610</v>
      </c>
      <c r="AA3" s="555"/>
      <c r="AB3" s="555"/>
      <c r="AC3" s="555"/>
      <c r="AD3" s="271" t="s">
        <v>4</v>
      </c>
      <c r="AE3" s="554" t="s">
        <v>607</v>
      </c>
      <c r="AF3" s="555"/>
      <c r="AG3" s="555"/>
      <c r="AH3" s="555"/>
      <c r="AI3" s="271" t="s">
        <v>4</v>
      </c>
      <c r="AJ3" s="554" t="s">
        <v>609</v>
      </c>
      <c r="AK3" s="555"/>
      <c r="AL3" s="555"/>
      <c r="AM3" s="556"/>
    </row>
    <row r="4" spans="1:39" ht="12.75" customHeight="1">
      <c r="A4" s="275"/>
      <c r="B4" s="276"/>
      <c r="D4" s="276"/>
      <c r="E4" s="526" t="s">
        <v>29</v>
      </c>
      <c r="F4" s="526"/>
      <c r="G4" s="526"/>
      <c r="N4" s="253"/>
      <c r="O4" s="3"/>
      <c r="P4" s="253"/>
      <c r="Q4" s="253"/>
      <c r="R4" s="253"/>
      <c r="S4" s="276"/>
      <c r="Y4" s="277"/>
      <c r="AD4" s="277"/>
      <c r="AI4" s="277"/>
      <c r="AM4" s="269"/>
    </row>
    <row r="5" spans="1:39" ht="12.75" customHeight="1">
      <c r="A5" s="275"/>
      <c r="B5" s="276"/>
      <c r="D5" s="276"/>
      <c r="E5" s="453" t="s">
        <v>4</v>
      </c>
      <c r="F5" s="452" t="s">
        <v>4</v>
      </c>
      <c r="G5" s="459" t="s">
        <v>608</v>
      </c>
      <c r="H5" s="457"/>
      <c r="I5" s="457"/>
      <c r="J5" s="457"/>
      <c r="K5" s="457"/>
      <c r="L5" s="457"/>
      <c r="M5" s="457"/>
      <c r="N5" s="457"/>
      <c r="O5" s="457"/>
      <c r="P5" s="457"/>
      <c r="Q5" s="457"/>
      <c r="R5" s="457"/>
      <c r="S5" s="457"/>
      <c r="T5" s="457"/>
      <c r="U5" s="457"/>
      <c r="V5" s="457"/>
      <c r="W5" s="457"/>
      <c r="X5" s="458"/>
      <c r="Y5" s="275"/>
      <c r="AD5" s="281" t="s">
        <v>4</v>
      </c>
      <c r="AE5" s="557" t="s">
        <v>607</v>
      </c>
      <c r="AF5" s="557"/>
      <c r="AG5" s="557"/>
      <c r="AH5" s="558"/>
      <c r="AI5" s="281" t="s">
        <v>4</v>
      </c>
      <c r="AJ5" s="557" t="s">
        <v>606</v>
      </c>
      <c r="AK5" s="557"/>
      <c r="AL5" s="557"/>
      <c r="AM5" s="558"/>
    </row>
    <row r="6" spans="1:39" ht="12.75" customHeight="1">
      <c r="A6" s="275"/>
      <c r="B6" s="276"/>
      <c r="D6" s="276"/>
      <c r="E6" s="453"/>
      <c r="F6" s="452"/>
      <c r="G6" s="457"/>
      <c r="H6" s="457"/>
      <c r="I6" s="457"/>
      <c r="J6" s="457"/>
      <c r="K6" s="457"/>
      <c r="L6" s="457"/>
      <c r="M6" s="457"/>
      <c r="N6" s="457"/>
      <c r="O6" s="457"/>
      <c r="P6" s="457"/>
      <c r="Q6" s="457"/>
      <c r="R6" s="457"/>
      <c r="S6" s="457"/>
      <c r="T6" s="457"/>
      <c r="U6" s="457"/>
      <c r="V6" s="457"/>
      <c r="W6" s="457"/>
      <c r="X6" s="458"/>
      <c r="Y6" s="275"/>
      <c r="AD6" s="275"/>
      <c r="AE6" s="557"/>
      <c r="AF6" s="557"/>
      <c r="AG6" s="557"/>
      <c r="AH6" s="558"/>
      <c r="AI6" s="275"/>
      <c r="AJ6" s="557"/>
      <c r="AK6" s="557"/>
      <c r="AL6" s="557"/>
      <c r="AM6" s="558"/>
    </row>
    <row r="7" spans="1:39" ht="12.75" customHeight="1">
      <c r="A7" s="275"/>
      <c r="B7" s="276"/>
      <c r="D7" s="276"/>
      <c r="E7" s="249" t="s">
        <v>4</v>
      </c>
      <c r="F7" s="249" t="s">
        <v>4</v>
      </c>
      <c r="G7" s="1" t="s">
        <v>605</v>
      </c>
      <c r="N7" s="245"/>
      <c r="O7" s="237"/>
      <c r="P7" s="253"/>
      <c r="Q7" s="253"/>
      <c r="R7" s="286"/>
      <c r="S7" s="301"/>
      <c r="Y7" s="275"/>
      <c r="AD7" s="275"/>
      <c r="AE7" s="557"/>
      <c r="AF7" s="557"/>
      <c r="AG7" s="557"/>
      <c r="AH7" s="558"/>
      <c r="AI7" s="275"/>
      <c r="AJ7" s="557"/>
      <c r="AK7" s="557"/>
      <c r="AL7" s="557"/>
      <c r="AM7" s="558"/>
    </row>
    <row r="8" spans="1:39" ht="12.75" customHeight="1">
      <c r="A8" s="275"/>
      <c r="B8" s="276"/>
      <c r="D8" s="276"/>
      <c r="E8" s="249" t="s">
        <v>4</v>
      </c>
      <c r="F8" s="249" t="s">
        <v>4</v>
      </c>
      <c r="G8" s="1" t="s">
        <v>604</v>
      </c>
      <c r="N8" s="245"/>
      <c r="O8" s="237"/>
      <c r="P8" s="253"/>
      <c r="Q8" s="253"/>
      <c r="R8" s="286"/>
      <c r="S8" s="301"/>
      <c r="Y8" s="275"/>
      <c r="AD8" s="275"/>
      <c r="AE8" s="557"/>
      <c r="AF8" s="557"/>
      <c r="AG8" s="557"/>
      <c r="AH8" s="558"/>
      <c r="AI8" s="275"/>
      <c r="AJ8" s="557"/>
      <c r="AK8" s="557"/>
      <c r="AL8" s="557"/>
      <c r="AM8" s="558"/>
    </row>
    <row r="9" spans="1:39" ht="12.75" customHeight="1">
      <c r="A9" s="275"/>
      <c r="B9" s="276"/>
      <c r="D9" s="276"/>
      <c r="E9" s="453" t="s">
        <v>4</v>
      </c>
      <c r="F9" s="452" t="s">
        <v>4</v>
      </c>
      <c r="G9" s="459" t="s">
        <v>603</v>
      </c>
      <c r="H9" s="457"/>
      <c r="I9" s="457"/>
      <c r="J9" s="457"/>
      <c r="K9" s="457"/>
      <c r="L9" s="457"/>
      <c r="M9" s="457"/>
      <c r="N9" s="457"/>
      <c r="O9" s="457"/>
      <c r="P9" s="457"/>
      <c r="Q9" s="457"/>
      <c r="R9" s="457"/>
      <c r="S9" s="457"/>
      <c r="T9" s="457"/>
      <c r="U9" s="457"/>
      <c r="V9" s="457"/>
      <c r="W9" s="457"/>
      <c r="X9" s="458"/>
      <c r="Y9" s="275"/>
      <c r="AD9" s="275"/>
      <c r="AE9" s="557"/>
      <c r="AF9" s="557"/>
      <c r="AG9" s="557"/>
      <c r="AH9" s="558"/>
      <c r="AI9" s="275"/>
      <c r="AJ9" s="557"/>
      <c r="AK9" s="557"/>
      <c r="AL9" s="557"/>
      <c r="AM9" s="558"/>
    </row>
    <row r="10" spans="1:39" ht="12.75" customHeight="1">
      <c r="A10" s="275"/>
      <c r="B10" s="276"/>
      <c r="D10" s="276"/>
      <c r="E10" s="453"/>
      <c r="F10" s="452"/>
      <c r="G10" s="457"/>
      <c r="H10" s="457"/>
      <c r="I10" s="457"/>
      <c r="J10" s="457"/>
      <c r="K10" s="457"/>
      <c r="L10" s="457"/>
      <c r="M10" s="457"/>
      <c r="N10" s="457"/>
      <c r="O10" s="457"/>
      <c r="P10" s="457"/>
      <c r="Q10" s="457"/>
      <c r="R10" s="457"/>
      <c r="S10" s="457"/>
      <c r="T10" s="457"/>
      <c r="U10" s="457"/>
      <c r="V10" s="457"/>
      <c r="W10" s="457"/>
      <c r="X10" s="458"/>
      <c r="Y10" s="275"/>
      <c r="AD10" s="275"/>
      <c r="AE10" s="557"/>
      <c r="AF10" s="557"/>
      <c r="AG10" s="557"/>
      <c r="AH10" s="558"/>
      <c r="AI10" s="275"/>
      <c r="AJ10" s="557"/>
      <c r="AK10" s="557"/>
      <c r="AL10" s="557"/>
      <c r="AM10" s="558"/>
    </row>
    <row r="11" spans="1:39" ht="12.75" customHeight="1">
      <c r="A11" s="275"/>
      <c r="B11" s="276"/>
      <c r="D11" s="276"/>
      <c r="E11" s="249" t="s">
        <v>4</v>
      </c>
      <c r="F11" s="249" t="s">
        <v>4</v>
      </c>
      <c r="G11" s="1" t="s">
        <v>602</v>
      </c>
      <c r="N11" s="245"/>
      <c r="O11" s="237"/>
      <c r="P11" s="253"/>
      <c r="Q11" s="253"/>
      <c r="R11" s="253"/>
      <c r="S11" s="276"/>
      <c r="Y11" s="275"/>
      <c r="AD11" s="275"/>
      <c r="AE11" s="557"/>
      <c r="AF11" s="557"/>
      <c r="AG11" s="557"/>
      <c r="AH11" s="558"/>
      <c r="AI11" s="275"/>
      <c r="AJ11" s="557"/>
      <c r="AK11" s="557"/>
      <c r="AL11" s="557"/>
      <c r="AM11" s="558"/>
    </row>
    <row r="12" spans="1:39" ht="12.75" customHeight="1">
      <c r="A12" s="275"/>
      <c r="B12" s="276"/>
      <c r="D12" s="276"/>
      <c r="E12" s="453" t="s">
        <v>4</v>
      </c>
      <c r="F12" s="452" t="s">
        <v>4</v>
      </c>
      <c r="G12" s="459" t="s">
        <v>601</v>
      </c>
      <c r="H12" s="457"/>
      <c r="I12" s="457"/>
      <c r="J12" s="457"/>
      <c r="K12" s="457"/>
      <c r="L12" s="457"/>
      <c r="M12" s="457"/>
      <c r="N12" s="457"/>
      <c r="O12" s="457"/>
      <c r="P12" s="457"/>
      <c r="Q12" s="457"/>
      <c r="R12" s="457"/>
      <c r="S12" s="457"/>
      <c r="T12" s="457"/>
      <c r="U12" s="457"/>
      <c r="V12" s="457"/>
      <c r="W12" s="457"/>
      <c r="X12" s="458"/>
      <c r="Y12" s="275"/>
      <c r="AD12" s="275"/>
      <c r="AE12" s="557"/>
      <c r="AF12" s="557"/>
      <c r="AG12" s="557"/>
      <c r="AH12" s="558"/>
      <c r="AI12" s="275"/>
      <c r="AJ12" s="557"/>
      <c r="AK12" s="557"/>
      <c r="AL12" s="557"/>
      <c r="AM12" s="558"/>
    </row>
    <row r="13" spans="1:39" ht="12.75" customHeight="1">
      <c r="A13" s="275"/>
      <c r="B13" s="276"/>
      <c r="D13" s="276"/>
      <c r="E13" s="453"/>
      <c r="F13" s="452"/>
      <c r="G13" s="457"/>
      <c r="H13" s="457"/>
      <c r="I13" s="457"/>
      <c r="J13" s="457"/>
      <c r="K13" s="457"/>
      <c r="L13" s="457"/>
      <c r="M13" s="457"/>
      <c r="N13" s="457"/>
      <c r="O13" s="457"/>
      <c r="P13" s="457"/>
      <c r="Q13" s="457"/>
      <c r="R13" s="457"/>
      <c r="S13" s="457"/>
      <c r="T13" s="457"/>
      <c r="U13" s="457"/>
      <c r="V13" s="457"/>
      <c r="W13" s="457"/>
      <c r="X13" s="458"/>
      <c r="Y13" s="275"/>
      <c r="AD13" s="275"/>
      <c r="AE13" s="557"/>
      <c r="AF13" s="557"/>
      <c r="AG13" s="557"/>
      <c r="AH13" s="558"/>
      <c r="AI13" s="275"/>
      <c r="AJ13" s="557"/>
      <c r="AK13" s="557"/>
      <c r="AL13" s="557"/>
      <c r="AM13" s="558"/>
    </row>
    <row r="14" spans="1:39" ht="12.75" customHeight="1">
      <c r="A14" s="275"/>
      <c r="B14" s="276"/>
      <c r="D14" s="276"/>
      <c r="E14" s="249" t="s">
        <v>4</v>
      </c>
      <c r="F14" s="249" t="s">
        <v>4</v>
      </c>
      <c r="G14" s="1" t="s">
        <v>600</v>
      </c>
      <c r="N14" s="253"/>
      <c r="O14" s="253"/>
      <c r="P14" s="253"/>
      <c r="Q14" s="253"/>
      <c r="R14" s="253"/>
      <c r="S14" s="276"/>
      <c r="Y14" s="275"/>
      <c r="AD14" s="275"/>
      <c r="AI14" s="275"/>
      <c r="AM14" s="276"/>
    </row>
    <row r="15" spans="1:39" ht="12.75" customHeight="1">
      <c r="A15" s="275"/>
      <c r="B15" s="276"/>
      <c r="D15" s="276"/>
      <c r="E15" s="249" t="s">
        <v>4</v>
      </c>
      <c r="F15" s="249" t="s">
        <v>4</v>
      </c>
      <c r="G15" s="236" t="s">
        <v>38</v>
      </c>
      <c r="N15" s="253"/>
      <c r="O15" s="279"/>
      <c r="P15" s="280"/>
      <c r="Q15" s="253"/>
      <c r="R15" s="279"/>
      <c r="S15" s="301"/>
      <c r="Y15" s="275"/>
      <c r="AD15" s="275"/>
      <c r="AI15" s="275"/>
      <c r="AM15" s="276"/>
    </row>
    <row r="16" spans="1:39" ht="12.75" customHeight="1">
      <c r="A16" s="275"/>
      <c r="B16" s="276"/>
      <c r="D16" s="276"/>
      <c r="E16" s="249"/>
      <c r="F16" s="249"/>
      <c r="G16" s="259" t="s">
        <v>599</v>
      </c>
      <c r="N16" s="253"/>
      <c r="O16" s="279"/>
      <c r="P16" s="280"/>
      <c r="Q16" s="253"/>
      <c r="R16" s="279"/>
      <c r="S16" s="301"/>
      <c r="Y16" s="275"/>
      <c r="AD16" s="275"/>
      <c r="AI16" s="275"/>
      <c r="AM16" s="276"/>
    </row>
    <row r="17" spans="1:39" ht="12.75" customHeight="1">
      <c r="A17" s="275"/>
      <c r="B17" s="276"/>
      <c r="D17" s="276"/>
      <c r="E17" s="249"/>
      <c r="F17" s="249"/>
      <c r="G17" s="236"/>
      <c r="N17" s="253"/>
      <c r="O17" s="279"/>
      <c r="P17" s="280"/>
      <c r="Q17" s="253"/>
      <c r="R17" s="279"/>
      <c r="S17" s="301"/>
      <c r="Y17" s="275"/>
      <c r="AD17" s="275"/>
      <c r="AI17" s="275"/>
      <c r="AM17" s="276"/>
    </row>
    <row r="18" spans="1:39" ht="12.75" customHeight="1">
      <c r="A18" s="275"/>
      <c r="B18" s="276"/>
      <c r="D18" s="276"/>
      <c r="E18" s="249"/>
      <c r="F18" s="249"/>
      <c r="G18" s="236"/>
      <c r="N18" s="253"/>
      <c r="O18" s="279"/>
      <c r="P18" s="280"/>
      <c r="Q18" s="253"/>
      <c r="R18" s="279"/>
      <c r="S18" s="301"/>
      <c r="Y18" s="275"/>
      <c r="AD18" s="275"/>
      <c r="AI18" s="275"/>
      <c r="AM18" s="276"/>
    </row>
    <row r="19" spans="1:39" ht="12.75" customHeight="1">
      <c r="A19" s="275"/>
      <c r="B19" s="276"/>
      <c r="D19" s="276"/>
      <c r="F19" s="282"/>
      <c r="H19" s="317"/>
      <c r="I19" s="317"/>
      <c r="J19" s="317"/>
      <c r="K19" s="317"/>
      <c r="L19" s="317"/>
      <c r="M19" s="317"/>
      <c r="N19" s="313"/>
      <c r="O19" s="313"/>
      <c r="P19" s="313"/>
      <c r="Q19" s="313"/>
      <c r="R19" s="313"/>
      <c r="S19" s="304"/>
      <c r="Y19" s="275"/>
      <c r="AD19" s="275"/>
      <c r="AI19" s="275"/>
      <c r="AM19" s="276"/>
    </row>
    <row r="20" spans="1:39" ht="12.75" customHeight="1">
      <c r="A20" s="246"/>
      <c r="B20" s="246"/>
      <c r="C20" s="246"/>
      <c r="D20" s="246"/>
      <c r="E20" s="247"/>
      <c r="F20" s="247"/>
      <c r="G20" s="246"/>
      <c r="H20" s="246"/>
      <c r="I20" s="246"/>
      <c r="J20" s="246"/>
      <c r="K20" s="246"/>
      <c r="L20" s="246"/>
      <c r="M20" s="246"/>
      <c r="N20" s="246"/>
      <c r="O20" s="318"/>
      <c r="P20" s="318"/>
      <c r="Q20" s="246"/>
      <c r="R20" s="318"/>
      <c r="S20" s="318"/>
      <c r="T20" s="246"/>
      <c r="U20" s="246"/>
      <c r="V20" s="246"/>
      <c r="W20" s="246"/>
      <c r="X20" s="246"/>
      <c r="Y20" s="246"/>
      <c r="Z20" s="246"/>
      <c r="AA20" s="246"/>
      <c r="AB20" s="246"/>
      <c r="AC20" s="246"/>
      <c r="AD20" s="246"/>
      <c r="AE20" s="246"/>
      <c r="AF20" s="246"/>
      <c r="AG20" s="246"/>
      <c r="AH20" s="246"/>
      <c r="AI20" s="246"/>
      <c r="AJ20" s="246"/>
      <c r="AK20" s="246"/>
      <c r="AL20" s="246"/>
      <c r="AM20" s="246"/>
    </row>
    <row r="21" spans="1:39" ht="12.75" customHeight="1">
      <c r="A21" s="253"/>
      <c r="B21" s="253"/>
      <c r="C21" s="253"/>
      <c r="D21" s="253"/>
      <c r="E21" s="245"/>
      <c r="F21" s="260"/>
      <c r="G21" s="253"/>
      <c r="H21" s="253"/>
      <c r="I21" s="253"/>
      <c r="J21" s="253"/>
      <c r="K21" s="253"/>
      <c r="L21" s="253"/>
      <c r="M21" s="253"/>
      <c r="N21" s="253"/>
      <c r="O21" s="280"/>
      <c r="P21" s="280"/>
      <c r="Q21" s="253"/>
      <c r="R21" s="280"/>
      <c r="S21" s="280"/>
      <c r="T21" s="253"/>
      <c r="U21" s="253"/>
      <c r="V21" s="253"/>
      <c r="W21" s="253"/>
      <c r="X21" s="253"/>
      <c r="Y21" s="253"/>
      <c r="Z21" s="253"/>
      <c r="AA21" s="253"/>
      <c r="AB21" s="253"/>
      <c r="AC21" s="253"/>
      <c r="AD21" s="253"/>
      <c r="AE21" s="253"/>
      <c r="AF21" s="253"/>
      <c r="AG21" s="253"/>
      <c r="AH21" s="253"/>
      <c r="AI21" s="253"/>
      <c r="AJ21" s="253"/>
      <c r="AK21" s="253"/>
      <c r="AL21" s="253"/>
      <c r="AM21" s="253"/>
    </row>
    <row r="22" spans="1:39" ht="12.75" customHeight="1">
      <c r="A22" s="253"/>
      <c r="B22" s="253"/>
      <c r="C22" s="253"/>
      <c r="D22" s="253"/>
      <c r="E22" s="245"/>
      <c r="F22" s="260"/>
      <c r="G22" s="253"/>
      <c r="H22" s="253"/>
      <c r="I22" s="253"/>
      <c r="J22" s="253"/>
      <c r="K22" s="253"/>
      <c r="L22" s="253"/>
      <c r="M22" s="253"/>
      <c r="N22" s="253"/>
      <c r="O22" s="280"/>
      <c r="P22" s="280"/>
      <c r="Q22" s="253"/>
      <c r="R22" s="280"/>
      <c r="S22" s="280"/>
      <c r="T22" s="253"/>
      <c r="U22" s="253"/>
      <c r="V22" s="253"/>
      <c r="W22" s="253"/>
      <c r="X22" s="253"/>
      <c r="Y22" s="253"/>
      <c r="Z22" s="253"/>
      <c r="AA22" s="253"/>
      <c r="AB22" s="253"/>
      <c r="AC22" s="253"/>
      <c r="AD22" s="253"/>
      <c r="AE22" s="253"/>
      <c r="AF22" s="253"/>
      <c r="AG22" s="253"/>
      <c r="AH22" s="253"/>
      <c r="AI22" s="253"/>
      <c r="AJ22" s="253"/>
      <c r="AK22" s="253"/>
      <c r="AL22" s="253"/>
      <c r="AM22" s="253"/>
    </row>
    <row r="23" spans="1:39" ht="12.75" customHeight="1">
      <c r="A23" s="253"/>
      <c r="B23" s="253"/>
      <c r="C23" s="253"/>
      <c r="D23" s="253"/>
      <c r="E23" s="245"/>
      <c r="F23" s="260"/>
      <c r="G23" s="253"/>
      <c r="H23" s="253"/>
      <c r="I23" s="253"/>
      <c r="J23" s="253"/>
      <c r="K23" s="253"/>
      <c r="L23" s="253"/>
      <c r="M23" s="253"/>
      <c r="N23" s="253"/>
      <c r="O23" s="280"/>
      <c r="P23" s="280"/>
      <c r="Q23" s="253"/>
      <c r="R23" s="280"/>
      <c r="S23" s="280"/>
      <c r="T23" s="253"/>
      <c r="U23" s="253"/>
      <c r="V23" s="253"/>
      <c r="W23" s="253"/>
      <c r="X23" s="253"/>
      <c r="Y23" s="253"/>
      <c r="Z23" s="253"/>
      <c r="AA23" s="253"/>
      <c r="AB23" s="253"/>
      <c r="AC23" s="253"/>
      <c r="AD23" s="253"/>
      <c r="AE23" s="253"/>
      <c r="AF23" s="253"/>
      <c r="AG23" s="253"/>
      <c r="AH23" s="253"/>
      <c r="AI23" s="253"/>
      <c r="AJ23" s="253"/>
      <c r="AK23" s="253"/>
      <c r="AL23" s="253"/>
      <c r="AM23" s="253"/>
    </row>
    <row r="24" spans="1:39" ht="12.75" customHeight="1">
      <c r="A24" s="253"/>
      <c r="B24" s="253"/>
      <c r="C24" s="253"/>
      <c r="D24" s="253"/>
      <c r="E24" s="245"/>
      <c r="F24" s="260"/>
      <c r="G24" s="253"/>
      <c r="H24" s="253"/>
      <c r="I24" s="253"/>
      <c r="J24" s="253"/>
      <c r="K24" s="253"/>
      <c r="L24" s="253"/>
      <c r="M24" s="253"/>
      <c r="N24" s="253"/>
      <c r="O24" s="280"/>
      <c r="P24" s="280"/>
      <c r="Q24" s="253"/>
      <c r="R24" s="280"/>
      <c r="S24" s="280"/>
      <c r="T24" s="253"/>
      <c r="U24" s="253"/>
      <c r="V24" s="253"/>
      <c r="W24" s="253"/>
      <c r="X24" s="253"/>
      <c r="Y24" s="253"/>
      <c r="Z24" s="253"/>
      <c r="AA24" s="253"/>
      <c r="AB24" s="253"/>
      <c r="AC24" s="253"/>
      <c r="AD24" s="253"/>
      <c r="AE24" s="253"/>
      <c r="AF24" s="253"/>
      <c r="AG24" s="253"/>
      <c r="AH24" s="253"/>
      <c r="AI24" s="253"/>
      <c r="AJ24" s="253"/>
      <c r="AK24" s="253"/>
      <c r="AL24" s="253"/>
      <c r="AM24" s="253"/>
    </row>
    <row r="25" spans="1:39" ht="12.75" customHeight="1">
      <c r="A25" s="253"/>
      <c r="B25" s="253"/>
      <c r="C25" s="253"/>
      <c r="D25" s="253"/>
      <c r="E25" s="245"/>
      <c r="F25" s="260"/>
      <c r="G25" s="253"/>
      <c r="H25" s="253"/>
      <c r="I25" s="253"/>
      <c r="J25" s="253"/>
      <c r="K25" s="253"/>
      <c r="L25" s="253"/>
      <c r="M25" s="253"/>
      <c r="N25" s="253"/>
      <c r="O25" s="280"/>
      <c r="P25" s="280"/>
      <c r="Q25" s="253"/>
      <c r="R25" s="280"/>
      <c r="S25" s="280"/>
      <c r="T25" s="253"/>
      <c r="U25" s="253"/>
      <c r="V25" s="253"/>
      <c r="W25" s="253"/>
      <c r="X25" s="253"/>
      <c r="Y25" s="253"/>
      <c r="Z25" s="253"/>
      <c r="AA25" s="253"/>
      <c r="AB25" s="253"/>
      <c r="AC25" s="253"/>
      <c r="AD25" s="253"/>
      <c r="AE25" s="253"/>
      <c r="AF25" s="253"/>
      <c r="AG25" s="253"/>
      <c r="AH25" s="253"/>
      <c r="AI25" s="253"/>
      <c r="AJ25" s="253"/>
      <c r="AK25" s="253"/>
      <c r="AL25" s="253"/>
      <c r="AM25" s="253"/>
    </row>
    <row r="26" spans="1:39" ht="12.75" customHeight="1">
      <c r="A26" s="253"/>
      <c r="B26" s="253"/>
      <c r="C26" s="253"/>
      <c r="D26" s="253"/>
      <c r="E26" s="245"/>
      <c r="F26" s="260"/>
      <c r="G26" s="253"/>
      <c r="H26" s="253"/>
      <c r="I26" s="253"/>
      <c r="J26" s="253"/>
      <c r="K26" s="253"/>
      <c r="L26" s="253"/>
      <c r="M26" s="253"/>
      <c r="N26" s="253"/>
      <c r="O26" s="280"/>
      <c r="P26" s="280"/>
      <c r="Q26" s="253"/>
      <c r="R26" s="280"/>
      <c r="S26" s="280"/>
      <c r="T26" s="253"/>
      <c r="U26" s="253"/>
      <c r="V26" s="253"/>
      <c r="W26" s="253"/>
      <c r="X26" s="253"/>
      <c r="Y26" s="253"/>
      <c r="Z26" s="253"/>
      <c r="AA26" s="253"/>
      <c r="AB26" s="253"/>
      <c r="AC26" s="253"/>
      <c r="AD26" s="253"/>
      <c r="AE26" s="253"/>
      <c r="AF26" s="253"/>
      <c r="AG26" s="253"/>
      <c r="AH26" s="253"/>
      <c r="AI26" s="253"/>
      <c r="AJ26" s="253"/>
      <c r="AK26" s="253"/>
      <c r="AL26" s="253"/>
      <c r="AM26" s="253"/>
    </row>
    <row r="27" spans="1:39" ht="12.75" customHeight="1">
      <c r="A27" s="253"/>
      <c r="B27" s="253"/>
      <c r="C27" s="253"/>
      <c r="D27" s="253"/>
      <c r="E27" s="245"/>
      <c r="F27" s="260"/>
      <c r="G27" s="253"/>
      <c r="H27" s="253"/>
      <c r="I27" s="253"/>
      <c r="J27" s="253"/>
      <c r="K27" s="253"/>
      <c r="L27" s="253"/>
      <c r="M27" s="253"/>
      <c r="N27" s="253"/>
      <c r="O27" s="253"/>
      <c r="P27" s="253"/>
      <c r="Q27" s="253"/>
      <c r="R27" s="280"/>
      <c r="S27" s="280"/>
      <c r="T27" s="253"/>
      <c r="U27" s="253"/>
      <c r="V27" s="253"/>
      <c r="W27" s="253"/>
      <c r="X27" s="253"/>
      <c r="Y27" s="253"/>
      <c r="Z27" s="253"/>
      <c r="AA27" s="253"/>
      <c r="AB27" s="253"/>
      <c r="AC27" s="253"/>
      <c r="AD27" s="253"/>
      <c r="AE27" s="253"/>
      <c r="AF27" s="253"/>
      <c r="AG27" s="253"/>
      <c r="AH27" s="253"/>
      <c r="AI27" s="253"/>
      <c r="AJ27" s="253"/>
      <c r="AK27" s="253"/>
      <c r="AL27" s="253"/>
      <c r="AM27" s="253"/>
    </row>
    <row r="28" spans="1:39" ht="12.75" customHeight="1">
      <c r="A28" s="253"/>
      <c r="B28" s="253"/>
      <c r="C28" s="253"/>
      <c r="D28" s="253"/>
      <c r="E28" s="245"/>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row>
    <row r="29" spans="1:39" ht="12.75" customHeight="1">
      <c r="A29" s="253"/>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row>
    <row r="30" spans="1:39" ht="12.75" customHeight="1">
      <c r="A30" s="253"/>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row>
    <row r="31" spans="1:39" ht="12.75" customHeight="1">
      <c r="A31" s="253"/>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row>
    <row r="32" spans="1:39" ht="12.75" customHeight="1">
      <c r="A32" s="253"/>
      <c r="B32" s="253"/>
      <c r="C32" s="253"/>
      <c r="D32" s="253"/>
      <c r="E32" s="253"/>
      <c r="F32" s="253"/>
      <c r="G32" s="288"/>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2.75" customHeight="1">
      <c r="A33" s="253"/>
      <c r="B33" s="253"/>
      <c r="C33" s="253"/>
      <c r="D33" s="253"/>
      <c r="E33" s="253"/>
      <c r="F33" s="253"/>
      <c r="G33" s="288"/>
      <c r="H33" s="253"/>
      <c r="I33" s="253"/>
      <c r="J33" s="253"/>
      <c r="K33" s="253"/>
      <c r="L33" s="253"/>
      <c r="M33" s="253"/>
      <c r="N33" s="253"/>
      <c r="O33" s="253"/>
      <c r="P33" s="253"/>
      <c r="Q33" s="253"/>
      <c r="R33" s="253"/>
      <c r="S33" s="253"/>
    </row>
    <row r="34" spans="1:39" ht="15" customHeight="1">
      <c r="A34" s="253"/>
      <c r="B34" s="253"/>
      <c r="C34" s="253"/>
      <c r="D34" s="290"/>
      <c r="E34" s="290"/>
      <c r="F34" s="290"/>
      <c r="G34" s="290"/>
      <c r="H34" s="290"/>
      <c r="I34" s="290"/>
      <c r="J34" s="290"/>
      <c r="K34" s="290"/>
      <c r="L34" s="290"/>
      <c r="M34" s="290"/>
      <c r="N34" s="290"/>
      <c r="O34" s="290"/>
      <c r="P34" s="290"/>
      <c r="Q34" s="290"/>
      <c r="R34" s="290"/>
      <c r="S34" s="253"/>
    </row>
    <row r="35" spans="1:39" ht="12.75" customHeight="1">
      <c r="A35" s="253"/>
      <c r="B35" s="253"/>
      <c r="C35" s="253"/>
      <c r="D35" s="253"/>
      <c r="E35" s="253"/>
      <c r="F35" s="253"/>
      <c r="G35" s="253"/>
      <c r="H35" s="253"/>
      <c r="I35" s="253"/>
      <c r="J35" s="253"/>
      <c r="K35" s="253"/>
      <c r="L35" s="253"/>
      <c r="M35" s="253"/>
      <c r="N35" s="253"/>
      <c r="O35" s="253"/>
      <c r="P35" s="253"/>
      <c r="Q35" s="253"/>
      <c r="R35" s="253"/>
      <c r="S35" s="253"/>
    </row>
    <row r="36" spans="1:39" ht="12.75" customHeight="1">
      <c r="A36" s="252"/>
      <c r="B36" s="253"/>
      <c r="C36" s="252"/>
      <c r="D36" s="253"/>
      <c r="E36" s="253"/>
      <c r="F36" s="253"/>
      <c r="G36" s="253"/>
      <c r="H36" s="253"/>
      <c r="I36" s="253"/>
      <c r="J36" s="253"/>
      <c r="K36" s="253"/>
      <c r="L36" s="253"/>
      <c r="M36" s="315"/>
      <c r="N36" s="253"/>
      <c r="O36" s="253"/>
      <c r="P36" s="253"/>
      <c r="Q36" s="253"/>
      <c r="R36" s="253"/>
      <c r="S36" s="253"/>
    </row>
    <row r="37" spans="1:39" ht="12.75" customHeight="1">
      <c r="A37" s="253"/>
      <c r="B37" s="253"/>
      <c r="C37" s="253"/>
      <c r="D37" s="253"/>
      <c r="E37" s="253"/>
      <c r="F37" s="253"/>
      <c r="G37" s="253"/>
      <c r="H37" s="253"/>
      <c r="I37" s="253"/>
      <c r="J37" s="253"/>
      <c r="K37" s="253"/>
      <c r="L37" s="253"/>
      <c r="M37" s="253"/>
      <c r="N37" s="253"/>
      <c r="O37" s="253"/>
      <c r="P37" s="253"/>
      <c r="Q37" s="253"/>
      <c r="R37" s="253"/>
      <c r="S37" s="253"/>
    </row>
    <row r="38" spans="1:39" ht="15" customHeight="1">
      <c r="A38" s="253"/>
      <c r="B38" s="253"/>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53"/>
      <c r="AJ38" s="253"/>
      <c r="AK38" s="253"/>
      <c r="AL38" s="253"/>
      <c r="AM38" s="267"/>
    </row>
    <row r="39" spans="1:39" ht="12.75" customHeight="1">
      <c r="A39" s="253"/>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row>
    <row r="40" spans="1:39" ht="99" customHeight="1">
      <c r="A40" s="252"/>
      <c r="B40" s="273"/>
      <c r="C40" s="252"/>
      <c r="D40" s="253"/>
      <c r="E40" s="245"/>
      <c r="F40" s="366"/>
      <c r="G40" s="367"/>
      <c r="H40" s="367"/>
      <c r="I40" s="367"/>
      <c r="J40" s="245"/>
      <c r="K40" s="366"/>
      <c r="L40" s="367"/>
      <c r="M40" s="367"/>
      <c r="N40" s="367"/>
      <c r="O40" s="245"/>
      <c r="P40" s="368"/>
      <c r="Q40" s="369"/>
      <c r="R40" s="369"/>
      <c r="S40" s="369"/>
      <c r="T40" s="245"/>
      <c r="U40" s="368"/>
      <c r="V40" s="369"/>
      <c r="W40" s="369"/>
      <c r="X40" s="369"/>
      <c r="Y40" s="245"/>
      <c r="Z40" s="368"/>
      <c r="AA40" s="369"/>
      <c r="AB40" s="369"/>
      <c r="AC40" s="369"/>
      <c r="AD40" s="245"/>
      <c r="AE40" s="366"/>
      <c r="AF40" s="367"/>
      <c r="AG40" s="367"/>
      <c r="AH40" s="367"/>
      <c r="AI40" s="245"/>
      <c r="AJ40" s="366"/>
      <c r="AK40" s="367"/>
      <c r="AL40" s="367"/>
      <c r="AM40" s="367"/>
    </row>
    <row r="41" spans="1:39" ht="12.75" customHeight="1">
      <c r="A41" s="253"/>
      <c r="B41" s="253"/>
      <c r="C41" s="253"/>
      <c r="D41" s="253"/>
      <c r="E41" s="253"/>
      <c r="F41" s="253"/>
      <c r="G41" s="253"/>
      <c r="H41" s="253"/>
      <c r="I41" s="253"/>
      <c r="J41" s="253"/>
      <c r="K41" s="253"/>
      <c r="L41" s="253"/>
      <c r="M41" s="253"/>
      <c r="N41" s="253"/>
      <c r="O41" s="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row>
    <row r="42" spans="1:39" ht="12.75" customHeight="1">
      <c r="A42" s="253"/>
      <c r="B42" s="253"/>
      <c r="C42" s="253"/>
      <c r="D42" s="253"/>
      <c r="E42" s="253"/>
      <c r="F42" s="253"/>
      <c r="G42" s="263"/>
      <c r="H42" s="311"/>
      <c r="I42" s="311"/>
      <c r="J42" s="311"/>
      <c r="K42" s="311"/>
      <c r="L42" s="311"/>
      <c r="M42" s="311"/>
      <c r="N42" s="311"/>
      <c r="O42" s="311"/>
      <c r="P42" s="311"/>
      <c r="Q42" s="311"/>
      <c r="R42" s="311"/>
      <c r="S42" s="311"/>
      <c r="T42" s="311"/>
      <c r="U42" s="311"/>
      <c r="V42" s="311"/>
      <c r="W42" s="311"/>
      <c r="X42" s="311"/>
      <c r="Y42" s="311"/>
      <c r="Z42" s="311"/>
      <c r="AA42" s="311"/>
      <c r="AB42" s="311"/>
      <c r="AC42" s="311"/>
      <c r="AD42" s="267"/>
      <c r="AE42" s="279"/>
      <c r="AF42" s="279"/>
      <c r="AG42" s="279"/>
      <c r="AH42" s="279"/>
      <c r="AI42" s="267"/>
      <c r="AJ42" s="279"/>
      <c r="AK42" s="279"/>
      <c r="AL42" s="279"/>
      <c r="AM42" s="279"/>
    </row>
    <row r="43" spans="1:39" ht="12.75" customHeight="1">
      <c r="A43" s="253"/>
      <c r="B43" s="253"/>
      <c r="C43" s="253"/>
      <c r="D43" s="253"/>
      <c r="E43" s="253"/>
      <c r="F43" s="253"/>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253"/>
      <c r="AE43" s="279"/>
      <c r="AF43" s="279"/>
      <c r="AG43" s="279"/>
      <c r="AH43" s="279"/>
      <c r="AI43" s="253"/>
      <c r="AJ43" s="279"/>
      <c r="AK43" s="279"/>
      <c r="AL43" s="279"/>
      <c r="AM43" s="279"/>
    </row>
    <row r="44" spans="1:39" ht="12.75" customHeight="1">
      <c r="A44" s="253"/>
      <c r="B44" s="253"/>
      <c r="C44" s="253"/>
      <c r="D44" s="253"/>
      <c r="E44" s="245"/>
      <c r="F44" s="245"/>
      <c r="G44" s="1"/>
      <c r="H44" s="253"/>
      <c r="I44" s="253"/>
      <c r="J44" s="253"/>
      <c r="K44" s="282"/>
      <c r="L44" s="282"/>
      <c r="M44" s="282"/>
      <c r="N44" s="282"/>
      <c r="O44" s="282"/>
      <c r="P44" s="282"/>
      <c r="Q44" s="282"/>
      <c r="R44" s="282"/>
      <c r="S44" s="282"/>
      <c r="T44" s="253"/>
      <c r="U44" s="253"/>
      <c r="V44" s="253"/>
      <c r="W44" s="253"/>
      <c r="X44" s="253"/>
      <c r="Y44" s="253"/>
      <c r="Z44" s="253"/>
      <c r="AA44" s="253"/>
      <c r="AB44" s="253"/>
      <c r="AC44" s="253"/>
      <c r="AD44" s="253"/>
      <c r="AE44" s="279"/>
      <c r="AF44" s="279"/>
      <c r="AG44" s="279"/>
      <c r="AH44" s="279"/>
      <c r="AI44" s="253"/>
      <c r="AJ44" s="279"/>
      <c r="AK44" s="279"/>
      <c r="AL44" s="279"/>
      <c r="AM44" s="279"/>
    </row>
    <row r="45" spans="1:39" ht="12.75" customHeight="1">
      <c r="A45" s="253"/>
      <c r="B45" s="253"/>
      <c r="C45" s="253"/>
      <c r="D45" s="253"/>
      <c r="E45" s="253"/>
      <c r="F45" s="253"/>
      <c r="G45" s="364"/>
      <c r="H45" s="311"/>
      <c r="I45" s="311"/>
      <c r="J45" s="311"/>
      <c r="K45" s="311"/>
      <c r="L45" s="311"/>
      <c r="M45" s="311"/>
      <c r="N45" s="311"/>
      <c r="O45" s="311"/>
      <c r="P45" s="311"/>
      <c r="Q45" s="311"/>
      <c r="R45" s="311"/>
      <c r="S45" s="311"/>
      <c r="T45" s="311"/>
      <c r="U45" s="311"/>
      <c r="V45" s="311"/>
      <c r="W45" s="311"/>
      <c r="X45" s="311"/>
      <c r="Y45" s="311"/>
      <c r="Z45" s="311"/>
      <c r="AA45" s="311"/>
      <c r="AB45" s="311"/>
      <c r="AC45" s="311"/>
      <c r="AD45" s="253"/>
      <c r="AE45" s="279"/>
      <c r="AF45" s="279"/>
      <c r="AG45" s="279"/>
      <c r="AH45" s="279"/>
      <c r="AI45" s="253"/>
      <c r="AJ45" s="279"/>
      <c r="AK45" s="279"/>
      <c r="AL45" s="279"/>
      <c r="AM45" s="279"/>
    </row>
    <row r="46" spans="1:39" ht="12.75" customHeight="1">
      <c r="A46" s="253"/>
      <c r="B46" s="253"/>
      <c r="C46" s="253"/>
      <c r="D46" s="253"/>
      <c r="E46" s="253"/>
      <c r="F46" s="253"/>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253"/>
      <c r="AE46" s="279"/>
      <c r="AF46" s="279"/>
      <c r="AG46" s="279"/>
      <c r="AH46" s="279"/>
      <c r="AI46" s="253"/>
      <c r="AJ46" s="279"/>
      <c r="AK46" s="279"/>
      <c r="AL46" s="279"/>
      <c r="AM46" s="279"/>
    </row>
    <row r="47" spans="1:39" ht="12.75" customHeight="1">
      <c r="A47" s="253"/>
      <c r="B47" s="253"/>
      <c r="C47" s="253"/>
      <c r="D47" s="253"/>
      <c r="E47" s="245"/>
      <c r="F47" s="245"/>
      <c r="G47" s="258"/>
      <c r="H47" s="253"/>
      <c r="I47" s="253"/>
      <c r="J47" s="253"/>
      <c r="K47" s="282"/>
      <c r="L47" s="282"/>
      <c r="M47" s="282"/>
      <c r="N47" s="282"/>
      <c r="O47" s="282"/>
      <c r="P47" s="282"/>
      <c r="Q47" s="282"/>
      <c r="R47" s="282"/>
      <c r="S47" s="282"/>
      <c r="T47" s="253"/>
      <c r="U47" s="253"/>
      <c r="V47" s="253"/>
      <c r="W47" s="253"/>
      <c r="X47" s="253"/>
      <c r="Y47" s="253"/>
      <c r="Z47" s="253"/>
      <c r="AA47" s="253"/>
      <c r="AB47" s="253"/>
      <c r="AC47" s="253"/>
      <c r="AD47" s="253"/>
      <c r="AE47" s="279"/>
      <c r="AF47" s="279"/>
      <c r="AG47" s="279"/>
      <c r="AH47" s="279"/>
      <c r="AI47" s="253"/>
      <c r="AJ47" s="279"/>
      <c r="AK47" s="279"/>
      <c r="AL47" s="279"/>
      <c r="AM47" s="279"/>
    </row>
    <row r="48" spans="1:39" ht="12.75" customHeight="1">
      <c r="A48" s="253"/>
      <c r="B48" s="253"/>
      <c r="C48" s="253"/>
      <c r="D48" s="253"/>
      <c r="E48" s="245"/>
      <c r="F48" s="245"/>
      <c r="G48" s="258"/>
      <c r="H48" s="253"/>
      <c r="I48" s="253"/>
      <c r="J48" s="253"/>
      <c r="K48" s="282"/>
      <c r="L48" s="282"/>
      <c r="M48" s="282"/>
      <c r="N48" s="282"/>
      <c r="O48" s="282"/>
      <c r="P48" s="282"/>
      <c r="Q48" s="282"/>
      <c r="R48" s="282"/>
      <c r="S48" s="282"/>
      <c r="T48" s="253"/>
      <c r="U48" s="253"/>
      <c r="V48" s="253"/>
      <c r="W48" s="253"/>
      <c r="X48" s="253"/>
      <c r="Y48" s="253"/>
      <c r="Z48" s="253"/>
      <c r="AA48" s="253"/>
      <c r="AB48" s="253"/>
      <c r="AC48" s="253"/>
      <c r="AD48" s="253"/>
      <c r="AE48" s="279"/>
      <c r="AF48" s="279"/>
      <c r="AG48" s="279"/>
      <c r="AH48" s="279"/>
      <c r="AI48" s="253"/>
      <c r="AJ48" s="279"/>
      <c r="AK48" s="279"/>
      <c r="AL48" s="279"/>
      <c r="AM48" s="279"/>
    </row>
    <row r="49" spans="1:39" ht="12.75" customHeight="1">
      <c r="A49" s="253"/>
      <c r="B49" s="253"/>
      <c r="C49" s="253"/>
      <c r="D49" s="253"/>
      <c r="E49" s="245"/>
      <c r="F49" s="245"/>
      <c r="G49" s="258"/>
      <c r="H49" s="253"/>
      <c r="I49" s="253"/>
      <c r="J49" s="253"/>
      <c r="K49" s="253"/>
      <c r="L49" s="282"/>
      <c r="M49" s="282"/>
      <c r="N49" s="282"/>
      <c r="O49" s="282"/>
      <c r="P49" s="282"/>
      <c r="Q49" s="282"/>
      <c r="R49" s="282"/>
      <c r="S49" s="282"/>
      <c r="T49" s="263"/>
      <c r="U49" s="253"/>
      <c r="V49" s="253"/>
      <c r="W49" s="253"/>
      <c r="X49" s="253"/>
      <c r="Y49" s="253"/>
      <c r="Z49" s="253"/>
      <c r="AA49" s="253"/>
      <c r="AB49" s="253"/>
      <c r="AC49" s="253"/>
      <c r="AD49" s="253"/>
      <c r="AE49" s="279"/>
      <c r="AF49" s="279"/>
      <c r="AG49" s="279"/>
      <c r="AH49" s="279"/>
      <c r="AI49" s="253"/>
      <c r="AJ49" s="279"/>
      <c r="AK49" s="279"/>
      <c r="AL49" s="279"/>
      <c r="AM49" s="279"/>
    </row>
    <row r="50" spans="1:39" ht="12.75" customHeight="1">
      <c r="A50" s="253"/>
      <c r="B50" s="253"/>
      <c r="C50" s="253"/>
      <c r="D50" s="253"/>
      <c r="E50" s="245"/>
      <c r="F50" s="245"/>
      <c r="G50" s="258"/>
      <c r="H50" s="253"/>
      <c r="I50" s="253"/>
      <c r="J50" s="253"/>
      <c r="K50" s="236"/>
      <c r="L50" s="282"/>
      <c r="M50" s="282"/>
      <c r="N50" s="282"/>
      <c r="O50" s="282"/>
      <c r="P50" s="282"/>
      <c r="Q50" s="282"/>
      <c r="R50" s="282"/>
      <c r="S50" s="282"/>
      <c r="T50" s="253"/>
      <c r="U50" s="253"/>
      <c r="V50" s="253"/>
      <c r="W50" s="253"/>
      <c r="X50" s="253"/>
      <c r="Y50" s="253"/>
      <c r="Z50" s="253"/>
      <c r="AA50" s="253"/>
      <c r="AB50" s="253"/>
      <c r="AC50" s="253"/>
      <c r="AD50" s="253"/>
      <c r="AE50" s="279"/>
      <c r="AF50" s="279"/>
      <c r="AG50" s="279"/>
      <c r="AH50" s="279"/>
      <c r="AI50" s="253"/>
      <c r="AJ50" s="279"/>
      <c r="AK50" s="279"/>
      <c r="AL50" s="279"/>
      <c r="AM50" s="279"/>
    </row>
    <row r="51" spans="1:39" ht="12.75" customHeight="1">
      <c r="A51" s="253"/>
      <c r="B51" s="253"/>
      <c r="C51" s="253"/>
      <c r="D51" s="253"/>
      <c r="E51" s="253"/>
      <c r="F51" s="253"/>
      <c r="G51" s="263"/>
      <c r="H51" s="311"/>
      <c r="I51" s="311"/>
      <c r="J51" s="311"/>
      <c r="K51" s="311"/>
      <c r="L51" s="311"/>
      <c r="M51" s="311"/>
      <c r="N51" s="311"/>
      <c r="O51" s="311"/>
      <c r="P51" s="311"/>
      <c r="Q51" s="311"/>
      <c r="R51" s="311"/>
      <c r="S51" s="311"/>
      <c r="T51" s="311"/>
      <c r="U51" s="311"/>
      <c r="V51" s="311"/>
      <c r="W51" s="311"/>
      <c r="X51" s="311"/>
      <c r="Y51" s="311"/>
      <c r="Z51" s="311"/>
      <c r="AA51" s="311"/>
      <c r="AB51" s="311"/>
      <c r="AC51" s="311"/>
      <c r="AD51" s="253"/>
      <c r="AE51" s="253"/>
      <c r="AF51" s="253"/>
      <c r="AG51" s="253"/>
      <c r="AH51" s="253"/>
      <c r="AI51" s="253"/>
      <c r="AJ51" s="253"/>
      <c r="AK51" s="253"/>
      <c r="AL51" s="253"/>
      <c r="AM51" s="253"/>
    </row>
    <row r="52" spans="1:39" ht="12.75" customHeight="1">
      <c r="A52" s="253"/>
      <c r="B52" s="253"/>
      <c r="C52" s="253"/>
      <c r="D52" s="253"/>
      <c r="E52" s="253"/>
      <c r="F52" s="253"/>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253"/>
      <c r="AE52" s="253"/>
      <c r="AF52" s="253"/>
      <c r="AG52" s="253"/>
      <c r="AH52" s="253"/>
      <c r="AI52" s="253"/>
      <c r="AJ52" s="253"/>
      <c r="AK52" s="253"/>
      <c r="AL52" s="253"/>
      <c r="AM52" s="253"/>
    </row>
    <row r="53" spans="1:39" ht="12.75" customHeight="1">
      <c r="A53" s="253"/>
      <c r="B53" s="253"/>
      <c r="C53" s="253"/>
      <c r="D53" s="253"/>
      <c r="E53" s="245"/>
      <c r="F53" s="245"/>
      <c r="G53" s="1"/>
      <c r="H53" s="282"/>
      <c r="I53" s="282"/>
      <c r="J53" s="282"/>
      <c r="K53" s="282"/>
      <c r="L53" s="282"/>
      <c r="M53" s="282"/>
      <c r="N53" s="282"/>
      <c r="O53" s="282"/>
      <c r="P53" s="282"/>
      <c r="Q53" s="282"/>
      <c r="R53" s="282"/>
      <c r="S53" s="282"/>
      <c r="T53" s="253"/>
      <c r="U53" s="253"/>
      <c r="V53" s="253"/>
      <c r="W53" s="253"/>
      <c r="X53" s="253"/>
      <c r="Y53" s="253"/>
      <c r="Z53" s="253"/>
      <c r="AA53" s="253"/>
      <c r="AB53" s="253"/>
      <c r="AC53" s="253"/>
      <c r="AD53" s="253"/>
      <c r="AE53" s="253"/>
      <c r="AF53" s="253"/>
      <c r="AG53" s="253"/>
      <c r="AH53" s="253"/>
      <c r="AI53" s="253"/>
      <c r="AJ53" s="253"/>
      <c r="AK53" s="253"/>
      <c r="AL53" s="253"/>
      <c r="AM53" s="253"/>
    </row>
    <row r="54" spans="1:39" ht="12.75" customHeight="1">
      <c r="A54" s="253"/>
      <c r="B54" s="253"/>
      <c r="C54" s="253"/>
      <c r="D54" s="253"/>
      <c r="E54" s="245"/>
      <c r="F54" s="245"/>
      <c r="G54" s="3"/>
      <c r="H54" s="253"/>
      <c r="I54" s="253"/>
      <c r="J54" s="253"/>
      <c r="K54" s="282"/>
      <c r="L54" s="282"/>
      <c r="M54" s="282"/>
      <c r="N54" s="282"/>
      <c r="O54" s="282"/>
      <c r="P54" s="282"/>
      <c r="Q54" s="282"/>
      <c r="R54" s="282"/>
      <c r="S54" s="282"/>
      <c r="T54" s="253"/>
      <c r="U54" s="253"/>
      <c r="V54" s="253"/>
      <c r="W54" s="253"/>
      <c r="X54" s="253"/>
      <c r="Y54" s="253"/>
      <c r="Z54" s="253"/>
      <c r="AA54" s="253"/>
      <c r="AB54" s="253"/>
      <c r="AC54" s="253"/>
      <c r="AD54" s="253"/>
      <c r="AE54" s="253"/>
      <c r="AF54" s="253"/>
      <c r="AG54" s="253"/>
      <c r="AH54" s="253"/>
      <c r="AI54" s="253"/>
      <c r="AJ54" s="253"/>
      <c r="AK54" s="253"/>
      <c r="AL54" s="253"/>
      <c r="AM54" s="253"/>
    </row>
    <row r="55" spans="1:39" ht="12.75" customHeight="1">
      <c r="A55" s="253"/>
      <c r="B55" s="253"/>
      <c r="C55" s="253"/>
      <c r="D55" s="253"/>
      <c r="E55" s="245"/>
      <c r="F55" s="245"/>
      <c r="G55" s="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row>
    <row r="56" spans="1:39" ht="12.75" customHeight="1">
      <c r="A56" s="253"/>
      <c r="B56" s="253"/>
      <c r="C56" s="253"/>
      <c r="D56" s="253"/>
      <c r="E56" s="253"/>
      <c r="F56" s="253"/>
      <c r="G56" s="365"/>
      <c r="H56" s="311"/>
      <c r="I56" s="311"/>
      <c r="J56" s="311"/>
      <c r="K56" s="311"/>
      <c r="L56" s="311"/>
      <c r="M56" s="311"/>
      <c r="N56" s="311"/>
      <c r="O56" s="311"/>
      <c r="P56" s="311"/>
      <c r="Q56" s="311"/>
      <c r="R56" s="311"/>
      <c r="S56" s="311"/>
      <c r="T56" s="311"/>
      <c r="U56" s="311"/>
      <c r="V56" s="311"/>
      <c r="W56" s="311"/>
      <c r="X56" s="311"/>
      <c r="Y56" s="311"/>
      <c r="Z56" s="311"/>
      <c r="AA56" s="311"/>
      <c r="AB56" s="311"/>
      <c r="AC56" s="311"/>
      <c r="AD56" s="253"/>
      <c r="AE56" s="253"/>
      <c r="AF56" s="253"/>
      <c r="AG56" s="253"/>
      <c r="AH56" s="253"/>
      <c r="AI56" s="253"/>
      <c r="AJ56" s="253"/>
      <c r="AK56" s="253"/>
      <c r="AL56" s="253"/>
      <c r="AM56" s="253"/>
    </row>
    <row r="57" spans="1:39" ht="12.75" customHeight="1">
      <c r="A57" s="253"/>
      <c r="B57" s="253"/>
      <c r="C57" s="253"/>
      <c r="D57" s="253"/>
      <c r="E57" s="253"/>
      <c r="F57" s="253"/>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253"/>
      <c r="AE57" s="253"/>
      <c r="AF57" s="253"/>
      <c r="AG57" s="253"/>
      <c r="AH57" s="253"/>
      <c r="AI57" s="253"/>
      <c r="AJ57" s="253"/>
      <c r="AK57" s="253"/>
      <c r="AL57" s="253"/>
      <c r="AM57" s="253"/>
    </row>
    <row r="58" spans="1:39" ht="12.75" customHeight="1">
      <c r="A58" s="253"/>
      <c r="B58" s="253"/>
      <c r="C58" s="253"/>
      <c r="D58" s="253"/>
      <c r="E58" s="245"/>
      <c r="F58" s="245"/>
      <c r="G58" s="1"/>
      <c r="H58" s="253"/>
      <c r="I58" s="253"/>
      <c r="J58" s="253"/>
      <c r="K58" s="282"/>
      <c r="L58" s="282"/>
      <c r="M58" s="282"/>
      <c r="N58" s="282"/>
      <c r="O58" s="282"/>
      <c r="P58" s="282"/>
      <c r="Q58" s="282"/>
      <c r="R58" s="282"/>
      <c r="S58" s="282"/>
      <c r="T58" s="253"/>
      <c r="U58" s="253"/>
      <c r="V58" s="253"/>
      <c r="W58" s="253"/>
      <c r="X58" s="253"/>
      <c r="Y58" s="253"/>
      <c r="Z58" s="253"/>
      <c r="AA58" s="253"/>
      <c r="AB58" s="253"/>
      <c r="AC58" s="253"/>
      <c r="AD58" s="253"/>
      <c r="AE58" s="253"/>
      <c r="AF58" s="253"/>
      <c r="AG58" s="253"/>
      <c r="AH58" s="253"/>
      <c r="AI58" s="253"/>
      <c r="AJ58" s="253"/>
      <c r="AK58" s="253"/>
      <c r="AL58" s="253"/>
      <c r="AM58" s="253"/>
    </row>
    <row r="59" spans="1:39" ht="12.75" customHeight="1">
      <c r="A59" s="253"/>
      <c r="B59" s="253"/>
      <c r="C59" s="253"/>
      <c r="D59" s="253"/>
      <c r="E59" s="245"/>
      <c r="F59" s="245"/>
      <c r="G59" s="1"/>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row>
    <row r="60" spans="1:39" ht="12.75" customHeight="1">
      <c r="A60" s="253"/>
      <c r="B60" s="253"/>
      <c r="C60" s="253"/>
      <c r="D60" s="253"/>
      <c r="E60" s="245"/>
      <c r="F60" s="245"/>
      <c r="G60" s="258"/>
      <c r="H60" s="253"/>
      <c r="I60" s="253"/>
      <c r="J60" s="253"/>
      <c r="K60" s="236"/>
      <c r="L60" s="282"/>
      <c r="M60" s="282"/>
      <c r="N60" s="282"/>
      <c r="O60" s="282"/>
      <c r="P60" s="282"/>
      <c r="Q60" s="282"/>
      <c r="R60" s="282"/>
      <c r="S60" s="282"/>
      <c r="T60" s="253"/>
      <c r="U60" s="253"/>
      <c r="V60" s="253"/>
      <c r="W60" s="253"/>
      <c r="X60" s="253"/>
      <c r="Y60" s="253"/>
      <c r="Z60" s="253"/>
      <c r="AA60" s="253"/>
      <c r="AB60" s="253"/>
      <c r="AC60" s="253"/>
      <c r="AD60" s="253"/>
      <c r="AE60" s="253"/>
      <c r="AF60" s="253"/>
      <c r="AG60" s="253"/>
      <c r="AH60" s="253"/>
      <c r="AI60" s="253"/>
      <c r="AJ60" s="253"/>
      <c r="AK60" s="253"/>
      <c r="AL60" s="253"/>
      <c r="AM60" s="253"/>
    </row>
    <row r="61" spans="1:39" ht="12.75" customHeight="1">
      <c r="A61" s="253"/>
      <c r="B61" s="253"/>
      <c r="C61" s="253"/>
      <c r="D61" s="253"/>
      <c r="E61" s="245"/>
      <c r="F61" s="245"/>
      <c r="G61" s="259"/>
      <c r="H61" s="253"/>
      <c r="I61" s="253"/>
      <c r="J61" s="253"/>
      <c r="K61" s="282"/>
      <c r="L61" s="282"/>
      <c r="M61" s="282"/>
      <c r="N61" s="282"/>
      <c r="O61" s="282"/>
      <c r="P61" s="282"/>
      <c r="Q61" s="282"/>
      <c r="R61" s="282"/>
      <c r="S61" s="282"/>
      <c r="T61" s="253"/>
      <c r="U61" s="253"/>
      <c r="V61" s="253"/>
      <c r="W61" s="253"/>
      <c r="X61" s="253"/>
      <c r="Y61" s="253"/>
      <c r="Z61" s="253"/>
      <c r="AA61" s="253"/>
      <c r="AB61" s="253"/>
      <c r="AC61" s="253"/>
      <c r="AD61" s="253"/>
      <c r="AE61" s="253"/>
      <c r="AF61" s="253"/>
      <c r="AG61" s="253"/>
      <c r="AH61" s="253"/>
      <c r="AI61" s="253"/>
      <c r="AJ61" s="253"/>
      <c r="AK61" s="253"/>
      <c r="AL61" s="253"/>
      <c r="AM61" s="253"/>
    </row>
    <row r="62" spans="1:39" ht="12.75" customHeight="1">
      <c r="A62" s="253"/>
      <c r="B62" s="253"/>
      <c r="C62" s="253"/>
      <c r="D62" s="253"/>
      <c r="E62" s="245"/>
      <c r="F62" s="245"/>
      <c r="G62" s="259"/>
      <c r="H62" s="253"/>
      <c r="I62" s="253"/>
      <c r="J62" s="253"/>
      <c r="K62" s="253"/>
      <c r="L62" s="282"/>
      <c r="M62" s="282"/>
      <c r="N62" s="282"/>
      <c r="O62" s="282"/>
      <c r="P62" s="282"/>
      <c r="Q62" s="282"/>
      <c r="R62" s="282"/>
      <c r="S62" s="282"/>
      <c r="T62" s="253"/>
      <c r="U62" s="253"/>
      <c r="V62" s="253"/>
      <c r="W62" s="253"/>
      <c r="X62" s="253"/>
      <c r="Y62" s="253"/>
      <c r="Z62" s="253"/>
      <c r="AA62" s="253"/>
      <c r="AB62" s="253"/>
      <c r="AC62" s="253"/>
      <c r="AD62" s="253"/>
      <c r="AE62" s="253"/>
      <c r="AF62" s="253"/>
      <c r="AG62" s="253"/>
      <c r="AH62" s="253"/>
      <c r="AI62" s="253"/>
      <c r="AJ62" s="253"/>
      <c r="AK62" s="253"/>
      <c r="AL62" s="253"/>
      <c r="AM62" s="253"/>
    </row>
    <row r="63" spans="1:39" ht="12.75" customHeight="1">
      <c r="A63" s="253"/>
      <c r="B63" s="253"/>
      <c r="C63" s="253"/>
      <c r="D63" s="253"/>
      <c r="E63" s="245"/>
      <c r="F63" s="245"/>
      <c r="G63" s="258"/>
      <c r="H63" s="253"/>
      <c r="I63" s="253"/>
      <c r="J63" s="253"/>
      <c r="K63" s="1"/>
      <c r="L63" s="282"/>
      <c r="M63" s="282"/>
      <c r="N63" s="282"/>
      <c r="O63" s="282"/>
      <c r="P63" s="282"/>
      <c r="Q63" s="282"/>
      <c r="R63" s="282"/>
      <c r="S63" s="282"/>
      <c r="T63" s="263"/>
      <c r="U63" s="253"/>
      <c r="V63" s="253"/>
      <c r="W63" s="253"/>
      <c r="X63" s="253"/>
      <c r="Y63" s="253"/>
      <c r="Z63" s="253"/>
      <c r="AA63" s="253"/>
      <c r="AB63" s="253"/>
      <c r="AC63" s="253"/>
      <c r="AD63" s="253"/>
      <c r="AE63" s="253"/>
      <c r="AF63" s="253"/>
      <c r="AG63" s="253"/>
      <c r="AH63" s="253"/>
      <c r="AI63" s="253"/>
      <c r="AJ63" s="253"/>
      <c r="AK63" s="253"/>
      <c r="AL63" s="253"/>
      <c r="AM63" s="253"/>
    </row>
    <row r="64" spans="1:39" ht="12.75" customHeight="1">
      <c r="A64" s="253"/>
      <c r="B64" s="253"/>
      <c r="C64" s="253"/>
      <c r="D64" s="253"/>
      <c r="E64" s="245"/>
      <c r="F64" s="245"/>
      <c r="G64" s="258"/>
      <c r="H64" s="253"/>
      <c r="I64" s="253"/>
      <c r="J64" s="253"/>
      <c r="K64" s="282"/>
      <c r="L64" s="282"/>
      <c r="M64" s="282"/>
      <c r="N64" s="282"/>
      <c r="O64" s="282"/>
      <c r="P64" s="282"/>
      <c r="Q64" s="282"/>
      <c r="R64" s="282"/>
      <c r="S64" s="282"/>
      <c r="T64" s="253"/>
      <c r="U64" s="253"/>
      <c r="V64" s="253"/>
      <c r="W64" s="253"/>
      <c r="X64" s="253"/>
      <c r="Y64" s="253"/>
      <c r="Z64" s="253"/>
      <c r="AA64" s="253"/>
      <c r="AB64" s="253"/>
      <c r="AC64" s="253"/>
      <c r="AD64" s="253"/>
      <c r="AE64" s="253"/>
      <c r="AF64" s="253"/>
      <c r="AG64" s="253"/>
      <c r="AH64" s="253"/>
      <c r="AI64" s="253"/>
      <c r="AJ64" s="253"/>
      <c r="AK64" s="253"/>
      <c r="AL64" s="253"/>
      <c r="AM64" s="253"/>
    </row>
    <row r="65" spans="1:39" ht="12.75" customHeight="1">
      <c r="A65" s="253"/>
      <c r="B65" s="253"/>
      <c r="C65" s="253"/>
      <c r="D65" s="253"/>
      <c r="E65" s="245"/>
      <c r="F65" s="245"/>
      <c r="G65" s="258"/>
      <c r="H65" s="253"/>
      <c r="I65" s="253"/>
      <c r="J65" s="253"/>
      <c r="K65" s="282"/>
      <c r="L65" s="282"/>
      <c r="M65" s="282"/>
      <c r="N65" s="282"/>
      <c r="O65" s="282"/>
      <c r="P65" s="282"/>
      <c r="Q65" s="282"/>
      <c r="R65" s="282"/>
      <c r="S65" s="282"/>
      <c r="T65" s="253"/>
      <c r="U65" s="253"/>
      <c r="V65" s="253"/>
      <c r="W65" s="253"/>
      <c r="X65" s="253"/>
      <c r="Y65" s="253"/>
      <c r="Z65" s="253"/>
      <c r="AA65" s="253"/>
      <c r="AB65" s="253"/>
      <c r="AC65" s="253"/>
      <c r="AD65" s="253"/>
      <c r="AE65" s="253"/>
      <c r="AF65" s="253"/>
      <c r="AG65" s="253"/>
      <c r="AH65" s="253"/>
      <c r="AI65" s="253"/>
      <c r="AJ65" s="253"/>
      <c r="AK65" s="253"/>
      <c r="AL65" s="253"/>
      <c r="AM65" s="253"/>
    </row>
    <row r="66" spans="1:39" ht="12.75" customHeight="1">
      <c r="A66" s="253"/>
      <c r="B66" s="253"/>
      <c r="C66" s="253"/>
      <c r="D66" s="253"/>
      <c r="E66" s="253"/>
      <c r="F66" s="253"/>
      <c r="G66" s="365"/>
      <c r="H66" s="311"/>
      <c r="I66" s="311"/>
      <c r="J66" s="311"/>
      <c r="K66" s="311"/>
      <c r="L66" s="311"/>
      <c r="M66" s="311"/>
      <c r="N66" s="311"/>
      <c r="O66" s="311"/>
      <c r="P66" s="311"/>
      <c r="Q66" s="311"/>
      <c r="R66" s="311"/>
      <c r="S66" s="311"/>
      <c r="T66" s="311"/>
      <c r="U66" s="311"/>
      <c r="V66" s="311"/>
      <c r="W66" s="311"/>
      <c r="X66" s="311"/>
      <c r="Y66" s="311"/>
      <c r="Z66" s="311"/>
      <c r="AA66" s="311"/>
      <c r="AB66" s="311"/>
      <c r="AC66" s="311"/>
      <c r="AD66" s="253"/>
      <c r="AE66" s="253"/>
      <c r="AF66" s="253"/>
      <c r="AG66" s="253"/>
      <c r="AH66" s="253"/>
      <c r="AI66" s="253"/>
      <c r="AJ66" s="253"/>
      <c r="AK66" s="253"/>
      <c r="AL66" s="253"/>
      <c r="AM66" s="253"/>
    </row>
    <row r="67" spans="1:39" ht="12.75" customHeight="1">
      <c r="A67" s="253"/>
      <c r="B67" s="253"/>
      <c r="C67" s="253"/>
      <c r="D67" s="253"/>
      <c r="E67" s="253"/>
      <c r="F67" s="253"/>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253"/>
      <c r="AE67" s="253"/>
      <c r="AF67" s="253"/>
      <c r="AG67" s="253"/>
      <c r="AH67" s="253"/>
      <c r="AI67" s="253"/>
      <c r="AJ67" s="253"/>
      <c r="AK67" s="253"/>
      <c r="AL67" s="253"/>
      <c r="AM67" s="253"/>
    </row>
    <row r="68" spans="1:39" ht="12.75" customHeight="1">
      <c r="A68" s="253"/>
      <c r="B68" s="253"/>
      <c r="C68" s="253"/>
      <c r="D68" s="253"/>
      <c r="E68" s="245"/>
      <c r="F68" s="245"/>
      <c r="G68" s="258"/>
      <c r="H68" s="253"/>
      <c r="I68" s="253"/>
      <c r="J68" s="253"/>
      <c r="K68" s="1"/>
      <c r="L68" s="282"/>
      <c r="M68" s="282"/>
      <c r="N68" s="282"/>
      <c r="O68" s="282"/>
      <c r="P68" s="282"/>
      <c r="Q68" s="282"/>
      <c r="R68" s="282"/>
      <c r="S68" s="282"/>
      <c r="T68" s="1"/>
      <c r="U68" s="253"/>
      <c r="V68" s="253"/>
      <c r="W68" s="253"/>
      <c r="X68" s="253"/>
      <c r="Y68" s="253"/>
      <c r="Z68" s="253"/>
      <c r="AA68" s="253"/>
      <c r="AB68" s="253"/>
      <c r="AC68" s="253"/>
      <c r="AD68" s="253"/>
      <c r="AE68" s="253"/>
      <c r="AF68" s="253"/>
      <c r="AG68" s="253"/>
      <c r="AH68" s="253"/>
      <c r="AI68" s="253"/>
      <c r="AJ68" s="253"/>
      <c r="AK68" s="253"/>
      <c r="AL68" s="253"/>
      <c r="AM68" s="253"/>
    </row>
    <row r="69" spans="1:39" ht="12.75" customHeight="1">
      <c r="A69" s="253"/>
      <c r="B69" s="253"/>
      <c r="C69" s="253"/>
      <c r="D69" s="253"/>
      <c r="E69" s="245"/>
      <c r="F69" s="245"/>
      <c r="G69" s="258"/>
      <c r="H69" s="253"/>
      <c r="I69" s="253"/>
      <c r="J69" s="253"/>
      <c r="K69" s="282"/>
      <c r="L69" s="282"/>
      <c r="M69" s="282"/>
      <c r="N69" s="282"/>
      <c r="O69" s="282"/>
      <c r="P69" s="282"/>
      <c r="Q69" s="282"/>
      <c r="R69" s="282"/>
      <c r="S69" s="282"/>
      <c r="T69" s="253"/>
      <c r="U69" s="253"/>
      <c r="V69" s="253"/>
      <c r="W69" s="253"/>
      <c r="X69" s="253"/>
      <c r="Y69" s="253"/>
      <c r="Z69" s="253"/>
      <c r="AA69" s="253"/>
      <c r="AB69" s="253"/>
      <c r="AC69" s="253"/>
      <c r="AD69" s="253"/>
      <c r="AE69" s="253"/>
      <c r="AF69" s="253"/>
      <c r="AG69" s="253"/>
      <c r="AH69" s="253"/>
      <c r="AI69" s="253"/>
      <c r="AJ69" s="253"/>
      <c r="AK69" s="253"/>
      <c r="AL69" s="253"/>
      <c r="AM69" s="253"/>
    </row>
    <row r="70" spans="1:39" ht="12.75" customHeight="1">
      <c r="A70" s="253"/>
      <c r="B70" s="253"/>
      <c r="C70" s="253"/>
      <c r="D70" s="253"/>
      <c r="E70" s="245"/>
      <c r="F70" s="245"/>
      <c r="G70" s="258"/>
      <c r="H70" s="253"/>
      <c r="I70" s="253"/>
      <c r="J70" s="253"/>
      <c r="K70" s="282"/>
      <c r="L70" s="282"/>
      <c r="M70" s="282"/>
      <c r="N70" s="282"/>
      <c r="O70" s="282"/>
      <c r="P70" s="282"/>
      <c r="Q70" s="282"/>
      <c r="R70" s="282"/>
      <c r="S70" s="282"/>
      <c r="T70" s="253"/>
      <c r="U70" s="253"/>
      <c r="V70" s="253"/>
      <c r="W70" s="253"/>
      <c r="X70" s="253"/>
      <c r="Y70" s="253"/>
      <c r="Z70" s="253"/>
      <c r="AA70" s="253"/>
      <c r="AB70" s="253"/>
      <c r="AC70" s="253"/>
      <c r="AD70" s="253"/>
      <c r="AE70" s="253"/>
      <c r="AF70" s="253"/>
      <c r="AG70" s="253"/>
      <c r="AH70" s="253"/>
      <c r="AI70" s="253"/>
      <c r="AJ70" s="253"/>
      <c r="AK70" s="253"/>
      <c r="AL70" s="253"/>
      <c r="AM70" s="253"/>
    </row>
    <row r="71" spans="1:39" ht="12.75" customHeight="1">
      <c r="A71" s="253"/>
      <c r="B71" s="253"/>
      <c r="C71" s="253"/>
      <c r="D71" s="253"/>
      <c r="E71" s="245"/>
      <c r="F71" s="245"/>
      <c r="G71" s="253"/>
      <c r="H71" s="253"/>
      <c r="I71" s="253"/>
      <c r="J71" s="253"/>
      <c r="K71" s="282"/>
      <c r="L71" s="282"/>
      <c r="M71" s="282"/>
      <c r="N71" s="282"/>
      <c r="O71" s="282"/>
      <c r="P71" s="282"/>
      <c r="Q71" s="282"/>
      <c r="R71" s="282"/>
      <c r="S71" s="282"/>
      <c r="T71" s="253"/>
      <c r="U71" s="253"/>
      <c r="V71" s="253"/>
      <c r="W71" s="253"/>
      <c r="X71" s="253"/>
      <c r="Y71" s="253"/>
      <c r="Z71" s="253"/>
      <c r="AA71" s="253"/>
      <c r="AB71" s="253"/>
      <c r="AC71" s="253"/>
      <c r="AD71" s="253"/>
      <c r="AE71" s="253"/>
      <c r="AF71" s="253"/>
      <c r="AG71" s="253"/>
      <c r="AH71" s="253"/>
      <c r="AI71" s="253"/>
      <c r="AJ71" s="253"/>
      <c r="AK71" s="253"/>
      <c r="AL71" s="253"/>
      <c r="AM71" s="253"/>
    </row>
    <row r="72" spans="1:39" ht="12.75" customHeight="1">
      <c r="A72" s="253"/>
      <c r="B72" s="253"/>
      <c r="C72" s="253"/>
      <c r="D72" s="253"/>
      <c r="E72" s="253"/>
      <c r="F72" s="260"/>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c r="AK72" s="253"/>
      <c r="AL72" s="253"/>
      <c r="AM72" s="253"/>
    </row>
    <row r="73" spans="1:39" ht="12.75" customHeight="1">
      <c r="A73" s="253"/>
      <c r="B73" s="253"/>
      <c r="C73" s="253"/>
      <c r="D73" s="253"/>
      <c r="E73" s="253"/>
      <c r="F73" s="260"/>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c r="AM73" s="253"/>
    </row>
    <row r="74" spans="1:39" ht="12.75" customHeight="1">
      <c r="A74" s="253"/>
      <c r="B74" s="253"/>
      <c r="C74" s="253"/>
      <c r="D74" s="253"/>
      <c r="E74" s="253"/>
      <c r="F74" s="260"/>
      <c r="G74" s="253"/>
      <c r="H74" s="253"/>
      <c r="I74" s="253"/>
      <c r="J74" s="253"/>
      <c r="K74" s="1"/>
      <c r="L74" s="282"/>
      <c r="M74" s="282"/>
      <c r="N74" s="282"/>
      <c r="O74" s="282"/>
      <c r="P74" s="282"/>
      <c r="Q74" s="282"/>
      <c r="R74" s="282"/>
      <c r="S74" s="282"/>
      <c r="T74" s="1"/>
      <c r="U74" s="253"/>
      <c r="V74" s="253"/>
      <c r="W74" s="253"/>
      <c r="X74" s="253"/>
      <c r="Y74" s="253"/>
      <c r="Z74" s="253"/>
      <c r="AA74" s="253"/>
      <c r="AB74" s="253"/>
      <c r="AC74" s="253"/>
      <c r="AD74" s="253"/>
      <c r="AE74" s="253"/>
      <c r="AF74" s="253"/>
      <c r="AG74" s="253"/>
      <c r="AH74" s="253"/>
      <c r="AI74" s="253"/>
      <c r="AJ74" s="253"/>
      <c r="AK74" s="253"/>
      <c r="AL74" s="253"/>
      <c r="AM74" s="253"/>
    </row>
    <row r="75" spans="1:39" ht="12.75" customHeight="1">
      <c r="A75" s="253"/>
      <c r="B75" s="253"/>
      <c r="C75" s="253"/>
      <c r="D75" s="253"/>
      <c r="E75" s="253"/>
      <c r="F75" s="260"/>
      <c r="G75" s="253"/>
      <c r="H75" s="253"/>
      <c r="I75" s="253"/>
      <c r="J75" s="253"/>
      <c r="K75" s="282"/>
      <c r="L75" s="282"/>
      <c r="M75" s="282"/>
      <c r="N75" s="282"/>
      <c r="O75" s="282"/>
      <c r="P75" s="282"/>
      <c r="Q75" s="282"/>
      <c r="R75" s="282"/>
      <c r="S75" s="282"/>
      <c r="T75" s="253"/>
      <c r="U75" s="253"/>
      <c r="V75" s="253"/>
      <c r="W75" s="253"/>
      <c r="X75" s="253"/>
      <c r="Y75" s="253"/>
      <c r="Z75" s="253"/>
      <c r="AA75" s="253"/>
      <c r="AB75" s="253"/>
      <c r="AC75" s="253"/>
      <c r="AD75" s="253"/>
      <c r="AE75" s="253"/>
      <c r="AF75" s="253"/>
      <c r="AG75" s="253"/>
      <c r="AH75" s="253"/>
      <c r="AI75" s="253"/>
      <c r="AJ75" s="253"/>
      <c r="AK75" s="253"/>
      <c r="AL75" s="253"/>
      <c r="AM75" s="253"/>
    </row>
    <row r="76" spans="1:39" ht="12.75" customHeight="1">
      <c r="A76" s="253"/>
      <c r="B76" s="253"/>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c r="AK76" s="253"/>
      <c r="AL76" s="253"/>
      <c r="AM76" s="253"/>
    </row>
    <row r="77" spans="1:39" ht="24" customHeight="1">
      <c r="A77" s="252"/>
      <c r="B77" s="273"/>
      <c r="C77" s="252"/>
      <c r="D77" s="253"/>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3"/>
      <c r="AM77" s="253"/>
    </row>
    <row r="78" spans="1:39" ht="12.75" customHeight="1">
      <c r="A78" s="253"/>
      <c r="B78" s="253"/>
      <c r="C78" s="253"/>
      <c r="D78" s="253"/>
      <c r="E78" s="253"/>
      <c r="F78" s="253"/>
      <c r="G78" s="253"/>
      <c r="H78" s="253"/>
      <c r="I78" s="253"/>
      <c r="J78" s="253"/>
      <c r="K78" s="257"/>
      <c r="L78" s="257"/>
      <c r="M78" s="257"/>
      <c r="N78" s="257"/>
      <c r="O78" s="257"/>
      <c r="P78" s="257"/>
      <c r="Q78" s="257"/>
      <c r="R78" s="257"/>
      <c r="S78" s="257"/>
      <c r="T78" s="256"/>
      <c r="U78" s="256"/>
      <c r="V78" s="256"/>
      <c r="W78" s="253"/>
      <c r="X78" s="253"/>
      <c r="Y78" s="253"/>
      <c r="Z78" s="253"/>
      <c r="AA78" s="253"/>
      <c r="AB78" s="253"/>
      <c r="AC78" s="253"/>
      <c r="AD78" s="253"/>
      <c r="AE78" s="253"/>
      <c r="AF78" s="253"/>
      <c r="AG78" s="253"/>
      <c r="AH78" s="253"/>
      <c r="AI78" s="253"/>
      <c r="AJ78" s="253"/>
      <c r="AK78" s="253"/>
      <c r="AL78" s="253"/>
      <c r="AM78" s="253"/>
    </row>
    <row r="79" spans="1:39" ht="12.75" customHeight="1">
      <c r="A79" s="253"/>
      <c r="B79" s="253"/>
      <c r="C79" s="253"/>
      <c r="D79" s="253"/>
      <c r="E79" s="253"/>
      <c r="F79" s="253"/>
      <c r="G79" s="253"/>
      <c r="H79" s="253"/>
      <c r="I79" s="253"/>
      <c r="J79" s="253"/>
      <c r="K79" s="254"/>
      <c r="L79" s="254"/>
      <c r="M79" s="254"/>
      <c r="N79" s="254"/>
      <c r="O79" s="254"/>
      <c r="P79" s="254"/>
      <c r="Q79" s="254"/>
      <c r="R79" s="254"/>
      <c r="S79" s="254"/>
      <c r="T79" s="255"/>
      <c r="U79" s="255"/>
      <c r="V79" s="255"/>
      <c r="W79" s="253"/>
      <c r="X79" s="253"/>
      <c r="Y79" s="253"/>
      <c r="Z79" s="253"/>
      <c r="AA79" s="253"/>
      <c r="AB79" s="253"/>
      <c r="AC79" s="253"/>
      <c r="AD79" s="253"/>
      <c r="AE79" s="253"/>
      <c r="AF79" s="253"/>
      <c r="AG79" s="253"/>
      <c r="AH79" s="253"/>
      <c r="AI79" s="253"/>
      <c r="AJ79" s="253"/>
      <c r="AK79" s="253"/>
      <c r="AL79" s="253"/>
      <c r="AM79" s="253"/>
    </row>
    <row r="80" spans="1:39" ht="12.75" customHeight="1">
      <c r="A80" s="253"/>
      <c r="B80" s="253"/>
      <c r="C80" s="253"/>
      <c r="D80" s="253"/>
      <c r="E80" s="253"/>
      <c r="F80" s="361"/>
      <c r="G80" s="253"/>
      <c r="H80" s="253"/>
      <c r="I80" s="253"/>
      <c r="J80" s="253"/>
      <c r="K80" s="254"/>
      <c r="L80" s="254"/>
      <c r="M80" s="254"/>
      <c r="N80" s="254"/>
      <c r="O80" s="254"/>
      <c r="P80" s="254"/>
      <c r="Q80" s="254"/>
      <c r="R80" s="254"/>
      <c r="S80" s="254"/>
      <c r="T80" s="254"/>
      <c r="U80" s="254"/>
      <c r="V80" s="254"/>
      <c r="W80" s="253"/>
      <c r="X80" s="253"/>
      <c r="Y80" s="253"/>
      <c r="Z80" s="253"/>
      <c r="AA80" s="253"/>
      <c r="AB80" s="253"/>
      <c r="AC80" s="253"/>
      <c r="AD80" s="253"/>
      <c r="AE80" s="253"/>
      <c r="AF80" s="253"/>
      <c r="AG80" s="253"/>
      <c r="AH80" s="253"/>
      <c r="AI80" s="253"/>
      <c r="AJ80" s="253"/>
      <c r="AK80" s="253"/>
      <c r="AL80" s="253"/>
      <c r="AM80" s="253"/>
    </row>
    <row r="81" spans="1:39" ht="12.75" customHeight="1">
      <c r="A81" s="253"/>
      <c r="B81" s="253"/>
      <c r="C81" s="253"/>
      <c r="D81" s="253"/>
      <c r="E81" s="253"/>
      <c r="F81" s="362"/>
      <c r="G81" s="253"/>
      <c r="H81" s="253"/>
      <c r="I81" s="253"/>
      <c r="J81" s="253"/>
      <c r="K81" s="254"/>
      <c r="L81" s="254"/>
      <c r="M81" s="254"/>
      <c r="N81" s="254"/>
      <c r="O81" s="254"/>
      <c r="P81" s="254"/>
      <c r="Q81" s="254"/>
      <c r="R81" s="254"/>
      <c r="S81" s="254"/>
      <c r="T81" s="254"/>
      <c r="U81" s="254"/>
      <c r="V81" s="254"/>
      <c r="W81" s="253"/>
      <c r="X81" s="253"/>
      <c r="Y81" s="253"/>
      <c r="Z81" s="253"/>
      <c r="AA81" s="253"/>
      <c r="AB81" s="253"/>
      <c r="AC81" s="253"/>
      <c r="AD81" s="253"/>
      <c r="AE81" s="253"/>
      <c r="AF81" s="253"/>
      <c r="AG81" s="253"/>
      <c r="AH81" s="253"/>
      <c r="AI81" s="253"/>
      <c r="AJ81" s="253"/>
      <c r="AK81" s="253"/>
      <c r="AL81" s="253"/>
      <c r="AM81" s="253"/>
    </row>
    <row r="82" spans="1:39" ht="12.75" customHeight="1">
      <c r="A82" s="252"/>
      <c r="B82" s="253"/>
      <c r="C82" s="252"/>
      <c r="D82" s="253"/>
      <c r="E82" s="253"/>
      <c r="F82" s="362"/>
      <c r="G82" s="253"/>
      <c r="H82" s="253"/>
      <c r="I82" s="253"/>
      <c r="J82" s="253"/>
      <c r="K82" s="254"/>
      <c r="L82" s="254"/>
      <c r="M82" s="254"/>
      <c r="N82" s="254"/>
      <c r="O82" s="254"/>
      <c r="P82" s="254"/>
      <c r="Q82" s="254"/>
      <c r="R82" s="254"/>
      <c r="S82" s="254"/>
      <c r="T82" s="254"/>
      <c r="U82" s="254"/>
      <c r="V82" s="254"/>
      <c r="W82" s="253"/>
      <c r="X82" s="253"/>
      <c r="Y82" s="253"/>
      <c r="Z82" s="253"/>
      <c r="AA82" s="253"/>
      <c r="AB82" s="253"/>
      <c r="AC82" s="253"/>
      <c r="AD82" s="253"/>
      <c r="AE82" s="253"/>
      <c r="AF82" s="253"/>
      <c r="AG82" s="253"/>
      <c r="AH82" s="253"/>
      <c r="AI82" s="253"/>
      <c r="AJ82" s="253"/>
      <c r="AK82" s="253"/>
      <c r="AL82" s="253"/>
      <c r="AM82" s="253"/>
    </row>
    <row r="83" spans="1:39" ht="12.75" customHeight="1">
      <c r="A83" s="253"/>
      <c r="B83" s="253"/>
      <c r="C83" s="253"/>
      <c r="D83" s="253"/>
      <c r="E83" s="253"/>
      <c r="F83" s="362"/>
      <c r="G83" s="253"/>
      <c r="H83" s="253"/>
      <c r="I83" s="253"/>
      <c r="J83" s="253"/>
      <c r="K83" s="254"/>
      <c r="L83" s="254"/>
      <c r="M83" s="254"/>
      <c r="N83" s="254"/>
      <c r="O83" s="254"/>
      <c r="P83" s="254"/>
      <c r="Q83" s="254"/>
      <c r="R83" s="254"/>
      <c r="S83" s="254"/>
      <c r="T83" s="254"/>
      <c r="U83" s="254"/>
      <c r="V83" s="254"/>
      <c r="W83" s="253"/>
      <c r="X83" s="253"/>
      <c r="Y83" s="253"/>
      <c r="Z83" s="253"/>
      <c r="AA83" s="253"/>
      <c r="AB83" s="253"/>
      <c r="AC83" s="253"/>
      <c r="AD83" s="253"/>
      <c r="AE83" s="253"/>
      <c r="AF83" s="253"/>
      <c r="AG83" s="253"/>
      <c r="AH83" s="253"/>
      <c r="AI83" s="253"/>
      <c r="AJ83" s="253"/>
      <c r="AK83" s="253"/>
      <c r="AL83" s="253"/>
      <c r="AM83" s="253"/>
    </row>
    <row r="84" spans="1:39" ht="12.75" customHeight="1">
      <c r="A84" s="253"/>
      <c r="B84" s="253"/>
      <c r="C84" s="253"/>
      <c r="D84" s="253"/>
      <c r="E84" s="253"/>
      <c r="F84" s="253"/>
      <c r="G84" s="253"/>
      <c r="H84" s="253"/>
      <c r="I84" s="253"/>
      <c r="J84" s="253"/>
      <c r="K84" s="253"/>
      <c r="L84" s="253"/>
      <c r="M84" s="253"/>
      <c r="N84" s="253"/>
      <c r="O84" s="253"/>
      <c r="P84" s="253"/>
      <c r="Q84" s="253"/>
      <c r="R84" s="253"/>
      <c r="S84" s="253"/>
      <c r="T84" s="253"/>
      <c r="U84" s="253"/>
      <c r="V84" s="253"/>
      <c r="W84" s="253"/>
      <c r="X84" s="253"/>
      <c r="Y84" s="253"/>
      <c r="Z84" s="253"/>
      <c r="AA84" s="253"/>
      <c r="AB84" s="253"/>
      <c r="AC84" s="253"/>
      <c r="AD84" s="253"/>
      <c r="AE84" s="253"/>
      <c r="AF84" s="253"/>
      <c r="AG84" s="253"/>
      <c r="AH84" s="253"/>
      <c r="AI84" s="253"/>
      <c r="AJ84" s="253"/>
      <c r="AK84" s="253"/>
      <c r="AL84" s="253"/>
      <c r="AM84" s="253"/>
    </row>
    <row r="85" spans="1:39" ht="12.75" customHeight="1">
      <c r="A85" s="253"/>
      <c r="B85" s="253"/>
      <c r="C85" s="253"/>
      <c r="D85" s="253"/>
      <c r="E85" s="253"/>
      <c r="F85" s="253"/>
      <c r="G85" s="253"/>
      <c r="H85" s="253"/>
      <c r="I85" s="253"/>
      <c r="J85" s="253"/>
      <c r="K85" s="253"/>
      <c r="L85" s="253"/>
      <c r="M85" s="253"/>
      <c r="N85" s="253"/>
      <c r="O85" s="253"/>
      <c r="P85" s="253"/>
      <c r="Q85" s="253"/>
      <c r="R85" s="253"/>
      <c r="S85" s="253"/>
      <c r="T85" s="253"/>
      <c r="U85" s="253"/>
      <c r="V85" s="253"/>
      <c r="W85" s="253"/>
      <c r="X85" s="253"/>
      <c r="Y85" s="253"/>
      <c r="Z85" s="253"/>
      <c r="AA85" s="253"/>
      <c r="AB85" s="253"/>
      <c r="AC85" s="253"/>
      <c r="AD85" s="253"/>
      <c r="AE85" s="253"/>
      <c r="AF85" s="253"/>
      <c r="AG85" s="253"/>
      <c r="AH85" s="253"/>
      <c r="AI85" s="253"/>
      <c r="AJ85" s="253"/>
      <c r="AK85" s="253"/>
      <c r="AL85" s="253"/>
      <c r="AM85" s="253"/>
    </row>
    <row r="86" spans="1:39" ht="12.75" customHeight="1">
      <c r="A86" s="253"/>
      <c r="B86" s="253"/>
      <c r="C86" s="253"/>
      <c r="D86" s="253"/>
      <c r="E86" s="253"/>
      <c r="F86" s="253"/>
      <c r="G86" s="253"/>
      <c r="H86" s="253"/>
      <c r="I86" s="253"/>
      <c r="J86" s="253"/>
      <c r="K86" s="1"/>
      <c r="L86" s="282"/>
      <c r="M86" s="282"/>
      <c r="N86" s="282"/>
      <c r="O86" s="282"/>
      <c r="P86" s="282"/>
      <c r="Q86" s="282"/>
      <c r="R86" s="282"/>
      <c r="S86" s="282"/>
      <c r="T86" s="1"/>
      <c r="U86" s="253"/>
      <c r="V86" s="253"/>
      <c r="W86" s="253"/>
      <c r="X86" s="253"/>
      <c r="Y86" s="253"/>
      <c r="Z86" s="253"/>
      <c r="AA86" s="253"/>
      <c r="AB86" s="253"/>
      <c r="AC86" s="253"/>
      <c r="AD86" s="253"/>
      <c r="AE86" s="253"/>
      <c r="AF86" s="253"/>
      <c r="AG86" s="253"/>
      <c r="AH86" s="253"/>
      <c r="AI86" s="253"/>
      <c r="AJ86" s="253"/>
      <c r="AK86" s="253"/>
      <c r="AL86" s="253"/>
      <c r="AM86" s="253"/>
    </row>
    <row r="87" spans="1:39" ht="12.75" customHeight="1">
      <c r="A87" s="253"/>
      <c r="B87" s="253"/>
      <c r="C87" s="253"/>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c r="AG87" s="253"/>
      <c r="AH87" s="253"/>
      <c r="AI87" s="253"/>
      <c r="AJ87" s="253"/>
      <c r="AK87" s="253"/>
      <c r="AL87" s="253"/>
      <c r="AM87" s="253"/>
    </row>
    <row r="88" spans="1:39" ht="12.75" customHeight="1">
      <c r="A88" s="253"/>
      <c r="B88" s="253"/>
      <c r="C88" s="253"/>
      <c r="D88" s="253"/>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3"/>
      <c r="AL88" s="253"/>
      <c r="AM88" s="253"/>
    </row>
    <row r="89" spans="1:39" ht="15" customHeight="1">
      <c r="A89" s="253"/>
      <c r="B89" s="253"/>
      <c r="C89" s="290"/>
      <c r="D89" s="290"/>
      <c r="E89" s="290"/>
      <c r="F89" s="290"/>
      <c r="G89" s="290"/>
      <c r="H89" s="290"/>
      <c r="I89" s="290"/>
      <c r="J89" s="290"/>
      <c r="K89" s="290"/>
      <c r="L89" s="290"/>
      <c r="M89" s="290"/>
      <c r="N89" s="290"/>
      <c r="O89" s="290"/>
      <c r="P89" s="290"/>
      <c r="Q89" s="290"/>
      <c r="R89" s="290"/>
      <c r="S89" s="282"/>
      <c r="T89" s="282"/>
      <c r="U89" s="282"/>
      <c r="V89" s="282"/>
      <c r="W89" s="282"/>
      <c r="X89" s="282"/>
      <c r="Y89" s="282"/>
      <c r="Z89" s="282"/>
      <c r="AA89" s="282"/>
      <c r="AB89" s="282"/>
      <c r="AC89" s="282"/>
      <c r="AD89" s="282"/>
      <c r="AE89" s="282"/>
      <c r="AF89" s="282"/>
      <c r="AG89" s="282"/>
      <c r="AH89" s="282"/>
      <c r="AI89" s="253"/>
      <c r="AJ89" s="253"/>
      <c r="AK89" s="253"/>
      <c r="AL89" s="253"/>
      <c r="AM89" s="267"/>
    </row>
    <row r="90" spans="1:39" ht="12.75" customHeight="1">
      <c r="A90" s="253"/>
      <c r="B90" s="253"/>
      <c r="C90" s="253"/>
      <c r="D90" s="253"/>
      <c r="E90" s="253"/>
      <c r="F90" s="253"/>
      <c r="G90" s="253"/>
      <c r="H90" s="253"/>
      <c r="I90" s="253"/>
      <c r="J90" s="253"/>
      <c r="K90" s="253"/>
      <c r="L90" s="253"/>
      <c r="M90" s="253"/>
      <c r="N90" s="253"/>
      <c r="O90" s="253"/>
      <c r="P90" s="253"/>
      <c r="Q90" s="253"/>
      <c r="R90" s="253"/>
      <c r="S90" s="253"/>
      <c r="T90" s="253"/>
      <c r="U90" s="253"/>
      <c r="V90" s="253"/>
      <c r="W90" s="253"/>
      <c r="X90" s="253"/>
      <c r="Y90" s="253"/>
      <c r="Z90" s="253"/>
      <c r="AA90" s="253"/>
      <c r="AB90" s="253"/>
      <c r="AC90" s="253"/>
      <c r="AD90" s="253"/>
      <c r="AE90" s="253"/>
      <c r="AF90" s="253"/>
      <c r="AG90" s="253"/>
      <c r="AH90" s="253"/>
      <c r="AI90" s="253"/>
      <c r="AJ90" s="253"/>
      <c r="AK90" s="253"/>
      <c r="AL90" s="253"/>
      <c r="AM90" s="253"/>
    </row>
    <row r="91" spans="1:39" ht="24" customHeight="1">
      <c r="A91" s="252"/>
      <c r="B91" s="273"/>
      <c r="C91" s="252"/>
      <c r="D91" s="253"/>
      <c r="E91" s="245"/>
      <c r="F91" s="273"/>
      <c r="G91" s="282"/>
      <c r="H91" s="282"/>
      <c r="I91" s="282"/>
      <c r="J91" s="282"/>
      <c r="K91" s="282"/>
      <c r="L91" s="245"/>
      <c r="M91" s="273"/>
      <c r="N91" s="282"/>
      <c r="O91" s="282"/>
      <c r="P91" s="282"/>
      <c r="Q91" s="282"/>
      <c r="R91" s="282"/>
      <c r="S91" s="245"/>
      <c r="T91" s="273"/>
      <c r="U91" s="282"/>
      <c r="V91" s="282"/>
      <c r="W91" s="282"/>
      <c r="X91" s="282"/>
      <c r="Y91" s="282"/>
      <c r="Z91" s="245"/>
      <c r="AA91" s="273"/>
      <c r="AB91" s="282"/>
      <c r="AC91" s="282"/>
      <c r="AD91" s="282"/>
      <c r="AE91" s="282"/>
      <c r="AF91" s="282"/>
      <c r="AG91" s="253"/>
      <c r="AH91" s="282"/>
      <c r="AI91" s="282"/>
      <c r="AJ91" s="282"/>
      <c r="AK91" s="282"/>
      <c r="AL91" s="282"/>
      <c r="AM91" s="282"/>
    </row>
    <row r="92" spans="1:39" ht="12.75" customHeight="1">
      <c r="A92" s="253"/>
      <c r="B92" s="253"/>
      <c r="C92" s="253"/>
      <c r="D92" s="253"/>
      <c r="E92" s="253"/>
      <c r="F92" s="253"/>
      <c r="G92" s="253"/>
      <c r="H92" s="253"/>
      <c r="I92" s="253"/>
      <c r="J92" s="253"/>
      <c r="K92" s="253"/>
      <c r="L92" s="253"/>
      <c r="M92" s="253"/>
      <c r="N92" s="253"/>
      <c r="O92" s="253"/>
      <c r="P92" s="253"/>
      <c r="Q92" s="253"/>
      <c r="R92" s="253"/>
      <c r="S92" s="253"/>
      <c r="T92" s="253"/>
      <c r="U92" s="253"/>
      <c r="V92" s="253"/>
      <c r="W92" s="253"/>
      <c r="X92" s="253"/>
      <c r="Y92" s="253"/>
      <c r="Z92" s="253"/>
      <c r="AA92" s="253"/>
      <c r="AB92" s="253"/>
      <c r="AC92" s="253"/>
      <c r="AD92" s="253"/>
      <c r="AE92" s="253"/>
      <c r="AF92" s="253"/>
      <c r="AG92" s="253"/>
      <c r="AH92" s="253"/>
      <c r="AI92" s="253"/>
      <c r="AJ92" s="253"/>
      <c r="AK92" s="253"/>
      <c r="AL92" s="253"/>
      <c r="AM92" s="253"/>
    </row>
    <row r="93" spans="1:39" ht="12.75" customHeight="1">
      <c r="A93" s="253"/>
      <c r="B93" s="253"/>
      <c r="C93" s="253"/>
      <c r="D93" s="253"/>
      <c r="E93" s="253"/>
      <c r="F93" s="245"/>
      <c r="G93" s="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3"/>
    </row>
    <row r="94" spans="1:39" ht="12.75" customHeight="1">
      <c r="A94" s="253"/>
      <c r="B94" s="253"/>
      <c r="C94" s="253"/>
      <c r="D94" s="253"/>
      <c r="E94" s="253"/>
      <c r="F94" s="245"/>
      <c r="G94" s="3"/>
      <c r="H94" s="253"/>
      <c r="I94" s="253"/>
      <c r="J94" s="253"/>
      <c r="K94" s="253"/>
      <c r="L94" s="253"/>
      <c r="M94" s="253"/>
      <c r="N94" s="253"/>
      <c r="O94" s="253"/>
      <c r="P94" s="253"/>
      <c r="Q94" s="253"/>
      <c r="R94" s="253"/>
      <c r="S94" s="253"/>
      <c r="T94" s="253"/>
      <c r="U94" s="253"/>
      <c r="V94" s="253"/>
      <c r="W94" s="253"/>
      <c r="X94" s="253"/>
      <c r="Y94" s="253"/>
      <c r="Z94" s="253"/>
      <c r="AA94" s="253"/>
      <c r="AB94" s="253"/>
      <c r="AC94" s="253"/>
      <c r="AD94" s="253"/>
      <c r="AE94" s="253"/>
      <c r="AF94" s="253"/>
      <c r="AG94" s="253"/>
      <c r="AH94" s="253"/>
      <c r="AI94" s="253"/>
      <c r="AJ94" s="253"/>
      <c r="AK94" s="253"/>
      <c r="AL94" s="253"/>
      <c r="AM94" s="253"/>
    </row>
    <row r="95" spans="1:39" ht="12.75" customHeight="1">
      <c r="A95" s="253"/>
      <c r="B95" s="253"/>
      <c r="C95" s="253"/>
      <c r="D95" s="253"/>
      <c r="E95" s="253"/>
      <c r="F95" s="245"/>
      <c r="G95" s="3"/>
      <c r="H95" s="253"/>
      <c r="I95" s="253"/>
      <c r="J95" s="253"/>
      <c r="K95" s="1"/>
      <c r="L95" s="282"/>
      <c r="M95" s="282"/>
      <c r="N95" s="282"/>
      <c r="O95" s="282"/>
      <c r="P95" s="282"/>
      <c r="Q95" s="282"/>
      <c r="R95" s="282"/>
      <c r="S95" s="282"/>
      <c r="T95" s="1"/>
      <c r="U95" s="253"/>
      <c r="V95" s="253"/>
      <c r="W95" s="253"/>
      <c r="X95" s="253"/>
      <c r="Y95" s="253"/>
      <c r="Z95" s="253"/>
      <c r="AA95" s="253"/>
      <c r="AB95" s="253"/>
      <c r="AC95" s="253"/>
      <c r="AD95" s="253"/>
      <c r="AE95" s="253"/>
      <c r="AF95" s="253"/>
      <c r="AG95" s="253"/>
      <c r="AH95" s="253"/>
      <c r="AI95" s="253"/>
      <c r="AJ95" s="253"/>
      <c r="AK95" s="253"/>
      <c r="AL95" s="253"/>
      <c r="AM95" s="253"/>
    </row>
    <row r="96" spans="1:39" ht="12.75" customHeight="1">
      <c r="A96" s="253"/>
      <c r="B96" s="253"/>
      <c r="C96" s="253"/>
      <c r="D96" s="253"/>
      <c r="E96" s="253"/>
      <c r="F96" s="245"/>
      <c r="G96" s="3"/>
      <c r="H96" s="253"/>
      <c r="I96" s="253"/>
      <c r="J96" s="253"/>
      <c r="K96" s="282"/>
      <c r="L96" s="282"/>
      <c r="M96" s="282"/>
      <c r="N96" s="282"/>
      <c r="O96" s="282"/>
      <c r="P96" s="282"/>
      <c r="Q96" s="282"/>
      <c r="R96" s="282"/>
      <c r="S96" s="282"/>
      <c r="T96" s="253"/>
      <c r="U96" s="253"/>
      <c r="V96" s="253"/>
      <c r="W96" s="253"/>
      <c r="X96" s="253"/>
      <c r="Y96" s="253"/>
      <c r="Z96" s="253"/>
      <c r="AA96" s="253"/>
      <c r="AB96" s="253"/>
      <c r="AC96" s="253"/>
      <c r="AD96" s="253"/>
      <c r="AE96" s="253"/>
      <c r="AF96" s="253"/>
      <c r="AG96" s="253"/>
      <c r="AH96" s="253"/>
      <c r="AI96" s="253"/>
      <c r="AJ96" s="253"/>
      <c r="AK96" s="253"/>
      <c r="AL96" s="253"/>
      <c r="AM96" s="253"/>
    </row>
    <row r="97" spans="1:39" ht="12.75" customHeight="1">
      <c r="A97" s="253"/>
      <c r="B97" s="253"/>
      <c r="C97" s="253"/>
      <c r="D97" s="253"/>
      <c r="E97" s="253"/>
      <c r="F97" s="245"/>
      <c r="G97" s="3"/>
      <c r="H97" s="253"/>
      <c r="I97" s="253"/>
      <c r="J97" s="253"/>
      <c r="K97" s="282"/>
      <c r="L97" s="282"/>
      <c r="M97" s="282"/>
      <c r="N97" s="282"/>
      <c r="O97" s="282"/>
      <c r="P97" s="282"/>
      <c r="Q97" s="282"/>
      <c r="R97" s="282"/>
      <c r="S97" s="282"/>
      <c r="T97" s="253"/>
      <c r="U97" s="253"/>
      <c r="V97" s="253"/>
      <c r="W97" s="253"/>
      <c r="X97" s="253"/>
      <c r="Y97" s="253"/>
      <c r="Z97" s="253"/>
      <c r="AA97" s="253"/>
      <c r="AB97" s="253"/>
      <c r="AC97" s="253"/>
      <c r="AD97" s="253"/>
      <c r="AE97" s="253"/>
      <c r="AF97" s="253"/>
      <c r="AG97" s="253"/>
      <c r="AH97" s="253"/>
      <c r="AI97" s="253"/>
      <c r="AJ97" s="253"/>
      <c r="AK97" s="253"/>
      <c r="AL97" s="253"/>
      <c r="AM97" s="253"/>
    </row>
    <row r="98" spans="1:39" ht="12.75" customHeight="1">
      <c r="A98" s="253"/>
      <c r="B98" s="253"/>
      <c r="C98" s="253"/>
      <c r="D98" s="253"/>
      <c r="E98" s="253"/>
      <c r="F98" s="245"/>
      <c r="G98" s="3"/>
      <c r="H98" s="253"/>
      <c r="I98" s="253"/>
      <c r="J98" s="253"/>
      <c r="K98" s="282"/>
      <c r="L98" s="282"/>
      <c r="M98" s="282"/>
      <c r="N98" s="282"/>
      <c r="O98" s="282"/>
      <c r="P98" s="282"/>
      <c r="Q98" s="282"/>
      <c r="R98" s="282"/>
      <c r="S98" s="282"/>
      <c r="T98" s="253"/>
      <c r="U98" s="253"/>
      <c r="V98" s="253"/>
      <c r="W98" s="253"/>
      <c r="X98" s="253"/>
      <c r="Y98" s="253"/>
      <c r="Z98" s="253"/>
      <c r="AA98" s="253"/>
      <c r="AB98" s="253"/>
      <c r="AC98" s="253"/>
      <c r="AD98" s="253"/>
      <c r="AE98" s="253"/>
      <c r="AF98" s="253"/>
      <c r="AG98" s="253"/>
      <c r="AH98" s="253"/>
      <c r="AI98" s="253"/>
      <c r="AJ98" s="253"/>
      <c r="AK98" s="253"/>
      <c r="AL98" s="253"/>
      <c r="AM98" s="253"/>
    </row>
    <row r="99" spans="1:39" ht="12.75" customHeight="1">
      <c r="A99" s="253"/>
      <c r="B99" s="253"/>
      <c r="C99" s="253"/>
      <c r="D99" s="253"/>
      <c r="E99" s="253"/>
      <c r="F99" s="245"/>
      <c r="G99" s="3"/>
      <c r="H99" s="253"/>
      <c r="I99" s="253"/>
      <c r="J99" s="253"/>
      <c r="K99" s="282"/>
      <c r="L99" s="282"/>
      <c r="M99" s="282"/>
      <c r="N99" s="282"/>
      <c r="O99" s="282"/>
      <c r="P99" s="282"/>
      <c r="Q99" s="282"/>
      <c r="R99" s="282"/>
      <c r="S99" s="282"/>
      <c r="T99" s="253"/>
      <c r="U99" s="253"/>
      <c r="V99" s="253"/>
      <c r="W99" s="253"/>
      <c r="X99" s="253"/>
      <c r="Y99" s="253"/>
      <c r="Z99" s="253"/>
      <c r="AA99" s="253"/>
      <c r="AB99" s="253"/>
      <c r="AC99" s="253"/>
      <c r="AD99" s="253"/>
      <c r="AE99" s="253"/>
      <c r="AF99" s="253"/>
      <c r="AG99" s="253"/>
      <c r="AH99" s="253"/>
      <c r="AI99" s="253"/>
      <c r="AJ99" s="253"/>
      <c r="AK99" s="253"/>
      <c r="AL99" s="253"/>
      <c r="AM99" s="253"/>
    </row>
    <row r="100" spans="1:39" ht="12.75" customHeight="1">
      <c r="A100" s="253"/>
      <c r="B100" s="253"/>
      <c r="C100" s="253"/>
      <c r="D100" s="253"/>
      <c r="E100" s="253"/>
      <c r="F100" s="245"/>
      <c r="G100" s="3"/>
      <c r="H100" s="253"/>
      <c r="I100" s="253"/>
      <c r="J100" s="253"/>
      <c r="K100" s="282"/>
      <c r="L100" s="282"/>
      <c r="M100" s="282"/>
      <c r="N100" s="282"/>
      <c r="O100" s="282"/>
      <c r="P100" s="282"/>
      <c r="Q100" s="282"/>
      <c r="R100" s="282"/>
      <c r="S100" s="282"/>
      <c r="T100" s="253"/>
      <c r="U100" s="253"/>
      <c r="V100" s="253"/>
      <c r="W100" s="253"/>
      <c r="X100" s="253"/>
      <c r="Y100" s="253"/>
      <c r="Z100" s="253"/>
      <c r="AA100" s="253"/>
      <c r="AB100" s="253"/>
      <c r="AC100" s="253"/>
      <c r="AD100" s="253"/>
      <c r="AE100" s="253"/>
      <c r="AF100" s="253"/>
      <c r="AG100" s="253"/>
      <c r="AH100" s="253"/>
      <c r="AI100" s="253"/>
      <c r="AJ100" s="253"/>
      <c r="AK100" s="253"/>
      <c r="AL100" s="253"/>
      <c r="AM100" s="253"/>
    </row>
    <row r="101" spans="1:39" ht="12.75" customHeight="1">
      <c r="A101" s="253"/>
      <c r="B101" s="253"/>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3"/>
      <c r="AC101" s="253"/>
      <c r="AD101" s="253"/>
      <c r="AE101" s="253"/>
      <c r="AF101" s="253"/>
      <c r="AG101" s="253"/>
      <c r="AH101" s="253"/>
      <c r="AI101" s="253"/>
      <c r="AJ101" s="253"/>
      <c r="AK101" s="253"/>
      <c r="AL101" s="253"/>
      <c r="AM101" s="253"/>
    </row>
    <row r="102" spans="1:39" ht="12.75" customHeight="1">
      <c r="A102" s="253"/>
      <c r="B102" s="253"/>
      <c r="C102" s="253"/>
      <c r="D102" s="253"/>
      <c r="E102" s="253"/>
      <c r="F102" s="253"/>
      <c r="G102" s="253"/>
      <c r="H102" s="253"/>
      <c r="I102" s="253"/>
      <c r="J102" s="253"/>
      <c r="K102" s="253"/>
      <c r="L102" s="253"/>
      <c r="M102" s="253"/>
      <c r="N102" s="253"/>
      <c r="O102" s="253"/>
      <c r="P102" s="253"/>
      <c r="Q102" s="253"/>
      <c r="R102" s="253"/>
      <c r="S102" s="253"/>
      <c r="T102" s="253"/>
      <c r="U102" s="253"/>
      <c r="V102" s="253"/>
      <c r="W102" s="253"/>
      <c r="X102" s="253"/>
      <c r="Y102" s="253"/>
      <c r="Z102" s="253"/>
      <c r="AA102" s="253"/>
      <c r="AB102" s="253"/>
      <c r="AC102" s="253"/>
      <c r="AD102" s="253"/>
      <c r="AE102" s="253"/>
      <c r="AF102" s="253"/>
      <c r="AG102" s="253"/>
      <c r="AH102" s="253"/>
      <c r="AI102" s="253"/>
      <c r="AJ102" s="253"/>
      <c r="AK102" s="253"/>
      <c r="AL102" s="253"/>
      <c r="AM102" s="253"/>
    </row>
    <row r="103" spans="1:39" ht="12.75" customHeight="1">
      <c r="A103" s="253"/>
      <c r="B103" s="253"/>
      <c r="C103" s="253"/>
      <c r="D103" s="253"/>
      <c r="E103" s="253"/>
      <c r="F103" s="253"/>
      <c r="G103" s="253"/>
      <c r="H103" s="253"/>
      <c r="I103" s="253"/>
      <c r="J103" s="253"/>
      <c r="K103" s="1"/>
      <c r="L103" s="282"/>
      <c r="M103" s="282"/>
      <c r="N103" s="282"/>
      <c r="O103" s="282"/>
      <c r="P103" s="282"/>
      <c r="Q103" s="282"/>
      <c r="R103" s="282"/>
      <c r="S103" s="282"/>
      <c r="T103" s="1"/>
      <c r="U103" s="253"/>
      <c r="V103" s="253"/>
      <c r="W103" s="253"/>
      <c r="X103" s="253"/>
      <c r="Y103" s="253"/>
      <c r="Z103" s="253"/>
      <c r="AA103" s="253"/>
      <c r="AB103" s="253"/>
      <c r="AC103" s="253"/>
      <c r="AD103" s="253"/>
      <c r="AE103" s="253"/>
      <c r="AF103" s="253"/>
      <c r="AG103" s="253"/>
      <c r="AH103" s="253"/>
      <c r="AI103" s="253"/>
      <c r="AJ103" s="253"/>
      <c r="AK103" s="253"/>
      <c r="AL103" s="253"/>
      <c r="AM103" s="253"/>
    </row>
    <row r="104" spans="1:39" ht="12.75" customHeight="1">
      <c r="A104" s="253"/>
      <c r="B104" s="253"/>
      <c r="C104" s="253"/>
      <c r="D104" s="253"/>
      <c r="E104" s="253"/>
      <c r="F104" s="253"/>
      <c r="G104" s="253"/>
      <c r="H104" s="253"/>
      <c r="I104" s="253"/>
      <c r="J104" s="253"/>
      <c r="K104" s="282"/>
      <c r="L104" s="282"/>
      <c r="M104" s="282"/>
      <c r="N104" s="282"/>
      <c r="O104" s="282"/>
      <c r="P104" s="282"/>
      <c r="Q104" s="282"/>
      <c r="R104" s="282"/>
      <c r="S104" s="282"/>
      <c r="T104" s="253"/>
      <c r="U104" s="253"/>
      <c r="V104" s="253"/>
      <c r="W104" s="253"/>
      <c r="X104" s="253"/>
      <c r="Y104" s="253"/>
      <c r="Z104" s="253"/>
      <c r="AA104" s="253"/>
      <c r="AB104" s="253"/>
      <c r="AC104" s="253"/>
      <c r="AD104" s="253"/>
      <c r="AE104" s="253"/>
      <c r="AF104" s="253"/>
      <c r="AG104" s="253"/>
      <c r="AH104" s="253"/>
      <c r="AI104" s="253"/>
      <c r="AJ104" s="253"/>
      <c r="AK104" s="253"/>
      <c r="AL104" s="253"/>
      <c r="AM104" s="253"/>
    </row>
    <row r="105" spans="1:39" ht="12.75" customHeight="1">
      <c r="A105" s="253"/>
      <c r="B105" s="253"/>
      <c r="C105" s="253"/>
      <c r="D105" s="253"/>
      <c r="E105" s="253"/>
      <c r="F105" s="253"/>
      <c r="G105" s="253"/>
      <c r="H105" s="253"/>
      <c r="I105" s="253"/>
      <c r="J105" s="253"/>
      <c r="K105" s="282"/>
      <c r="L105" s="282"/>
      <c r="M105" s="282"/>
      <c r="N105" s="282"/>
      <c r="O105" s="282"/>
      <c r="P105" s="282"/>
      <c r="Q105" s="282"/>
      <c r="R105" s="282"/>
      <c r="S105" s="282"/>
      <c r="T105" s="253"/>
      <c r="U105" s="253"/>
      <c r="V105" s="253"/>
      <c r="W105" s="253"/>
      <c r="X105" s="253"/>
      <c r="Y105" s="253"/>
      <c r="Z105" s="253"/>
      <c r="AA105" s="253"/>
      <c r="AB105" s="253"/>
      <c r="AC105" s="253"/>
      <c r="AD105" s="253"/>
      <c r="AE105" s="253"/>
      <c r="AF105" s="253"/>
      <c r="AG105" s="253"/>
      <c r="AH105" s="253"/>
      <c r="AI105" s="253"/>
      <c r="AJ105" s="253"/>
      <c r="AK105" s="253"/>
      <c r="AL105" s="253"/>
      <c r="AM105" s="253"/>
    </row>
    <row r="106" spans="1:39" ht="12.75" customHeight="1">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row>
    <row r="107" spans="1:39" ht="12.75" customHeight="1">
      <c r="A107" s="253"/>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row>
    <row r="108" spans="1:39" ht="12.75" customHeight="1">
      <c r="A108" s="253"/>
      <c r="B108" s="253"/>
      <c r="C108" s="253"/>
      <c r="D108" s="253"/>
      <c r="E108" s="253"/>
      <c r="F108" s="253"/>
      <c r="G108" s="253"/>
      <c r="H108" s="253"/>
      <c r="I108" s="253"/>
      <c r="J108" s="253"/>
      <c r="K108" s="1"/>
      <c r="L108" s="282"/>
      <c r="M108" s="282"/>
      <c r="N108" s="282"/>
      <c r="O108" s="282"/>
      <c r="P108" s="282"/>
      <c r="Q108" s="282"/>
      <c r="R108" s="282"/>
      <c r="S108" s="282"/>
      <c r="T108" s="1"/>
      <c r="U108" s="253"/>
      <c r="V108" s="253"/>
      <c r="W108" s="253"/>
      <c r="X108" s="253"/>
      <c r="Y108" s="253"/>
      <c r="Z108" s="253"/>
      <c r="AA108" s="253"/>
      <c r="AB108" s="253"/>
      <c r="AC108" s="253"/>
      <c r="AD108" s="253"/>
      <c r="AE108" s="253"/>
      <c r="AF108" s="253"/>
      <c r="AG108" s="253"/>
      <c r="AH108" s="253"/>
      <c r="AI108" s="253"/>
      <c r="AJ108" s="253"/>
      <c r="AK108" s="253"/>
      <c r="AL108" s="253"/>
      <c r="AM108" s="253"/>
    </row>
    <row r="109" spans="1:39" ht="12.75" customHeight="1">
      <c r="A109" s="253"/>
      <c r="B109" s="253"/>
      <c r="C109" s="253"/>
      <c r="D109" s="253"/>
      <c r="E109" s="253"/>
      <c r="F109" s="253"/>
      <c r="G109" s="253"/>
      <c r="H109" s="282"/>
      <c r="I109" s="282"/>
      <c r="J109" s="282"/>
      <c r="K109" s="282"/>
      <c r="L109" s="282"/>
      <c r="M109" s="282"/>
      <c r="N109" s="282"/>
      <c r="O109" s="282"/>
      <c r="P109" s="282"/>
      <c r="Q109" s="282"/>
      <c r="R109" s="282"/>
      <c r="S109" s="282"/>
      <c r="T109" s="253"/>
      <c r="U109" s="253"/>
      <c r="V109" s="253"/>
      <c r="W109" s="253"/>
      <c r="X109" s="253"/>
      <c r="Y109" s="253"/>
      <c r="Z109" s="253"/>
      <c r="AA109" s="253"/>
      <c r="AB109" s="253"/>
      <c r="AC109" s="253"/>
      <c r="AD109" s="253"/>
      <c r="AE109" s="253"/>
      <c r="AF109" s="253"/>
      <c r="AG109" s="253"/>
      <c r="AH109" s="253"/>
      <c r="AI109" s="253"/>
      <c r="AJ109" s="253"/>
      <c r="AK109" s="253"/>
      <c r="AL109" s="253"/>
      <c r="AM109" s="253"/>
    </row>
    <row r="110" spans="1:39" ht="12.75" customHeight="1">
      <c r="A110" s="253"/>
      <c r="B110" s="253"/>
      <c r="C110" s="253"/>
      <c r="D110" s="253"/>
      <c r="E110" s="253"/>
      <c r="F110" s="253"/>
      <c r="G110" s="282"/>
      <c r="H110" s="282"/>
      <c r="I110" s="282"/>
      <c r="J110" s="282"/>
      <c r="K110" s="282"/>
      <c r="L110" s="282"/>
      <c r="M110" s="282"/>
      <c r="N110" s="282"/>
      <c r="O110" s="282"/>
      <c r="P110" s="282"/>
      <c r="Q110" s="282"/>
      <c r="R110" s="282"/>
      <c r="S110" s="282"/>
    </row>
    <row r="111" spans="1:39" ht="12.75" customHeight="1">
      <c r="A111" s="253"/>
      <c r="B111" s="253"/>
      <c r="C111" s="253"/>
      <c r="D111" s="253"/>
      <c r="E111" s="253"/>
      <c r="F111" s="253"/>
      <c r="G111" s="253"/>
      <c r="H111" s="253"/>
      <c r="I111" s="253"/>
      <c r="J111" s="253"/>
      <c r="K111" s="282"/>
      <c r="L111" s="282"/>
      <c r="M111" s="282"/>
      <c r="N111" s="282"/>
      <c r="O111" s="282"/>
      <c r="P111" s="282"/>
      <c r="Q111" s="282"/>
      <c r="R111" s="282"/>
      <c r="S111" s="282"/>
    </row>
    <row r="112" spans="1:39" ht="12.75" customHeight="1">
      <c r="A112" s="253"/>
      <c r="B112" s="253"/>
      <c r="C112" s="253"/>
      <c r="D112" s="253"/>
      <c r="E112" s="253"/>
      <c r="F112" s="253"/>
      <c r="G112" s="253"/>
      <c r="H112" s="253"/>
      <c r="I112" s="253"/>
      <c r="J112" s="253"/>
      <c r="K112" s="282"/>
      <c r="L112" s="282"/>
      <c r="M112" s="282"/>
      <c r="N112" s="282"/>
      <c r="O112" s="282"/>
      <c r="P112" s="282"/>
      <c r="Q112" s="282"/>
      <c r="R112" s="282"/>
      <c r="S112" s="282"/>
    </row>
    <row r="113" spans="1:20" ht="12.75" customHeight="1">
      <c r="A113" s="253"/>
      <c r="B113" s="253"/>
      <c r="C113" s="253"/>
      <c r="D113" s="253"/>
      <c r="E113" s="253"/>
      <c r="F113" s="253"/>
      <c r="G113" s="253"/>
      <c r="H113" s="253"/>
      <c r="I113" s="253"/>
      <c r="J113" s="253"/>
      <c r="K113" s="253"/>
      <c r="L113" s="253"/>
      <c r="M113" s="253"/>
      <c r="N113" s="253"/>
      <c r="O113" s="253"/>
      <c r="P113" s="253"/>
      <c r="Q113" s="253"/>
      <c r="R113" s="253"/>
      <c r="S113" s="253"/>
    </row>
    <row r="114" spans="1:20" ht="12.75" customHeight="1">
      <c r="A114" s="253"/>
      <c r="B114" s="253"/>
      <c r="C114" s="253"/>
      <c r="D114" s="253"/>
      <c r="E114" s="253"/>
      <c r="F114" s="253"/>
      <c r="G114" s="253"/>
      <c r="H114" s="253"/>
      <c r="I114" s="253"/>
      <c r="J114" s="253"/>
      <c r="K114" s="253"/>
      <c r="L114" s="253"/>
      <c r="M114" s="253"/>
      <c r="N114" s="253"/>
      <c r="O114" s="253"/>
      <c r="P114" s="253"/>
      <c r="Q114" s="253"/>
      <c r="R114" s="253"/>
      <c r="S114" s="253"/>
    </row>
    <row r="115" spans="1:20" ht="12.75" customHeight="1">
      <c r="A115" s="253"/>
      <c r="B115" s="253"/>
      <c r="C115" s="253"/>
      <c r="D115" s="253"/>
      <c r="E115" s="253"/>
      <c r="F115" s="253"/>
      <c r="G115" s="253"/>
      <c r="H115" s="253"/>
      <c r="I115" s="253"/>
      <c r="J115" s="253"/>
      <c r="K115" s="1"/>
      <c r="L115" s="282"/>
      <c r="M115" s="282"/>
      <c r="N115" s="282"/>
      <c r="O115" s="282"/>
      <c r="P115" s="282"/>
      <c r="Q115" s="282"/>
      <c r="R115" s="282"/>
      <c r="S115" s="282"/>
      <c r="T115" s="1"/>
    </row>
    <row r="116" spans="1:20" ht="12.75" customHeight="1">
      <c r="A116" s="253"/>
      <c r="B116" s="253"/>
      <c r="C116" s="253"/>
      <c r="D116" s="253"/>
      <c r="E116" s="253"/>
      <c r="F116" s="253"/>
      <c r="G116" s="253"/>
      <c r="H116" s="253"/>
      <c r="I116" s="253"/>
      <c r="J116" s="253"/>
      <c r="K116" s="282"/>
      <c r="L116" s="282"/>
      <c r="M116" s="282"/>
      <c r="N116" s="282"/>
      <c r="O116" s="282"/>
      <c r="P116" s="282"/>
      <c r="Q116" s="282"/>
      <c r="R116" s="282"/>
      <c r="S116" s="282"/>
    </row>
    <row r="117" spans="1:20" ht="12.75" customHeight="1">
      <c r="A117" s="253"/>
      <c r="B117" s="253"/>
      <c r="C117" s="253"/>
      <c r="D117" s="253"/>
      <c r="E117" s="253"/>
      <c r="F117" s="253"/>
      <c r="G117" s="253"/>
      <c r="H117" s="253"/>
      <c r="I117" s="253"/>
      <c r="J117" s="253"/>
      <c r="K117" s="253"/>
      <c r="L117" s="253"/>
      <c r="M117" s="253"/>
      <c r="N117" s="253"/>
      <c r="O117" s="253"/>
      <c r="P117" s="253"/>
      <c r="Q117" s="253"/>
      <c r="R117" s="253"/>
      <c r="S117" s="253"/>
    </row>
    <row r="118" spans="1:20" ht="12.75" customHeight="1">
      <c r="A118" s="253"/>
      <c r="B118" s="253"/>
      <c r="C118" s="253"/>
      <c r="D118" s="253"/>
      <c r="E118" s="253"/>
      <c r="F118" s="253"/>
      <c r="G118" s="253"/>
      <c r="H118" s="253"/>
      <c r="I118" s="253"/>
      <c r="J118" s="253"/>
      <c r="K118" s="253"/>
      <c r="L118" s="253"/>
      <c r="M118" s="253"/>
      <c r="N118" s="253"/>
      <c r="O118" s="253"/>
      <c r="P118" s="253"/>
      <c r="Q118" s="253"/>
      <c r="R118" s="253"/>
      <c r="S118" s="253"/>
    </row>
    <row r="119" spans="1:20" ht="12.75" customHeight="1">
      <c r="A119" s="253"/>
      <c r="B119" s="253"/>
      <c r="C119" s="253"/>
      <c r="D119" s="253"/>
      <c r="E119" s="253"/>
      <c r="F119" s="253"/>
      <c r="G119" s="253"/>
      <c r="H119" s="253"/>
      <c r="I119" s="253"/>
      <c r="J119" s="253"/>
      <c r="K119" s="1"/>
      <c r="L119" s="282"/>
      <c r="M119" s="282"/>
      <c r="N119" s="282"/>
      <c r="O119" s="282"/>
      <c r="P119" s="282"/>
      <c r="Q119" s="282"/>
      <c r="R119" s="282"/>
      <c r="S119" s="282"/>
      <c r="T119" s="1"/>
    </row>
    <row r="120" spans="1:20" ht="12.75" customHeight="1">
      <c r="A120" s="253"/>
      <c r="B120" s="253"/>
      <c r="C120" s="253"/>
      <c r="D120" s="253"/>
      <c r="E120" s="253"/>
      <c r="F120" s="253"/>
      <c r="G120" s="282"/>
      <c r="H120" s="253"/>
      <c r="I120" s="253"/>
      <c r="J120" s="253"/>
      <c r="K120" s="282"/>
      <c r="L120" s="282"/>
      <c r="M120" s="282"/>
      <c r="N120" s="282"/>
      <c r="O120" s="282"/>
      <c r="P120" s="282"/>
      <c r="Q120" s="282"/>
      <c r="R120" s="282"/>
      <c r="S120" s="282"/>
    </row>
    <row r="121" spans="1:20" ht="12.75" customHeight="1">
      <c r="A121" s="253"/>
      <c r="B121" s="253"/>
      <c r="C121" s="253"/>
      <c r="D121" s="253"/>
      <c r="E121" s="253"/>
      <c r="F121" s="253"/>
      <c r="G121" s="253"/>
      <c r="H121" s="253"/>
      <c r="I121" s="253"/>
      <c r="J121" s="253"/>
      <c r="K121" s="253"/>
      <c r="L121" s="253"/>
      <c r="M121" s="253"/>
      <c r="N121" s="253"/>
      <c r="O121" s="253"/>
      <c r="P121" s="253"/>
      <c r="Q121" s="253"/>
      <c r="R121" s="253"/>
      <c r="S121" s="253"/>
    </row>
    <row r="122" spans="1:20" ht="12.75" customHeight="1">
      <c r="A122" s="253"/>
      <c r="B122" s="253"/>
      <c r="C122" s="253"/>
      <c r="D122" s="253"/>
      <c r="E122" s="253"/>
      <c r="F122" s="260"/>
      <c r="G122" s="253"/>
      <c r="H122" s="253"/>
      <c r="I122" s="253"/>
      <c r="J122" s="253"/>
      <c r="K122" s="253"/>
      <c r="L122" s="253"/>
      <c r="M122" s="253"/>
      <c r="N122" s="253"/>
      <c r="O122" s="253"/>
      <c r="P122" s="253"/>
      <c r="Q122" s="253"/>
      <c r="R122" s="253"/>
      <c r="S122" s="253"/>
    </row>
    <row r="123" spans="1:20" ht="12.75" customHeight="1">
      <c r="A123" s="253"/>
      <c r="B123" s="253"/>
      <c r="C123" s="253"/>
      <c r="D123" s="253"/>
      <c r="E123" s="253"/>
      <c r="F123" s="253"/>
      <c r="G123" s="253"/>
      <c r="H123" s="253"/>
      <c r="I123" s="253"/>
      <c r="J123" s="253"/>
      <c r="K123" s="253"/>
      <c r="L123" s="253"/>
      <c r="M123" s="253"/>
      <c r="N123" s="253"/>
      <c r="O123" s="253"/>
      <c r="P123" s="253"/>
      <c r="Q123" s="253"/>
      <c r="R123" s="253"/>
      <c r="S123" s="253"/>
    </row>
    <row r="124" spans="1:20" ht="12.75" customHeight="1">
      <c r="A124" s="253"/>
      <c r="B124" s="253"/>
      <c r="C124" s="253"/>
      <c r="D124" s="253"/>
      <c r="E124" s="253"/>
      <c r="F124" s="253"/>
      <c r="G124" s="253"/>
      <c r="H124" s="253"/>
      <c r="I124" s="253"/>
      <c r="J124" s="253"/>
      <c r="K124" s="253"/>
      <c r="L124" s="253"/>
      <c r="M124" s="253"/>
      <c r="N124" s="253"/>
      <c r="O124" s="253"/>
      <c r="P124" s="253"/>
      <c r="Q124" s="253"/>
      <c r="R124" s="253"/>
      <c r="S124" s="253"/>
    </row>
    <row r="125" spans="1:20" ht="12.75" customHeight="1">
      <c r="A125" s="253"/>
      <c r="B125" s="253"/>
      <c r="C125" s="253"/>
      <c r="D125" s="253"/>
      <c r="E125" s="253"/>
      <c r="F125" s="253"/>
      <c r="G125" s="253"/>
      <c r="H125" s="253"/>
      <c r="I125" s="253"/>
      <c r="J125" s="253"/>
      <c r="K125" s="253"/>
      <c r="L125" s="253"/>
      <c r="M125" s="253"/>
      <c r="N125" s="253"/>
      <c r="O125" s="253"/>
      <c r="P125" s="253"/>
      <c r="Q125" s="253"/>
      <c r="R125" s="253"/>
      <c r="S125" s="253"/>
    </row>
    <row r="126" spans="1:20" ht="12.75" customHeight="1">
      <c r="A126" s="253"/>
      <c r="B126" s="253"/>
      <c r="C126" s="253"/>
      <c r="D126" s="253"/>
      <c r="E126" s="253"/>
      <c r="F126" s="253"/>
      <c r="G126" s="253"/>
      <c r="H126" s="253"/>
      <c r="I126" s="253"/>
      <c r="J126" s="253"/>
      <c r="K126" s="253"/>
      <c r="L126" s="253"/>
      <c r="M126" s="253"/>
      <c r="N126" s="253"/>
      <c r="O126" s="253"/>
      <c r="P126" s="253"/>
      <c r="Q126" s="253"/>
      <c r="R126" s="253"/>
      <c r="S126" s="253"/>
    </row>
    <row r="127" spans="1:20" ht="12.75" customHeight="1">
      <c r="A127" s="252"/>
      <c r="B127" s="253"/>
      <c r="C127" s="252"/>
      <c r="D127" s="253"/>
      <c r="E127" s="253"/>
      <c r="F127" s="253"/>
      <c r="G127" s="253"/>
      <c r="H127" s="253"/>
      <c r="I127" s="253"/>
      <c r="J127" s="253"/>
      <c r="K127" s="253"/>
      <c r="L127" s="282"/>
      <c r="M127" s="282"/>
      <c r="N127" s="282"/>
      <c r="O127" s="282"/>
      <c r="P127" s="282"/>
      <c r="Q127" s="282"/>
      <c r="R127" s="282"/>
      <c r="S127" s="282"/>
    </row>
    <row r="128" spans="1:20" ht="12.75" customHeight="1">
      <c r="A128" s="253"/>
      <c r="B128" s="253"/>
      <c r="C128" s="253"/>
      <c r="D128" s="253"/>
      <c r="E128" s="253"/>
      <c r="F128" s="253"/>
      <c r="G128" s="253"/>
      <c r="H128" s="253"/>
      <c r="I128" s="253"/>
      <c r="J128" s="253"/>
      <c r="K128" s="1"/>
      <c r="L128" s="282"/>
      <c r="M128" s="282"/>
      <c r="N128" s="282"/>
      <c r="O128" s="282"/>
      <c r="P128" s="282"/>
      <c r="Q128" s="282"/>
      <c r="R128" s="282"/>
      <c r="S128" s="282"/>
    </row>
    <row r="129" spans="1:19" ht="12.75" customHeight="1">
      <c r="A129" s="253"/>
      <c r="B129" s="253"/>
      <c r="C129" s="253"/>
      <c r="D129" s="253"/>
      <c r="E129" s="253"/>
      <c r="F129" s="253"/>
      <c r="G129" s="253"/>
      <c r="H129" s="253"/>
      <c r="I129" s="253"/>
      <c r="J129" s="253"/>
      <c r="K129" s="253"/>
      <c r="L129" s="253"/>
      <c r="M129" s="253"/>
      <c r="N129" s="253"/>
      <c r="O129" s="253"/>
      <c r="P129" s="253"/>
      <c r="Q129" s="253"/>
      <c r="R129" s="253"/>
      <c r="S129" s="253"/>
    </row>
    <row r="130" spans="1:19" ht="12.75" customHeight="1">
      <c r="A130" s="253"/>
      <c r="B130" s="253"/>
      <c r="C130" s="253"/>
      <c r="D130" s="253"/>
      <c r="E130" s="253"/>
      <c r="F130" s="253"/>
      <c r="G130" s="253"/>
      <c r="H130" s="253"/>
      <c r="I130" s="253"/>
      <c r="J130" s="253"/>
      <c r="K130" s="253"/>
      <c r="L130" s="253"/>
      <c r="M130" s="253"/>
      <c r="N130" s="253"/>
      <c r="O130" s="253"/>
      <c r="P130" s="253"/>
      <c r="Q130" s="253"/>
      <c r="R130" s="253"/>
      <c r="S130" s="253"/>
    </row>
    <row r="131" spans="1:19" ht="12.75" customHeight="1">
      <c r="A131" s="253"/>
      <c r="B131" s="253"/>
      <c r="C131" s="253"/>
      <c r="D131" s="253"/>
      <c r="E131" s="253"/>
      <c r="F131" s="253"/>
      <c r="G131" s="253"/>
      <c r="H131" s="253"/>
      <c r="I131" s="253"/>
      <c r="J131" s="253"/>
      <c r="K131" s="1"/>
      <c r="L131" s="282"/>
      <c r="M131" s="282"/>
      <c r="N131" s="282"/>
      <c r="O131" s="282"/>
      <c r="P131" s="282"/>
      <c r="Q131" s="282"/>
      <c r="R131" s="282"/>
      <c r="S131" s="282"/>
    </row>
    <row r="132" spans="1:19" ht="12.75" customHeight="1">
      <c r="A132" s="253"/>
      <c r="B132" s="253"/>
      <c r="C132" s="253"/>
      <c r="D132" s="253"/>
      <c r="E132" s="253"/>
      <c r="F132" s="260"/>
      <c r="G132" s="253"/>
      <c r="H132" s="253"/>
      <c r="I132" s="253"/>
      <c r="J132" s="253"/>
      <c r="K132" s="253"/>
      <c r="L132" s="253"/>
      <c r="M132" s="253"/>
      <c r="N132" s="253"/>
      <c r="O132" s="253"/>
      <c r="P132" s="253"/>
      <c r="Q132" s="253"/>
      <c r="R132" s="253"/>
      <c r="S132" s="253"/>
    </row>
    <row r="133" spans="1:19" ht="12.75" customHeight="1">
      <c r="A133" s="253"/>
      <c r="B133" s="253"/>
      <c r="C133" s="253"/>
      <c r="D133" s="253"/>
      <c r="E133" s="253"/>
      <c r="F133" s="253"/>
      <c r="G133" s="253"/>
      <c r="H133" s="253"/>
      <c r="I133" s="253"/>
      <c r="J133" s="253"/>
      <c r="K133" s="253"/>
      <c r="L133" s="253"/>
      <c r="M133" s="253"/>
      <c r="N133" s="253"/>
      <c r="O133" s="253"/>
      <c r="P133" s="253"/>
      <c r="Q133" s="253"/>
      <c r="R133" s="253"/>
      <c r="S133" s="253"/>
    </row>
    <row r="134" spans="1:19" ht="12.75" customHeight="1">
      <c r="A134" s="253"/>
      <c r="B134" s="253"/>
      <c r="C134" s="253"/>
      <c r="D134" s="253"/>
      <c r="E134" s="253"/>
      <c r="F134" s="253"/>
      <c r="G134" s="253"/>
      <c r="H134" s="253"/>
      <c r="I134" s="253"/>
      <c r="J134" s="253"/>
      <c r="K134" s="1"/>
      <c r="L134" s="282"/>
      <c r="M134" s="282"/>
      <c r="N134" s="282"/>
      <c r="O134" s="282"/>
      <c r="P134" s="282"/>
      <c r="Q134" s="282"/>
      <c r="R134" s="282"/>
      <c r="S134" s="282"/>
    </row>
    <row r="135" spans="1:19" ht="12.75" customHeight="1">
      <c r="A135" s="253"/>
      <c r="B135" s="253"/>
      <c r="C135" s="253"/>
      <c r="D135" s="253"/>
      <c r="E135" s="253"/>
      <c r="F135" s="282"/>
      <c r="G135" s="282"/>
      <c r="H135" s="253"/>
      <c r="I135" s="253"/>
      <c r="J135" s="253"/>
      <c r="K135" s="282"/>
      <c r="L135" s="282"/>
      <c r="M135" s="282"/>
      <c r="N135" s="282"/>
      <c r="O135" s="282"/>
      <c r="P135" s="282"/>
      <c r="Q135" s="282"/>
      <c r="R135" s="282"/>
      <c r="S135" s="282"/>
    </row>
    <row r="136" spans="1:19" ht="12.75" customHeight="1">
      <c r="A136" s="253"/>
      <c r="B136" s="253"/>
      <c r="C136" s="253"/>
      <c r="D136" s="253"/>
      <c r="E136" s="253"/>
      <c r="F136" s="260"/>
      <c r="G136" s="253"/>
      <c r="H136" s="253"/>
      <c r="I136" s="253"/>
      <c r="J136" s="253"/>
      <c r="K136" s="253"/>
      <c r="L136" s="253"/>
      <c r="M136" s="253"/>
      <c r="N136" s="253"/>
      <c r="O136" s="253"/>
      <c r="P136" s="253"/>
      <c r="Q136" s="253"/>
      <c r="R136" s="253"/>
      <c r="S136" s="253"/>
    </row>
    <row r="137" spans="1:19" ht="12.75" customHeight="1">
      <c r="A137" s="253"/>
      <c r="B137" s="253"/>
      <c r="C137" s="253"/>
      <c r="D137" s="253"/>
      <c r="E137" s="253"/>
      <c r="F137" s="253"/>
      <c r="G137" s="253"/>
      <c r="H137" s="253"/>
      <c r="I137" s="253"/>
      <c r="J137" s="253"/>
      <c r="K137" s="253"/>
      <c r="L137" s="253"/>
      <c r="M137" s="253"/>
      <c r="N137" s="253"/>
      <c r="O137" s="253"/>
      <c r="P137" s="253"/>
      <c r="Q137" s="253"/>
      <c r="R137" s="253"/>
      <c r="S137" s="253"/>
    </row>
    <row r="138" spans="1:19" s="289" customFormat="1" ht="12.75" customHeight="1">
      <c r="A138" s="253"/>
      <c r="B138" s="253"/>
      <c r="C138" s="253"/>
      <c r="D138" s="253"/>
      <c r="E138" s="253"/>
      <c r="F138" s="253"/>
      <c r="G138" s="253"/>
      <c r="H138" s="253"/>
      <c r="I138" s="253"/>
      <c r="J138" s="253"/>
      <c r="K138" s="253"/>
      <c r="L138" s="253"/>
      <c r="M138" s="253"/>
      <c r="N138" s="253"/>
      <c r="O138" s="253"/>
      <c r="P138" s="253"/>
      <c r="Q138" s="253"/>
      <c r="R138" s="253"/>
      <c r="S138" s="253"/>
    </row>
    <row r="139" spans="1:19" ht="12.75" customHeight="1">
      <c r="A139" s="253"/>
      <c r="B139" s="253"/>
      <c r="C139" s="253"/>
      <c r="D139" s="253"/>
      <c r="E139" s="253"/>
      <c r="F139" s="253"/>
      <c r="G139" s="253"/>
      <c r="H139" s="282"/>
      <c r="I139" s="282"/>
      <c r="J139" s="282"/>
      <c r="K139" s="253"/>
      <c r="L139" s="253"/>
      <c r="M139" s="253"/>
      <c r="N139" s="253"/>
      <c r="O139" s="253"/>
      <c r="P139" s="253"/>
      <c r="Q139" s="253"/>
      <c r="R139" s="253"/>
      <c r="S139" s="253"/>
    </row>
    <row r="140" spans="1:19" ht="12.75" customHeight="1">
      <c r="A140" s="252"/>
      <c r="B140" s="253"/>
      <c r="C140" s="252"/>
      <c r="D140" s="253"/>
      <c r="E140" s="253"/>
      <c r="F140" s="253"/>
      <c r="G140" s="253"/>
      <c r="H140" s="253"/>
      <c r="I140" s="253"/>
      <c r="J140" s="253"/>
      <c r="K140" s="253"/>
      <c r="L140" s="253"/>
      <c r="M140" s="315"/>
      <c r="N140" s="253"/>
      <c r="O140" s="253"/>
      <c r="P140" s="253"/>
      <c r="Q140" s="253"/>
      <c r="R140" s="253"/>
      <c r="S140" s="253"/>
    </row>
    <row r="141" spans="1:19" ht="12.75" customHeight="1">
      <c r="A141" s="253"/>
      <c r="B141" s="253"/>
      <c r="C141" s="253"/>
      <c r="D141" s="253"/>
      <c r="E141" s="253"/>
      <c r="F141" s="260"/>
      <c r="G141" s="253"/>
      <c r="H141" s="253"/>
      <c r="I141" s="253"/>
      <c r="J141" s="253"/>
      <c r="K141" s="253"/>
      <c r="L141" s="253"/>
      <c r="M141" s="253"/>
      <c r="N141" s="253"/>
      <c r="O141" s="253"/>
      <c r="P141" s="253"/>
      <c r="Q141" s="253"/>
      <c r="R141" s="253"/>
      <c r="S141" s="253"/>
    </row>
    <row r="142" spans="1:19" ht="12.75" customHeight="1">
      <c r="A142" s="253"/>
      <c r="B142" s="253"/>
      <c r="C142" s="253"/>
      <c r="D142" s="253"/>
      <c r="E142" s="253"/>
      <c r="F142" s="260"/>
      <c r="G142" s="253"/>
      <c r="H142" s="253"/>
      <c r="I142" s="253"/>
      <c r="J142" s="253"/>
      <c r="K142" s="253"/>
      <c r="L142" s="253"/>
      <c r="M142" s="253"/>
      <c r="N142" s="253"/>
      <c r="O142" s="253"/>
      <c r="P142" s="282"/>
      <c r="Q142" s="253"/>
      <c r="R142" s="253"/>
      <c r="S142" s="282"/>
    </row>
    <row r="143" spans="1:19" ht="12.75" customHeight="1">
      <c r="A143" s="253"/>
      <c r="B143" s="253"/>
      <c r="C143" s="253"/>
      <c r="D143" s="253"/>
      <c r="E143" s="253"/>
      <c r="F143" s="260"/>
      <c r="G143" s="253"/>
      <c r="H143" s="253"/>
      <c r="I143" s="253"/>
      <c r="J143" s="253"/>
      <c r="K143" s="253"/>
      <c r="L143" s="253"/>
      <c r="M143" s="253"/>
      <c r="N143" s="253"/>
      <c r="O143" s="282"/>
      <c r="P143" s="282"/>
      <c r="Q143" s="253"/>
      <c r="R143" s="282"/>
      <c r="S143" s="282"/>
    </row>
    <row r="144" spans="1:19" ht="12.75" customHeight="1">
      <c r="A144" s="253"/>
      <c r="B144" s="253"/>
      <c r="C144" s="253"/>
      <c r="D144" s="253"/>
      <c r="E144" s="253"/>
      <c r="F144" s="253"/>
      <c r="G144" s="1"/>
      <c r="H144" s="253"/>
      <c r="I144" s="253"/>
      <c r="J144" s="253"/>
      <c r="K144" s="253"/>
      <c r="L144" s="253"/>
      <c r="M144" s="253"/>
      <c r="N144" s="253"/>
      <c r="O144" s="282"/>
      <c r="P144" s="282"/>
      <c r="Q144" s="253"/>
      <c r="R144" s="282"/>
      <c r="S144" s="282"/>
    </row>
    <row r="145" spans="1:19" ht="12.75" customHeight="1">
      <c r="A145" s="253"/>
      <c r="B145" s="253"/>
      <c r="C145" s="253"/>
      <c r="D145" s="253"/>
      <c r="E145" s="253"/>
      <c r="F145" s="253"/>
      <c r="G145" s="1"/>
      <c r="H145" s="253"/>
      <c r="I145" s="253"/>
      <c r="J145" s="253"/>
      <c r="K145" s="253"/>
      <c r="L145" s="253"/>
      <c r="M145" s="253"/>
      <c r="N145" s="253"/>
      <c r="O145" s="253"/>
      <c r="P145" s="253"/>
      <c r="Q145" s="253"/>
      <c r="R145" s="282"/>
      <c r="S145" s="282"/>
    </row>
    <row r="146" spans="1:19" ht="12.75" customHeight="1">
      <c r="A146" s="253"/>
      <c r="B146" s="253"/>
      <c r="C146" s="253"/>
      <c r="D146" s="253"/>
      <c r="E146" s="253"/>
      <c r="F146" s="253"/>
      <c r="G146" s="1"/>
      <c r="H146" s="253"/>
      <c r="I146" s="253"/>
      <c r="J146" s="253"/>
      <c r="K146" s="253"/>
      <c r="L146" s="253"/>
      <c r="M146" s="253"/>
      <c r="N146" s="253"/>
      <c r="O146" s="253"/>
      <c r="P146" s="253"/>
      <c r="Q146" s="253"/>
      <c r="R146" s="253"/>
      <c r="S146" s="253"/>
    </row>
    <row r="147" spans="1:19" ht="12.75" customHeight="1">
      <c r="A147" s="253"/>
      <c r="B147" s="253"/>
      <c r="C147" s="253"/>
      <c r="D147" s="253"/>
      <c r="E147" s="253"/>
      <c r="F147" s="253"/>
      <c r="G147" s="1"/>
      <c r="H147" s="253"/>
      <c r="I147" s="253"/>
      <c r="J147" s="253"/>
      <c r="K147" s="253"/>
      <c r="L147" s="253"/>
      <c r="M147" s="253"/>
      <c r="N147" s="253"/>
      <c r="O147" s="253"/>
      <c r="P147" s="253"/>
      <c r="Q147" s="253"/>
      <c r="R147" s="253"/>
      <c r="S147" s="253"/>
    </row>
    <row r="148" spans="1:19" ht="12.75" customHeight="1">
      <c r="A148" s="253"/>
      <c r="B148" s="253"/>
      <c r="C148" s="290"/>
      <c r="D148" s="290"/>
      <c r="E148" s="290"/>
      <c r="F148" s="290"/>
      <c r="G148" s="290"/>
      <c r="H148" s="290"/>
      <c r="I148" s="290"/>
      <c r="J148" s="290"/>
      <c r="K148" s="290"/>
      <c r="L148" s="290"/>
      <c r="M148" s="290"/>
      <c r="N148" s="290"/>
      <c r="O148" s="290"/>
      <c r="P148" s="290"/>
      <c r="Q148" s="290"/>
      <c r="R148" s="290"/>
      <c r="S148" s="253"/>
    </row>
    <row r="149" spans="1:19" ht="12.75" customHeight="1">
      <c r="A149" s="253"/>
      <c r="B149" s="253"/>
      <c r="C149" s="253"/>
      <c r="D149" s="253"/>
      <c r="E149" s="253"/>
      <c r="F149" s="253"/>
      <c r="G149" s="253"/>
      <c r="H149" s="253"/>
      <c r="I149" s="253"/>
      <c r="J149" s="253"/>
      <c r="K149" s="253"/>
      <c r="L149" s="253"/>
      <c r="M149" s="253"/>
      <c r="N149" s="253"/>
      <c r="O149" s="253"/>
      <c r="P149" s="253"/>
      <c r="Q149" s="253"/>
      <c r="R149" s="253"/>
      <c r="S149" s="253"/>
    </row>
    <row r="150" spans="1:19" ht="12.75" customHeight="1">
      <c r="A150" s="252"/>
      <c r="B150" s="253"/>
      <c r="C150" s="252"/>
      <c r="D150" s="253"/>
      <c r="E150" s="253"/>
      <c r="F150" s="253"/>
      <c r="G150" s="253"/>
      <c r="H150" s="253"/>
      <c r="I150" s="253"/>
      <c r="J150" s="253"/>
      <c r="K150" s="253"/>
      <c r="L150" s="253"/>
      <c r="M150" s="315"/>
      <c r="N150" s="253"/>
      <c r="O150" s="253"/>
      <c r="P150" s="253"/>
      <c r="Q150" s="253"/>
      <c r="R150" s="253"/>
      <c r="S150" s="363"/>
    </row>
    <row r="151" spans="1:19" ht="12.75" customHeight="1">
      <c r="A151" s="253"/>
      <c r="B151" s="253"/>
      <c r="C151" s="253"/>
      <c r="D151" s="253"/>
      <c r="E151" s="253"/>
      <c r="F151" s="253"/>
      <c r="G151" s="253"/>
      <c r="H151" s="253"/>
      <c r="I151" s="253"/>
      <c r="J151" s="253"/>
      <c r="K151" s="253"/>
      <c r="L151" s="253"/>
      <c r="M151" s="253"/>
      <c r="N151" s="253"/>
      <c r="O151" s="252"/>
      <c r="P151" s="253"/>
      <c r="Q151" s="253"/>
      <c r="R151" s="253"/>
      <c r="S151" s="253"/>
    </row>
    <row r="152" spans="1:19" ht="12.75" customHeight="1">
      <c r="A152" s="253"/>
      <c r="B152" s="253"/>
      <c r="C152" s="253"/>
      <c r="D152" s="253"/>
      <c r="E152" s="253"/>
      <c r="F152" s="253"/>
      <c r="G152" s="1"/>
      <c r="H152" s="253"/>
      <c r="I152" s="253"/>
      <c r="J152" s="253"/>
      <c r="K152" s="253"/>
      <c r="L152" s="253"/>
      <c r="M152" s="253"/>
      <c r="N152" s="253"/>
      <c r="O152" s="252"/>
      <c r="P152" s="282"/>
      <c r="Q152" s="253"/>
      <c r="R152" s="253"/>
      <c r="S152" s="282"/>
    </row>
    <row r="153" spans="1:19" ht="12.75" customHeight="1">
      <c r="A153" s="253"/>
      <c r="B153" s="253"/>
      <c r="C153" s="253"/>
      <c r="D153" s="253"/>
      <c r="E153" s="253"/>
      <c r="F153" s="253"/>
      <c r="G153" s="1"/>
      <c r="H153" s="253"/>
      <c r="I153" s="253"/>
      <c r="J153" s="253"/>
      <c r="K153" s="253"/>
      <c r="L153" s="253"/>
      <c r="M153" s="253"/>
      <c r="N153" s="253"/>
      <c r="O153" s="252"/>
      <c r="P153" s="253"/>
      <c r="Q153" s="253"/>
      <c r="R153" s="282"/>
      <c r="S153" s="282"/>
    </row>
    <row r="154" spans="1:19" ht="12.75" customHeight="1">
      <c r="A154" s="253"/>
      <c r="B154" s="253"/>
      <c r="C154" s="253"/>
      <c r="D154" s="253"/>
      <c r="E154" s="253"/>
      <c r="F154" s="253"/>
      <c r="G154" s="1"/>
      <c r="H154" s="253"/>
      <c r="I154" s="253"/>
      <c r="J154" s="253"/>
      <c r="K154" s="253"/>
      <c r="L154" s="253"/>
      <c r="M154" s="253"/>
      <c r="N154" s="253"/>
      <c r="O154" s="252"/>
      <c r="P154" s="253"/>
      <c r="Q154" s="253"/>
      <c r="R154" s="282"/>
      <c r="S154" s="282"/>
    </row>
    <row r="155" spans="1:19" ht="12.75" customHeight="1">
      <c r="A155" s="253"/>
      <c r="B155" s="253"/>
      <c r="C155" s="253"/>
      <c r="D155" s="253"/>
      <c r="E155" s="253"/>
      <c r="F155" s="253"/>
      <c r="G155" s="1"/>
      <c r="H155" s="253"/>
      <c r="I155" s="253"/>
      <c r="J155" s="253"/>
      <c r="K155" s="253"/>
      <c r="L155" s="253"/>
      <c r="M155" s="253"/>
      <c r="N155" s="253"/>
      <c r="O155" s="252"/>
      <c r="P155" s="253"/>
      <c r="Q155" s="253"/>
      <c r="R155" s="282"/>
      <c r="S155" s="282"/>
    </row>
    <row r="156" spans="1:19" ht="12.75" customHeight="1">
      <c r="A156" s="253"/>
      <c r="B156" s="253"/>
      <c r="C156" s="253"/>
      <c r="D156" s="253"/>
      <c r="E156" s="253"/>
      <c r="F156" s="253"/>
      <c r="G156" s="1"/>
      <c r="H156" s="253"/>
      <c r="I156" s="253"/>
      <c r="J156" s="253"/>
      <c r="K156" s="253"/>
      <c r="L156" s="253"/>
      <c r="M156" s="253"/>
      <c r="N156" s="253"/>
      <c r="O156" s="252"/>
      <c r="P156" s="253"/>
      <c r="Q156" s="253"/>
      <c r="R156" s="253"/>
      <c r="S156" s="253"/>
    </row>
    <row r="157" spans="1:19" ht="12.75" customHeight="1">
      <c r="A157" s="253"/>
      <c r="B157" s="253"/>
      <c r="C157" s="253"/>
      <c r="D157" s="253"/>
      <c r="E157" s="253"/>
      <c r="F157" s="253"/>
      <c r="G157" s="1"/>
      <c r="H157" s="253"/>
      <c r="I157" s="253"/>
      <c r="J157" s="253"/>
      <c r="K157" s="253"/>
      <c r="L157" s="253"/>
      <c r="M157" s="253"/>
      <c r="N157" s="253"/>
      <c r="O157" s="252"/>
      <c r="P157" s="253"/>
      <c r="Q157" s="253"/>
      <c r="R157" s="253"/>
      <c r="S157" s="253"/>
    </row>
    <row r="158" spans="1:19" ht="12.75" customHeight="1">
      <c r="A158" s="253"/>
      <c r="B158" s="253"/>
      <c r="C158" s="253"/>
      <c r="D158" s="253"/>
      <c r="E158" s="253"/>
      <c r="F158" s="253"/>
      <c r="G158" s="1"/>
      <c r="H158" s="253"/>
      <c r="I158" s="253"/>
      <c r="J158" s="253"/>
      <c r="K158" s="253"/>
      <c r="L158" s="253"/>
      <c r="M158" s="253"/>
      <c r="N158" s="253"/>
      <c r="O158" s="253"/>
      <c r="P158" s="253"/>
      <c r="Q158" s="253"/>
      <c r="R158" s="253"/>
      <c r="S158" s="253"/>
    </row>
    <row r="159" spans="1:19" ht="12.75" customHeight="1">
      <c r="A159" s="253"/>
      <c r="B159" s="253"/>
      <c r="C159" s="253"/>
      <c r="D159" s="253"/>
      <c r="E159" s="253"/>
      <c r="F159" s="253"/>
      <c r="G159" s="253"/>
      <c r="H159" s="253"/>
      <c r="I159" s="253"/>
      <c r="J159" s="253"/>
      <c r="K159" s="253"/>
      <c r="L159" s="253"/>
      <c r="M159" s="253"/>
      <c r="N159" s="253"/>
      <c r="O159" s="253"/>
      <c r="P159" s="282"/>
      <c r="Q159" s="253"/>
      <c r="R159" s="253"/>
      <c r="S159" s="282"/>
    </row>
    <row r="160" spans="1:19" ht="12.75" customHeight="1">
      <c r="A160" s="253"/>
      <c r="B160" s="253"/>
      <c r="C160" s="253"/>
      <c r="D160" s="253"/>
      <c r="E160" s="253"/>
      <c r="F160" s="282"/>
      <c r="G160" s="282"/>
      <c r="H160" s="282"/>
      <c r="I160" s="282"/>
      <c r="J160" s="282"/>
      <c r="K160" s="282"/>
      <c r="L160" s="282"/>
      <c r="M160" s="282"/>
      <c r="N160" s="253"/>
      <c r="O160" s="282"/>
      <c r="P160" s="282"/>
      <c r="Q160" s="253"/>
      <c r="R160" s="282"/>
      <c r="S160" s="282"/>
    </row>
    <row r="161" spans="1:19" ht="12.75" customHeight="1">
      <c r="A161" s="253"/>
      <c r="B161" s="253"/>
      <c r="C161" s="253"/>
      <c r="D161" s="253"/>
      <c r="E161" s="253"/>
      <c r="F161" s="253"/>
      <c r="G161" s="253"/>
      <c r="H161" s="253"/>
      <c r="I161" s="253"/>
      <c r="J161" s="253"/>
      <c r="K161" s="253"/>
      <c r="L161" s="253"/>
      <c r="M161" s="253"/>
      <c r="N161" s="253"/>
      <c r="O161" s="282"/>
      <c r="P161" s="282"/>
      <c r="Q161" s="253"/>
      <c r="R161" s="282"/>
      <c r="S161" s="282"/>
    </row>
    <row r="162" spans="1:19" ht="12.75" customHeight="1">
      <c r="A162" s="253"/>
      <c r="B162" s="253"/>
      <c r="C162" s="253"/>
      <c r="D162" s="253"/>
      <c r="E162" s="253"/>
      <c r="F162" s="260"/>
      <c r="G162" s="253"/>
      <c r="H162" s="253"/>
      <c r="I162" s="253"/>
      <c r="J162" s="253"/>
      <c r="K162" s="253"/>
      <c r="L162" s="253"/>
      <c r="M162" s="253"/>
      <c r="N162" s="253"/>
      <c r="O162" s="253"/>
      <c r="P162" s="253"/>
      <c r="Q162" s="253"/>
      <c r="R162" s="282"/>
      <c r="S162" s="282"/>
    </row>
    <row r="163" spans="1:19" ht="12.75" customHeight="1">
      <c r="A163" s="253"/>
      <c r="B163" s="253"/>
      <c r="C163" s="253"/>
      <c r="D163" s="253"/>
      <c r="E163" s="253"/>
      <c r="F163" s="253"/>
      <c r="G163" s="253"/>
      <c r="H163" s="253"/>
      <c r="I163" s="253"/>
      <c r="J163" s="253"/>
      <c r="K163" s="253"/>
      <c r="L163" s="253"/>
      <c r="M163" s="253"/>
      <c r="N163" s="253"/>
      <c r="O163" s="253"/>
      <c r="P163" s="253"/>
      <c r="Q163" s="253"/>
      <c r="R163" s="253"/>
      <c r="S163" s="253"/>
    </row>
    <row r="164" spans="1:19" ht="12.75" customHeight="1">
      <c r="A164" s="253"/>
      <c r="B164" s="253"/>
      <c r="C164" s="253"/>
      <c r="D164" s="253"/>
      <c r="E164" s="253"/>
      <c r="F164" s="253"/>
      <c r="G164" s="253"/>
      <c r="H164" s="253"/>
      <c r="I164" s="253"/>
      <c r="J164" s="253"/>
      <c r="K164" s="253"/>
      <c r="L164" s="253"/>
      <c r="M164" s="253"/>
      <c r="N164" s="253"/>
      <c r="O164" s="253"/>
      <c r="P164" s="253"/>
      <c r="Q164" s="253"/>
      <c r="R164" s="253"/>
      <c r="S164" s="253"/>
    </row>
    <row r="165" spans="1:19" ht="12.75" customHeight="1">
      <c r="A165" s="253"/>
      <c r="B165" s="253"/>
      <c r="C165" s="253"/>
      <c r="D165" s="253"/>
      <c r="E165" s="253"/>
      <c r="F165" s="253"/>
      <c r="G165" s="253"/>
      <c r="H165" s="253"/>
      <c r="I165" s="253"/>
      <c r="J165" s="253"/>
      <c r="K165" s="253"/>
      <c r="L165" s="253"/>
      <c r="M165" s="253"/>
      <c r="N165" s="253"/>
      <c r="O165" s="253"/>
      <c r="P165" s="253"/>
      <c r="Q165" s="253"/>
      <c r="R165" s="253"/>
      <c r="S165" s="253"/>
    </row>
    <row r="166" spans="1:19" ht="12.75" customHeight="1">
      <c r="A166" s="253"/>
      <c r="B166" s="253"/>
      <c r="C166" s="253"/>
      <c r="D166" s="253"/>
      <c r="E166" s="253"/>
      <c r="F166" s="253"/>
      <c r="G166" s="253"/>
      <c r="H166" s="253"/>
      <c r="I166" s="253"/>
      <c r="J166" s="253"/>
      <c r="K166" s="253"/>
      <c r="L166" s="253"/>
      <c r="M166" s="253"/>
      <c r="N166" s="253"/>
      <c r="O166" s="253"/>
      <c r="P166" s="253"/>
      <c r="Q166" s="253"/>
      <c r="R166" s="253"/>
      <c r="S166" s="253"/>
    </row>
    <row r="167" spans="1:19" ht="12.75" customHeight="1">
      <c r="A167" s="253"/>
      <c r="B167" s="253"/>
      <c r="C167" s="253"/>
      <c r="D167" s="253"/>
      <c r="E167" s="253"/>
      <c r="F167" s="253"/>
      <c r="G167" s="282"/>
      <c r="H167" s="253"/>
      <c r="I167" s="253"/>
      <c r="J167" s="253"/>
      <c r="K167" s="253"/>
      <c r="L167" s="253"/>
      <c r="M167" s="253"/>
      <c r="N167" s="253"/>
      <c r="O167" s="253"/>
      <c r="P167" s="253"/>
      <c r="Q167" s="253"/>
      <c r="R167" s="253"/>
      <c r="S167" s="253"/>
    </row>
    <row r="168" spans="1:19" ht="12.75" customHeight="1">
      <c r="A168" s="253"/>
      <c r="B168" s="253"/>
      <c r="C168" s="253"/>
      <c r="D168" s="253"/>
      <c r="E168" s="253"/>
      <c r="F168" s="253"/>
      <c r="G168" s="253"/>
      <c r="H168" s="253"/>
      <c r="I168" s="253"/>
      <c r="J168" s="253"/>
      <c r="K168" s="253"/>
      <c r="L168" s="253"/>
      <c r="M168" s="253"/>
      <c r="N168" s="253"/>
      <c r="O168" s="253"/>
      <c r="P168" s="253"/>
      <c r="Q168" s="253"/>
      <c r="R168" s="253"/>
      <c r="S168" s="253"/>
    </row>
    <row r="169" spans="1:19" ht="12.75" customHeight="1">
      <c r="A169" s="253"/>
      <c r="B169" s="253"/>
      <c r="C169" s="253"/>
      <c r="D169" s="253"/>
      <c r="E169" s="253"/>
      <c r="F169" s="253"/>
      <c r="G169" s="253"/>
      <c r="H169" s="253"/>
      <c r="I169" s="253"/>
      <c r="J169" s="253"/>
      <c r="K169" s="253"/>
      <c r="L169" s="253"/>
      <c r="M169" s="253"/>
      <c r="N169" s="253"/>
      <c r="O169" s="253"/>
      <c r="P169" s="253"/>
      <c r="Q169" s="253"/>
      <c r="R169" s="253"/>
      <c r="S169" s="253"/>
    </row>
    <row r="170" spans="1:19" ht="15" customHeight="1">
      <c r="A170" s="253"/>
      <c r="B170" s="253"/>
      <c r="C170" s="290"/>
      <c r="D170" s="290"/>
      <c r="E170" s="290"/>
      <c r="F170" s="290"/>
      <c r="G170" s="290"/>
      <c r="H170" s="290"/>
      <c r="I170" s="290"/>
      <c r="J170" s="290"/>
      <c r="K170" s="290"/>
      <c r="L170" s="290"/>
      <c r="M170" s="290"/>
      <c r="N170" s="290"/>
      <c r="O170" s="290"/>
      <c r="P170" s="290"/>
      <c r="Q170" s="290"/>
      <c r="R170" s="290"/>
      <c r="S170" s="253"/>
    </row>
    <row r="171" spans="1:19" ht="12.75" customHeight="1">
      <c r="A171" s="253"/>
      <c r="B171" s="253"/>
      <c r="C171" s="253"/>
      <c r="D171" s="282"/>
      <c r="E171" s="282"/>
      <c r="F171" s="282"/>
      <c r="G171" s="282"/>
      <c r="H171" s="282"/>
      <c r="I171" s="282"/>
      <c r="J171" s="282"/>
      <c r="K171" s="282"/>
      <c r="L171" s="282"/>
      <c r="M171" s="282"/>
      <c r="N171" s="282"/>
      <c r="O171" s="282"/>
      <c r="P171" s="282"/>
      <c r="Q171" s="282"/>
      <c r="R171" s="282"/>
      <c r="S171" s="282"/>
    </row>
    <row r="172" spans="1:19" ht="12.75" customHeight="1">
      <c r="A172" s="252"/>
      <c r="B172" s="253"/>
      <c r="C172" s="252"/>
      <c r="D172" s="253"/>
      <c r="E172" s="253"/>
      <c r="F172" s="253"/>
      <c r="G172" s="253"/>
      <c r="H172" s="253"/>
      <c r="I172" s="253"/>
      <c r="J172" s="253"/>
      <c r="K172" s="253"/>
      <c r="L172" s="282"/>
      <c r="M172" s="282"/>
      <c r="N172" s="282"/>
      <c r="O172" s="282"/>
      <c r="P172" s="282"/>
      <c r="Q172" s="282"/>
      <c r="R172" s="282"/>
      <c r="S172" s="282"/>
    </row>
    <row r="173" spans="1:19" ht="12.75" customHeight="1">
      <c r="A173" s="253"/>
      <c r="B173" s="253"/>
      <c r="C173" s="253"/>
      <c r="D173" s="253"/>
      <c r="E173" s="253"/>
      <c r="F173" s="253"/>
      <c r="G173" s="253"/>
      <c r="H173" s="253"/>
      <c r="I173" s="253"/>
      <c r="J173" s="253"/>
      <c r="K173" s="253"/>
      <c r="L173" s="253"/>
      <c r="M173" s="253"/>
      <c r="N173" s="253"/>
      <c r="O173" s="253"/>
      <c r="P173" s="253"/>
      <c r="Q173" s="253"/>
      <c r="R173" s="253"/>
      <c r="S173" s="253"/>
    </row>
    <row r="174" spans="1:19" ht="12.75" customHeight="1">
      <c r="A174" s="253"/>
      <c r="B174" s="253"/>
      <c r="C174" s="253"/>
      <c r="D174" s="253"/>
      <c r="E174" s="253"/>
      <c r="F174" s="253"/>
      <c r="G174" s="253"/>
      <c r="H174" s="253"/>
      <c r="I174" s="253"/>
      <c r="J174" s="253"/>
      <c r="K174" s="253"/>
      <c r="L174" s="253"/>
      <c r="M174" s="253"/>
      <c r="N174" s="253"/>
      <c r="O174" s="253"/>
      <c r="P174" s="253"/>
      <c r="Q174" s="253"/>
      <c r="R174" s="253"/>
      <c r="S174" s="253"/>
    </row>
    <row r="175" spans="1:19" ht="12.75" customHeight="1">
      <c r="A175" s="253"/>
      <c r="B175" s="253"/>
      <c r="C175" s="253"/>
      <c r="D175" s="253"/>
      <c r="E175" s="253"/>
      <c r="F175" s="253"/>
      <c r="G175" s="253"/>
      <c r="H175" s="253"/>
      <c r="I175" s="253"/>
      <c r="J175" s="253"/>
      <c r="K175" s="253"/>
      <c r="L175" s="253"/>
      <c r="M175" s="253"/>
      <c r="N175" s="253"/>
      <c r="O175" s="253"/>
      <c r="P175" s="253"/>
      <c r="Q175" s="253"/>
      <c r="R175" s="253"/>
      <c r="S175" s="253"/>
    </row>
    <row r="176" spans="1:19" ht="12.75" customHeight="1">
      <c r="A176" s="253"/>
      <c r="B176" s="253"/>
      <c r="C176" s="253"/>
      <c r="D176" s="253"/>
      <c r="E176" s="253"/>
      <c r="F176" s="253"/>
      <c r="G176" s="253"/>
      <c r="H176" s="253"/>
      <c r="I176" s="253"/>
      <c r="J176" s="253"/>
      <c r="K176" s="253"/>
      <c r="L176" s="253"/>
      <c r="M176" s="253"/>
      <c r="N176" s="253"/>
      <c r="O176" s="253"/>
      <c r="P176" s="253"/>
      <c r="Q176" s="253"/>
      <c r="R176" s="253"/>
      <c r="S176" s="253"/>
    </row>
    <row r="177" spans="1:19" ht="12.75" customHeight="1">
      <c r="A177" s="253"/>
      <c r="B177" s="253"/>
      <c r="C177" s="253"/>
      <c r="D177" s="253"/>
      <c r="E177" s="253"/>
      <c r="F177" s="253"/>
      <c r="G177" s="253"/>
      <c r="H177" s="253"/>
      <c r="I177" s="253"/>
      <c r="J177" s="253"/>
      <c r="K177" s="253"/>
      <c r="L177" s="253"/>
      <c r="M177" s="253"/>
      <c r="N177" s="253"/>
      <c r="O177" s="253"/>
      <c r="P177" s="253"/>
      <c r="Q177" s="253"/>
      <c r="R177" s="253"/>
      <c r="S177" s="253"/>
    </row>
    <row r="178" spans="1:19" ht="12.75" customHeight="1">
      <c r="A178" s="253"/>
      <c r="B178" s="253"/>
      <c r="C178" s="253"/>
      <c r="D178" s="253"/>
      <c r="E178" s="253"/>
      <c r="F178" s="253"/>
      <c r="G178" s="253"/>
      <c r="H178" s="253"/>
      <c r="I178" s="253"/>
      <c r="J178" s="253"/>
      <c r="K178" s="253"/>
      <c r="L178" s="253"/>
      <c r="M178" s="253"/>
      <c r="N178" s="253"/>
      <c r="O178" s="253"/>
      <c r="P178" s="253"/>
      <c r="Q178" s="253"/>
      <c r="R178" s="253"/>
      <c r="S178" s="253"/>
    </row>
    <row r="179" spans="1:19" ht="12.75" customHeight="1">
      <c r="A179" s="253"/>
      <c r="B179" s="253"/>
      <c r="C179" s="253"/>
      <c r="D179" s="253"/>
      <c r="E179" s="253"/>
      <c r="F179" s="253"/>
      <c r="G179" s="253"/>
      <c r="H179" s="253"/>
      <c r="I179" s="253"/>
      <c r="J179" s="253"/>
      <c r="K179" s="253"/>
      <c r="L179" s="253"/>
      <c r="M179" s="253"/>
      <c r="N179" s="253"/>
      <c r="O179" s="253"/>
      <c r="P179" s="253"/>
      <c r="Q179" s="253"/>
      <c r="R179" s="253"/>
      <c r="S179" s="253"/>
    </row>
    <row r="180" spans="1:19" ht="12.75" customHeight="1">
      <c r="A180" s="253"/>
      <c r="B180" s="253"/>
      <c r="C180" s="253"/>
      <c r="D180" s="253"/>
      <c r="E180" s="253"/>
      <c r="F180" s="253"/>
      <c r="G180" s="253"/>
      <c r="H180" s="253"/>
      <c r="I180" s="253"/>
      <c r="J180" s="253"/>
      <c r="K180" s="253"/>
      <c r="L180" s="253"/>
      <c r="M180" s="253"/>
      <c r="N180" s="253"/>
      <c r="O180" s="253"/>
      <c r="P180" s="253"/>
      <c r="Q180" s="253"/>
      <c r="R180" s="253"/>
      <c r="S180" s="253"/>
    </row>
    <row r="181" spans="1:19" ht="12.75" customHeight="1">
      <c r="A181" s="253"/>
      <c r="B181" s="253"/>
      <c r="C181" s="253"/>
      <c r="D181" s="253"/>
      <c r="E181" s="253"/>
      <c r="F181" s="253"/>
      <c r="G181" s="253"/>
      <c r="H181" s="253"/>
      <c r="I181" s="253"/>
      <c r="J181" s="253"/>
      <c r="K181" s="253"/>
      <c r="L181" s="253"/>
      <c r="M181" s="253"/>
      <c r="N181" s="253"/>
      <c r="O181" s="253"/>
      <c r="P181" s="253"/>
      <c r="Q181" s="253"/>
      <c r="R181" s="253"/>
      <c r="S181" s="253"/>
    </row>
    <row r="182" spans="1:19" ht="12.75" customHeight="1">
      <c r="A182" s="252"/>
      <c r="B182" s="253"/>
      <c r="C182" s="252"/>
      <c r="D182" s="253"/>
      <c r="E182" s="253"/>
      <c r="F182" s="253"/>
      <c r="G182" s="253"/>
      <c r="H182" s="253"/>
      <c r="I182" s="253"/>
      <c r="J182" s="253"/>
      <c r="K182" s="253"/>
      <c r="L182" s="253"/>
      <c r="M182" s="315"/>
      <c r="N182" s="253"/>
      <c r="O182" s="253"/>
      <c r="P182" s="253"/>
      <c r="Q182" s="253"/>
      <c r="R182" s="253"/>
      <c r="S182" s="253"/>
    </row>
    <row r="183" spans="1:19" ht="12.75" customHeight="1">
      <c r="A183" s="253"/>
      <c r="B183" s="253"/>
      <c r="C183" s="253"/>
      <c r="D183" s="253"/>
      <c r="E183" s="253"/>
      <c r="F183" s="253"/>
      <c r="G183" s="253"/>
      <c r="H183" s="253"/>
      <c r="I183" s="253"/>
      <c r="J183" s="253"/>
      <c r="K183" s="253"/>
      <c r="L183" s="253"/>
      <c r="M183" s="253"/>
      <c r="N183" s="253"/>
      <c r="O183" s="253"/>
      <c r="P183" s="253"/>
      <c r="Q183" s="253"/>
      <c r="R183" s="253"/>
      <c r="S183" s="253"/>
    </row>
    <row r="184" spans="1:19" ht="12.75" customHeight="1">
      <c r="A184" s="253"/>
      <c r="B184" s="253"/>
      <c r="C184" s="253"/>
      <c r="D184" s="253"/>
      <c r="E184" s="253"/>
      <c r="F184" s="253"/>
      <c r="G184" s="1"/>
      <c r="H184" s="253"/>
      <c r="I184" s="253"/>
      <c r="J184" s="253"/>
      <c r="K184" s="253"/>
      <c r="L184" s="253"/>
      <c r="M184" s="253"/>
      <c r="N184" s="253"/>
      <c r="O184" s="253"/>
      <c r="P184" s="282"/>
      <c r="Q184" s="253"/>
      <c r="R184" s="253"/>
      <c r="S184" s="282"/>
    </row>
    <row r="185" spans="1:19" ht="12.75" customHeight="1">
      <c r="A185" s="253"/>
      <c r="B185" s="253"/>
      <c r="C185" s="253"/>
      <c r="D185" s="253"/>
      <c r="E185" s="253"/>
      <c r="F185" s="253"/>
      <c r="G185" s="1"/>
      <c r="H185" s="253"/>
      <c r="I185" s="253"/>
      <c r="J185" s="253"/>
      <c r="K185" s="253"/>
      <c r="L185" s="253"/>
      <c r="M185" s="253"/>
      <c r="N185" s="253"/>
      <c r="O185" s="282"/>
      <c r="P185" s="282"/>
      <c r="Q185" s="253"/>
      <c r="R185" s="282"/>
      <c r="S185" s="282"/>
    </row>
    <row r="186" spans="1:19" ht="12.75" customHeight="1">
      <c r="A186" s="253"/>
      <c r="B186" s="253"/>
      <c r="C186" s="253"/>
      <c r="D186" s="253"/>
      <c r="E186" s="253"/>
      <c r="F186" s="253"/>
      <c r="G186" s="1"/>
      <c r="H186" s="253"/>
      <c r="I186" s="253"/>
      <c r="J186" s="253"/>
      <c r="K186" s="253"/>
      <c r="L186" s="253"/>
      <c r="M186" s="253"/>
      <c r="N186" s="253"/>
      <c r="O186" s="282"/>
      <c r="P186" s="282"/>
      <c r="Q186" s="253"/>
      <c r="R186" s="282"/>
      <c r="S186" s="282"/>
    </row>
    <row r="187" spans="1:19" ht="12.75" customHeight="1">
      <c r="A187" s="253"/>
      <c r="B187" s="253"/>
      <c r="C187" s="253"/>
      <c r="D187" s="253"/>
      <c r="E187" s="253"/>
      <c r="F187" s="253"/>
      <c r="G187" s="253"/>
      <c r="H187" s="253"/>
      <c r="I187" s="253"/>
      <c r="J187" s="253"/>
      <c r="K187" s="253"/>
      <c r="L187" s="253"/>
      <c r="M187" s="253"/>
      <c r="N187" s="253"/>
      <c r="O187" s="253"/>
      <c r="P187" s="253"/>
      <c r="Q187" s="253"/>
      <c r="R187" s="282"/>
      <c r="S187" s="282"/>
    </row>
    <row r="188" spans="1:19" ht="12.75" customHeight="1">
      <c r="A188" s="253"/>
      <c r="B188" s="253"/>
      <c r="C188" s="253"/>
      <c r="D188" s="253"/>
      <c r="E188" s="253"/>
      <c r="F188" s="253"/>
      <c r="G188" s="1"/>
      <c r="H188" s="253"/>
      <c r="I188" s="253"/>
      <c r="J188" s="253"/>
      <c r="K188" s="253"/>
      <c r="L188" s="253"/>
      <c r="M188" s="253"/>
      <c r="N188" s="253"/>
      <c r="O188" s="253"/>
      <c r="P188" s="253"/>
      <c r="Q188" s="253"/>
      <c r="R188" s="253"/>
      <c r="S188" s="253"/>
    </row>
    <row r="189" spans="1:19" ht="12.75" customHeight="1">
      <c r="A189" s="253"/>
      <c r="B189" s="253"/>
      <c r="C189" s="253"/>
      <c r="D189" s="253"/>
      <c r="E189" s="253"/>
      <c r="F189" s="253"/>
      <c r="G189" s="1"/>
      <c r="H189" s="253"/>
      <c r="I189" s="253"/>
      <c r="J189" s="253"/>
      <c r="K189" s="253"/>
      <c r="L189" s="253"/>
      <c r="M189" s="253"/>
      <c r="N189" s="253"/>
      <c r="O189" s="253"/>
      <c r="P189" s="253"/>
      <c r="Q189" s="253"/>
      <c r="R189" s="253"/>
      <c r="S189" s="253"/>
    </row>
    <row r="190" spans="1:19" ht="12.75" customHeight="1">
      <c r="A190" s="253"/>
      <c r="B190" s="253"/>
      <c r="C190" s="253"/>
      <c r="D190" s="253"/>
      <c r="E190" s="253"/>
      <c r="F190" s="253"/>
      <c r="G190" s="1"/>
      <c r="H190" s="253"/>
      <c r="I190" s="253"/>
      <c r="J190" s="253"/>
      <c r="K190" s="253"/>
      <c r="L190" s="253"/>
      <c r="M190" s="253"/>
      <c r="N190" s="253"/>
      <c r="O190" s="253"/>
      <c r="P190" s="253"/>
      <c r="Q190" s="253"/>
      <c r="R190" s="253"/>
      <c r="S190" s="253"/>
    </row>
    <row r="191" spans="1:19" ht="12.75" customHeight="1">
      <c r="A191" s="253"/>
      <c r="B191" s="253"/>
      <c r="C191" s="253"/>
      <c r="D191" s="253"/>
      <c r="E191" s="253"/>
      <c r="F191" s="253"/>
      <c r="G191" s="1"/>
      <c r="H191" s="253"/>
      <c r="I191" s="253"/>
      <c r="J191" s="253"/>
      <c r="K191" s="253"/>
      <c r="L191" s="253"/>
      <c r="M191" s="253"/>
      <c r="N191" s="253"/>
      <c r="O191" s="253"/>
      <c r="P191" s="253"/>
      <c r="Q191" s="253"/>
      <c r="R191" s="253"/>
      <c r="S191" s="253"/>
    </row>
    <row r="192" spans="1:19" ht="12.75" customHeight="1">
      <c r="A192" s="253"/>
      <c r="B192" s="253"/>
      <c r="C192" s="252"/>
      <c r="D192" s="253"/>
      <c r="E192" s="253"/>
      <c r="F192" s="260"/>
      <c r="G192" s="282"/>
      <c r="H192" s="253"/>
      <c r="I192" s="253"/>
      <c r="J192" s="253"/>
      <c r="K192" s="253"/>
      <c r="L192" s="253"/>
      <c r="M192" s="253"/>
      <c r="N192" s="253"/>
      <c r="O192" s="253"/>
      <c r="P192" s="253"/>
      <c r="Q192" s="253"/>
      <c r="R192" s="253"/>
      <c r="S192" s="253"/>
    </row>
    <row r="193" spans="1:19" ht="12.75" customHeight="1">
      <c r="A193" s="253"/>
      <c r="B193" s="253"/>
      <c r="C193" s="252"/>
      <c r="D193" s="1"/>
      <c r="E193" s="253"/>
      <c r="F193" s="260"/>
      <c r="G193" s="253"/>
      <c r="H193" s="253"/>
      <c r="I193" s="253"/>
      <c r="J193" s="253"/>
      <c r="K193" s="253"/>
      <c r="L193" s="253"/>
      <c r="M193" s="253"/>
      <c r="N193" s="253"/>
      <c r="O193" s="253"/>
      <c r="P193" s="253"/>
      <c r="Q193" s="253"/>
      <c r="R193" s="253"/>
      <c r="S193" s="253"/>
    </row>
    <row r="194" spans="1:19" ht="12.75" customHeight="1">
      <c r="A194" s="253"/>
      <c r="B194" s="253"/>
      <c r="C194" s="252"/>
      <c r="D194" s="1"/>
      <c r="E194" s="253"/>
      <c r="F194" s="260"/>
      <c r="G194" s="253"/>
      <c r="H194" s="253"/>
      <c r="I194" s="253"/>
      <c r="J194" s="253"/>
      <c r="K194" s="253"/>
      <c r="L194" s="253"/>
      <c r="M194" s="253"/>
      <c r="N194" s="253"/>
      <c r="O194" s="253"/>
      <c r="P194" s="253"/>
      <c r="Q194" s="253"/>
      <c r="R194" s="253"/>
      <c r="S194" s="253"/>
    </row>
    <row r="195" spans="1:19" ht="12.75" customHeight="1">
      <c r="A195" s="253"/>
      <c r="B195" s="253"/>
      <c r="C195" s="252"/>
      <c r="D195" s="253"/>
      <c r="E195" s="253"/>
      <c r="F195" s="260"/>
      <c r="G195" s="253"/>
      <c r="H195" s="253"/>
      <c r="I195" s="253"/>
      <c r="J195" s="253"/>
      <c r="K195" s="253"/>
      <c r="L195" s="253"/>
      <c r="M195" s="253"/>
      <c r="N195" s="253"/>
      <c r="O195" s="253"/>
      <c r="P195" s="253"/>
      <c r="Q195" s="253"/>
      <c r="R195" s="253"/>
      <c r="S195" s="253"/>
    </row>
    <row r="196" spans="1:19" ht="12.75" customHeight="1">
      <c r="A196" s="253"/>
      <c r="B196" s="253"/>
      <c r="C196" s="252"/>
      <c r="D196" s="1"/>
      <c r="E196" s="253"/>
      <c r="F196" s="260"/>
      <c r="G196" s="253"/>
      <c r="H196" s="253"/>
      <c r="I196" s="253"/>
      <c r="J196" s="253"/>
      <c r="K196" s="253"/>
      <c r="L196" s="253"/>
      <c r="M196" s="253"/>
      <c r="N196" s="253"/>
      <c r="O196" s="253"/>
      <c r="P196" s="253"/>
      <c r="Q196" s="253"/>
      <c r="R196" s="253"/>
      <c r="S196" s="253"/>
    </row>
    <row r="197" spans="1:19" ht="12.75" customHeight="1">
      <c r="A197" s="253"/>
      <c r="B197" s="253"/>
      <c r="C197" s="252"/>
      <c r="D197" s="1"/>
      <c r="E197" s="253"/>
      <c r="F197" s="260"/>
      <c r="G197" s="253"/>
      <c r="H197" s="253"/>
      <c r="I197" s="253"/>
      <c r="J197" s="253"/>
      <c r="K197" s="253"/>
      <c r="L197" s="253"/>
      <c r="M197" s="253"/>
      <c r="N197" s="253"/>
      <c r="O197" s="253"/>
      <c r="P197" s="253"/>
      <c r="Q197" s="253"/>
      <c r="R197" s="253"/>
      <c r="S197" s="253"/>
    </row>
    <row r="198" spans="1:19" ht="12.75" customHeight="1">
      <c r="A198" s="253"/>
      <c r="B198" s="253"/>
      <c r="C198" s="252"/>
      <c r="D198" s="1"/>
      <c r="E198" s="253"/>
      <c r="F198" s="260"/>
      <c r="G198" s="253"/>
      <c r="H198" s="253"/>
      <c r="I198" s="253"/>
      <c r="J198" s="253"/>
      <c r="K198" s="253"/>
      <c r="L198" s="253"/>
      <c r="M198" s="253"/>
      <c r="N198" s="253"/>
      <c r="O198" s="253"/>
      <c r="P198" s="253"/>
      <c r="Q198" s="253"/>
      <c r="R198" s="253"/>
      <c r="S198" s="253"/>
    </row>
    <row r="199" spans="1:19" ht="12.75" customHeight="1">
      <c r="A199" s="253"/>
      <c r="B199" s="253"/>
      <c r="C199" s="252"/>
      <c r="D199" s="1"/>
      <c r="E199" s="253"/>
      <c r="F199" s="253"/>
      <c r="G199" s="253"/>
      <c r="H199" s="253"/>
      <c r="I199" s="253"/>
      <c r="J199" s="253"/>
      <c r="K199" s="253"/>
      <c r="L199" s="253"/>
      <c r="M199" s="253"/>
      <c r="N199" s="253"/>
      <c r="O199" s="253"/>
      <c r="P199" s="253"/>
      <c r="Q199" s="253"/>
      <c r="R199" s="253"/>
      <c r="S199" s="253"/>
    </row>
    <row r="200" spans="1:19" ht="12.75" customHeight="1">
      <c r="A200" s="253"/>
      <c r="B200" s="253"/>
      <c r="C200" s="252"/>
      <c r="D200" s="1"/>
      <c r="E200" s="253"/>
      <c r="F200" s="253"/>
      <c r="G200" s="253"/>
      <c r="H200" s="253"/>
      <c r="I200" s="253"/>
      <c r="J200" s="253"/>
      <c r="K200" s="253"/>
      <c r="L200" s="253"/>
      <c r="M200" s="253"/>
      <c r="N200" s="253"/>
      <c r="O200" s="253"/>
      <c r="P200" s="253"/>
      <c r="Q200" s="253"/>
      <c r="R200" s="253"/>
      <c r="S200" s="253"/>
    </row>
    <row r="201" spans="1:19" ht="12.75" customHeight="1">
      <c r="A201" s="253"/>
      <c r="B201" s="253"/>
      <c r="C201" s="252"/>
      <c r="D201" s="1"/>
      <c r="E201" s="253"/>
      <c r="F201" s="253"/>
      <c r="G201" s="253"/>
      <c r="H201" s="253"/>
      <c r="I201" s="253"/>
      <c r="J201" s="253"/>
      <c r="K201" s="253"/>
      <c r="L201" s="253"/>
      <c r="M201" s="253"/>
      <c r="N201" s="253"/>
      <c r="O201" s="253"/>
      <c r="P201" s="253"/>
      <c r="Q201" s="253"/>
      <c r="R201" s="253"/>
      <c r="S201" s="253"/>
    </row>
    <row r="202" spans="1:19" ht="12.75" customHeight="1">
      <c r="A202" s="253"/>
      <c r="B202" s="253"/>
      <c r="C202" s="252"/>
      <c r="D202" s="1"/>
      <c r="E202" s="253"/>
      <c r="F202" s="253"/>
      <c r="G202" s="253"/>
      <c r="H202" s="253"/>
      <c r="I202" s="253"/>
      <c r="J202" s="253"/>
      <c r="K202" s="253"/>
      <c r="L202" s="253"/>
      <c r="M202" s="253"/>
      <c r="N202" s="253"/>
      <c r="O202" s="253"/>
      <c r="P202" s="253"/>
      <c r="Q202" s="253"/>
      <c r="R202" s="253"/>
      <c r="S202" s="253"/>
    </row>
    <row r="203" spans="1:19" ht="12.75" customHeight="1">
      <c r="A203" s="253"/>
      <c r="B203" s="253"/>
      <c r="C203" s="252"/>
      <c r="D203" s="1"/>
      <c r="E203" s="253"/>
      <c r="F203" s="253"/>
      <c r="G203" s="253"/>
      <c r="H203" s="253"/>
      <c r="I203" s="253"/>
      <c r="J203" s="253"/>
      <c r="K203" s="253"/>
      <c r="L203" s="253"/>
      <c r="M203" s="253"/>
      <c r="N203" s="253"/>
      <c r="O203" s="253"/>
      <c r="P203" s="253"/>
      <c r="Q203" s="253"/>
      <c r="R203" s="253"/>
      <c r="S203" s="253"/>
    </row>
    <row r="204" spans="1:19" ht="12.75" customHeight="1">
      <c r="A204" s="253"/>
      <c r="B204" s="253"/>
      <c r="C204" s="252"/>
      <c r="D204" s="1"/>
      <c r="E204" s="253"/>
      <c r="F204" s="253"/>
      <c r="G204" s="253"/>
      <c r="H204" s="253"/>
      <c r="I204" s="253"/>
      <c r="J204" s="253"/>
      <c r="K204" s="253"/>
      <c r="L204" s="253"/>
      <c r="M204" s="253"/>
      <c r="N204" s="253"/>
      <c r="O204" s="253"/>
      <c r="P204" s="253"/>
      <c r="Q204" s="253"/>
      <c r="R204" s="253"/>
      <c r="S204" s="253"/>
    </row>
    <row r="205" spans="1:19" ht="12.75" customHeight="1">
      <c r="A205" s="253"/>
      <c r="B205" s="253"/>
      <c r="C205" s="252"/>
      <c r="D205" s="1"/>
      <c r="E205" s="253"/>
      <c r="F205" s="253"/>
      <c r="G205" s="253"/>
      <c r="H205" s="253"/>
      <c r="I205" s="253"/>
      <c r="J205" s="253"/>
      <c r="K205" s="253"/>
      <c r="L205" s="253"/>
      <c r="M205" s="253"/>
      <c r="N205" s="253"/>
      <c r="O205" s="253"/>
      <c r="P205" s="253"/>
      <c r="Q205" s="253"/>
      <c r="R205" s="253"/>
      <c r="S205" s="253"/>
    </row>
    <row r="206" spans="1:19" ht="12.75" customHeight="1">
      <c r="A206" s="253"/>
      <c r="B206" s="253"/>
      <c r="C206" s="252"/>
      <c r="D206" s="1"/>
      <c r="E206" s="253"/>
      <c r="F206" s="253"/>
      <c r="G206" s="253"/>
      <c r="H206" s="253"/>
      <c r="I206" s="253"/>
      <c r="J206" s="253"/>
      <c r="K206" s="253"/>
      <c r="L206" s="253"/>
      <c r="M206" s="253"/>
      <c r="N206" s="253"/>
      <c r="O206" s="253"/>
      <c r="P206" s="253"/>
      <c r="Q206" s="253"/>
      <c r="R206" s="253"/>
      <c r="S206" s="253"/>
    </row>
    <row r="207" spans="1:19" ht="12.75" customHeight="1">
      <c r="A207" s="253"/>
      <c r="B207" s="253"/>
      <c r="C207" s="252"/>
      <c r="D207" s="1"/>
      <c r="E207" s="253"/>
      <c r="F207" s="253"/>
      <c r="G207" s="253"/>
      <c r="H207" s="253"/>
      <c r="I207" s="253"/>
      <c r="J207" s="253"/>
      <c r="K207" s="253"/>
      <c r="L207" s="253"/>
      <c r="M207" s="253"/>
      <c r="N207" s="253"/>
      <c r="O207" s="253"/>
      <c r="P207" s="253"/>
      <c r="Q207" s="253"/>
      <c r="R207" s="253"/>
      <c r="S207" s="253"/>
    </row>
    <row r="208" spans="1:19" ht="12.75" customHeight="1">
      <c r="A208" s="253"/>
      <c r="B208" s="253"/>
      <c r="C208" s="252"/>
      <c r="D208" s="1"/>
      <c r="E208" s="253"/>
      <c r="F208" s="253"/>
      <c r="G208" s="253"/>
      <c r="H208" s="253"/>
      <c r="I208" s="253"/>
      <c r="J208" s="253"/>
      <c r="K208" s="253"/>
      <c r="L208" s="253"/>
      <c r="M208" s="253"/>
      <c r="N208" s="253"/>
      <c r="O208" s="253"/>
      <c r="P208" s="253"/>
      <c r="Q208" s="253"/>
      <c r="R208" s="253"/>
      <c r="S208" s="253"/>
    </row>
    <row r="209" spans="1:19" ht="12.75" customHeight="1">
      <c r="A209" s="253"/>
      <c r="B209" s="253"/>
      <c r="C209" s="252"/>
      <c r="D209" s="1"/>
      <c r="E209" s="253"/>
      <c r="F209" s="253"/>
      <c r="G209" s="253"/>
      <c r="H209" s="253"/>
      <c r="I209" s="253"/>
      <c r="J209" s="253"/>
      <c r="K209" s="253"/>
      <c r="L209" s="253"/>
      <c r="M209" s="253"/>
      <c r="N209" s="253"/>
      <c r="O209" s="253"/>
      <c r="P209" s="253"/>
      <c r="Q209" s="253"/>
      <c r="R209" s="253"/>
      <c r="S209" s="253"/>
    </row>
    <row r="210" spans="1:19" ht="12.75" customHeight="1">
      <c r="A210" s="253"/>
      <c r="B210" s="253"/>
      <c r="C210" s="252"/>
      <c r="D210" s="1"/>
      <c r="E210" s="253"/>
      <c r="F210" s="253"/>
      <c r="G210" s="253"/>
      <c r="H210" s="253"/>
      <c r="I210" s="253"/>
      <c r="J210" s="253"/>
      <c r="K210" s="253"/>
      <c r="L210" s="253"/>
      <c r="M210" s="253"/>
      <c r="N210" s="253"/>
      <c r="O210" s="253"/>
      <c r="P210" s="253"/>
      <c r="Q210" s="253"/>
      <c r="R210" s="253"/>
      <c r="S210" s="253"/>
    </row>
    <row r="211" spans="1:19" ht="12.75" customHeight="1">
      <c r="A211" s="253"/>
      <c r="B211" s="253"/>
      <c r="C211" s="252"/>
      <c r="D211" s="1"/>
      <c r="E211" s="253"/>
      <c r="F211" s="253"/>
      <c r="G211" s="253"/>
      <c r="H211" s="253"/>
      <c r="I211" s="253"/>
      <c r="J211" s="253"/>
      <c r="K211" s="253"/>
      <c r="L211" s="253"/>
      <c r="M211" s="253"/>
      <c r="N211" s="253"/>
      <c r="O211" s="253"/>
      <c r="P211" s="253"/>
      <c r="Q211" s="253"/>
      <c r="R211" s="253"/>
      <c r="S211" s="253"/>
    </row>
    <row r="212" spans="1:19" ht="12.75" customHeight="1">
      <c r="A212" s="253"/>
      <c r="B212" s="253"/>
      <c r="C212" s="252"/>
      <c r="D212" s="253"/>
      <c r="E212" s="253"/>
      <c r="F212" s="253"/>
      <c r="G212" s="253"/>
      <c r="H212" s="253"/>
      <c r="I212" s="253"/>
      <c r="J212" s="253"/>
      <c r="K212" s="253"/>
      <c r="L212" s="253"/>
      <c r="M212" s="253"/>
      <c r="N212" s="253"/>
      <c r="O212" s="253"/>
      <c r="P212" s="253"/>
      <c r="Q212" s="253"/>
      <c r="R212" s="253"/>
      <c r="S212" s="253"/>
    </row>
    <row r="213" spans="1:19" ht="12.75" customHeight="1">
      <c r="A213" s="253"/>
      <c r="B213" s="253"/>
      <c r="C213" s="252"/>
      <c r="D213" s="1"/>
      <c r="E213" s="253"/>
      <c r="F213" s="253"/>
      <c r="G213" s="253"/>
      <c r="H213" s="253"/>
      <c r="I213" s="253"/>
      <c r="J213" s="253"/>
      <c r="K213" s="253"/>
      <c r="L213" s="253"/>
      <c r="M213" s="253"/>
      <c r="N213" s="253"/>
      <c r="O213" s="253"/>
      <c r="P213" s="253"/>
      <c r="Q213" s="253"/>
      <c r="R213" s="253"/>
      <c r="S213" s="253"/>
    </row>
    <row r="214" spans="1:19" ht="12.75" customHeight="1">
      <c r="A214" s="253"/>
      <c r="B214" s="253"/>
      <c r="C214" s="253"/>
      <c r="D214" s="253"/>
      <c r="E214" s="253"/>
      <c r="F214" s="253"/>
      <c r="G214" s="253"/>
      <c r="H214" s="253"/>
      <c r="I214" s="253"/>
      <c r="J214" s="253"/>
      <c r="K214" s="253"/>
      <c r="L214" s="253"/>
      <c r="M214" s="253"/>
      <c r="N214" s="253"/>
      <c r="O214" s="253"/>
      <c r="P214" s="253"/>
      <c r="Q214" s="253"/>
      <c r="R214" s="253"/>
      <c r="S214" s="253"/>
    </row>
    <row r="215" spans="1:19" ht="12.75" customHeight="1">
      <c r="A215" s="253"/>
      <c r="B215" s="253"/>
      <c r="C215" s="253"/>
      <c r="D215" s="253"/>
      <c r="E215" s="253"/>
      <c r="F215" s="253"/>
      <c r="G215" s="253"/>
      <c r="H215" s="253"/>
      <c r="I215" s="253"/>
      <c r="J215" s="253"/>
      <c r="K215" s="253"/>
      <c r="L215" s="253"/>
      <c r="M215" s="253"/>
      <c r="N215" s="253"/>
      <c r="O215" s="253"/>
      <c r="P215" s="253"/>
      <c r="Q215" s="253"/>
      <c r="R215" s="253"/>
      <c r="S215" s="253"/>
    </row>
    <row r="216" spans="1:19" ht="12.75" customHeight="1">
      <c r="A216" s="253"/>
      <c r="B216" s="253"/>
      <c r="C216" s="253"/>
      <c r="D216" s="1"/>
      <c r="E216" s="253"/>
      <c r="F216" s="253"/>
      <c r="G216" s="253"/>
      <c r="H216" s="253"/>
      <c r="I216" s="253"/>
      <c r="J216" s="253"/>
      <c r="K216" s="253"/>
      <c r="L216" s="253"/>
      <c r="M216" s="253"/>
      <c r="N216" s="253"/>
      <c r="O216" s="253"/>
      <c r="P216" s="253"/>
      <c r="Q216" s="253"/>
      <c r="R216" s="253"/>
      <c r="S216" s="253"/>
    </row>
    <row r="217" spans="1:19" ht="12.75" customHeight="1">
      <c r="A217" s="253"/>
      <c r="B217" s="253"/>
      <c r="C217" s="253"/>
      <c r="E217" s="253"/>
      <c r="F217" s="253"/>
      <c r="G217" s="253"/>
      <c r="H217" s="253"/>
      <c r="I217" s="253"/>
      <c r="J217" s="253"/>
      <c r="K217" s="253"/>
      <c r="L217" s="253"/>
      <c r="M217" s="253"/>
      <c r="N217" s="253"/>
      <c r="O217" s="253"/>
      <c r="P217" s="253"/>
      <c r="Q217" s="253"/>
      <c r="R217" s="253"/>
      <c r="S217" s="253"/>
    </row>
    <row r="218" spans="1:19" ht="12.75" customHeight="1">
      <c r="A218" s="253"/>
      <c r="B218" s="253"/>
      <c r="C218" s="253"/>
      <c r="E218" s="253"/>
      <c r="F218" s="253"/>
      <c r="G218" s="253"/>
      <c r="H218" s="253"/>
      <c r="I218" s="253"/>
      <c r="J218" s="253"/>
      <c r="K218" s="253"/>
      <c r="L218" s="253"/>
      <c r="M218" s="253"/>
      <c r="N218" s="253"/>
      <c r="O218" s="253"/>
      <c r="P218" s="253"/>
      <c r="Q218" s="253"/>
      <c r="R218" s="253"/>
      <c r="S218" s="253"/>
    </row>
    <row r="219" spans="1:19" ht="12.75" customHeight="1">
      <c r="A219" s="253"/>
      <c r="B219" s="253"/>
      <c r="C219" s="253"/>
      <c r="E219" s="253"/>
      <c r="F219" s="253"/>
      <c r="G219" s="253"/>
      <c r="H219" s="253"/>
      <c r="I219" s="253"/>
      <c r="J219" s="253"/>
      <c r="K219" s="253"/>
      <c r="L219" s="253"/>
      <c r="M219" s="253"/>
      <c r="N219" s="253"/>
      <c r="O219" s="253"/>
      <c r="P219" s="253"/>
      <c r="Q219" s="253"/>
      <c r="R219" s="253"/>
      <c r="S219" s="253"/>
    </row>
    <row r="220" spans="1:19" ht="12.75" customHeight="1">
      <c r="A220" s="245"/>
      <c r="B220" s="245"/>
      <c r="C220" s="245"/>
      <c r="D220" s="236"/>
      <c r="E220" s="245"/>
      <c r="F220" s="245"/>
      <c r="G220" s="245"/>
      <c r="H220" s="245"/>
      <c r="I220" s="245"/>
      <c r="J220" s="245"/>
      <c r="K220" s="245"/>
      <c r="L220" s="245"/>
      <c r="M220" s="245"/>
      <c r="N220" s="245"/>
      <c r="O220" s="245"/>
      <c r="P220" s="245"/>
      <c r="Q220" s="245"/>
      <c r="R220" s="245"/>
      <c r="S220" s="245"/>
    </row>
    <row r="221" spans="1:19" ht="12.75" customHeight="1">
      <c r="A221" s="252"/>
      <c r="B221" s="253"/>
      <c r="C221" s="252"/>
      <c r="E221" s="245"/>
      <c r="F221" s="245"/>
      <c r="G221" s="253"/>
      <c r="H221" s="245"/>
      <c r="I221" s="245"/>
      <c r="J221" s="253"/>
      <c r="K221" s="245"/>
      <c r="L221" s="245"/>
      <c r="M221" s="315"/>
      <c r="N221" s="245"/>
      <c r="O221" s="245"/>
      <c r="P221" s="253"/>
      <c r="Q221" s="245"/>
      <c r="R221" s="245"/>
      <c r="S221" s="253"/>
    </row>
    <row r="222" spans="1:19" ht="12.75" customHeight="1">
      <c r="A222" s="253"/>
      <c r="B222" s="253"/>
      <c r="C222" s="253"/>
      <c r="E222" s="253"/>
      <c r="F222" s="253"/>
      <c r="G222" s="253"/>
      <c r="H222" s="253"/>
      <c r="I222" s="253"/>
      <c r="J222" s="253"/>
      <c r="K222" s="253"/>
      <c r="L222" s="253"/>
      <c r="M222" s="253"/>
      <c r="N222" s="253"/>
      <c r="O222" s="253"/>
      <c r="P222" s="253"/>
      <c r="Q222" s="253"/>
      <c r="R222" s="253"/>
      <c r="S222" s="253"/>
    </row>
    <row r="223" spans="1:19" ht="12.75" customHeight="1">
      <c r="A223" s="253"/>
      <c r="B223" s="253"/>
      <c r="C223" s="253"/>
      <c r="E223" s="245"/>
      <c r="F223" s="245"/>
      <c r="G223" s="1"/>
      <c r="H223" s="253"/>
      <c r="I223" s="253"/>
      <c r="J223" s="253"/>
      <c r="K223" s="253"/>
      <c r="L223" s="253"/>
      <c r="M223" s="253"/>
      <c r="N223" s="267"/>
      <c r="O223" s="350"/>
      <c r="P223" s="294"/>
      <c r="Q223" s="267"/>
      <c r="R223" s="350"/>
      <c r="S223" s="294"/>
    </row>
    <row r="224" spans="1:19" ht="12.75" customHeight="1">
      <c r="A224" s="253"/>
      <c r="B224" s="253"/>
      <c r="C224" s="253"/>
      <c r="E224" s="245"/>
      <c r="F224" s="245"/>
      <c r="G224" s="1"/>
      <c r="H224" s="253"/>
      <c r="I224" s="253"/>
      <c r="J224" s="253"/>
      <c r="K224" s="253"/>
      <c r="L224" s="253"/>
      <c r="M224" s="253"/>
      <c r="N224" s="253"/>
      <c r="O224" s="294"/>
      <c r="P224" s="294"/>
      <c r="Q224" s="253"/>
      <c r="R224" s="294"/>
      <c r="S224" s="294"/>
    </row>
    <row r="225" spans="1:19" ht="12.75" customHeight="1">
      <c r="A225" s="253"/>
      <c r="B225" s="253"/>
      <c r="C225" s="253"/>
      <c r="E225" s="245"/>
      <c r="F225" s="245"/>
      <c r="G225" s="1"/>
      <c r="H225" s="253"/>
      <c r="I225" s="253"/>
      <c r="J225" s="253"/>
      <c r="K225" s="253"/>
      <c r="L225" s="253"/>
      <c r="M225" s="253"/>
      <c r="N225" s="253"/>
      <c r="O225" s="294"/>
      <c r="P225" s="294"/>
      <c r="Q225" s="253"/>
      <c r="R225" s="294"/>
      <c r="S225" s="294"/>
    </row>
    <row r="226" spans="1:19" ht="12.75" customHeight="1">
      <c r="A226" s="253"/>
      <c r="B226" s="253"/>
      <c r="C226" s="253"/>
      <c r="E226" s="245"/>
      <c r="F226" s="245"/>
      <c r="G226" s="1"/>
      <c r="H226" s="253"/>
      <c r="I226" s="253"/>
      <c r="J226" s="253"/>
      <c r="K226" s="253"/>
      <c r="L226" s="253"/>
      <c r="M226" s="253"/>
      <c r="N226" s="253"/>
      <c r="O226" s="253"/>
      <c r="P226" s="253"/>
      <c r="Q226" s="253"/>
      <c r="R226" s="294"/>
      <c r="S226" s="294"/>
    </row>
    <row r="227" spans="1:19" ht="12.75" customHeight="1">
      <c r="A227" s="253"/>
      <c r="B227" s="253"/>
      <c r="C227" s="253"/>
      <c r="E227" s="245"/>
      <c r="F227" s="245"/>
      <c r="G227" s="1"/>
      <c r="H227" s="253"/>
      <c r="I227" s="253"/>
      <c r="J227" s="253"/>
      <c r="K227" s="253"/>
      <c r="L227" s="253"/>
      <c r="M227" s="253"/>
      <c r="N227" s="253"/>
      <c r="O227" s="253"/>
      <c r="P227" s="253"/>
      <c r="Q227" s="253"/>
      <c r="R227" s="253"/>
      <c r="S227" s="253"/>
    </row>
    <row r="228" spans="1:19" ht="12.75" customHeight="1">
      <c r="A228" s="253"/>
      <c r="B228" s="253"/>
      <c r="C228" s="253"/>
      <c r="E228" s="245"/>
      <c r="F228" s="245"/>
      <c r="G228" s="1"/>
      <c r="H228" s="253"/>
      <c r="I228" s="253"/>
      <c r="J228" s="253"/>
      <c r="K228" s="253"/>
      <c r="L228" s="253"/>
      <c r="M228" s="253"/>
      <c r="N228" s="253"/>
      <c r="O228" s="253"/>
      <c r="P228" s="253"/>
      <c r="Q228" s="253"/>
      <c r="R228" s="253"/>
      <c r="S228" s="253"/>
    </row>
    <row r="229" spans="1:19" ht="12.75" customHeight="1">
      <c r="A229" s="253"/>
      <c r="B229" s="253"/>
      <c r="C229" s="253"/>
      <c r="E229" s="245"/>
      <c r="F229" s="245"/>
      <c r="G229" s="1"/>
      <c r="H229" s="253"/>
      <c r="I229" s="253"/>
      <c r="J229" s="253"/>
      <c r="K229" s="253"/>
      <c r="L229" s="253"/>
      <c r="M229" s="253"/>
      <c r="N229" s="253"/>
      <c r="O229" s="253"/>
      <c r="P229" s="253"/>
      <c r="Q229" s="253"/>
      <c r="R229" s="253"/>
      <c r="S229" s="253"/>
    </row>
    <row r="230" spans="1:19" ht="12.75" customHeight="1">
      <c r="A230" s="253"/>
      <c r="B230" s="253"/>
      <c r="C230" s="253"/>
      <c r="E230" s="245"/>
      <c r="F230" s="245"/>
      <c r="G230" s="1"/>
      <c r="H230" s="253"/>
      <c r="I230" s="253"/>
      <c r="J230" s="253"/>
      <c r="K230" s="253"/>
      <c r="L230" s="253"/>
      <c r="M230" s="253"/>
      <c r="N230" s="253"/>
      <c r="O230" s="253"/>
      <c r="P230" s="253"/>
      <c r="Q230" s="253"/>
      <c r="R230" s="253"/>
      <c r="S230" s="253"/>
    </row>
    <row r="231" spans="1:19" ht="12.75" customHeight="1">
      <c r="A231" s="253"/>
      <c r="B231" s="253"/>
      <c r="C231" s="253"/>
      <c r="E231" s="245"/>
      <c r="F231" s="245"/>
      <c r="G231" s="1"/>
      <c r="H231" s="253"/>
      <c r="I231" s="253"/>
      <c r="J231" s="253"/>
      <c r="K231" s="253"/>
      <c r="L231" s="253"/>
      <c r="M231" s="253"/>
      <c r="N231" s="253"/>
      <c r="O231" s="253"/>
      <c r="P231" s="253"/>
      <c r="Q231" s="253"/>
      <c r="R231" s="253"/>
      <c r="S231" s="253"/>
    </row>
    <row r="232" spans="1:19" ht="12.75" customHeight="1">
      <c r="A232" s="253"/>
      <c r="B232" s="253"/>
      <c r="C232" s="253"/>
      <c r="E232" s="245"/>
      <c r="F232" s="245"/>
      <c r="G232" s="1"/>
      <c r="H232" s="253"/>
      <c r="I232" s="253"/>
      <c r="J232" s="253"/>
      <c r="K232" s="253"/>
      <c r="L232" s="253"/>
      <c r="M232" s="253"/>
      <c r="N232" s="253"/>
      <c r="O232" s="253"/>
      <c r="P232" s="253"/>
      <c r="Q232" s="253"/>
      <c r="R232" s="253"/>
      <c r="S232" s="253"/>
    </row>
    <row r="233" spans="1:19" ht="12.75" customHeight="1">
      <c r="A233" s="253"/>
      <c r="B233" s="253"/>
      <c r="C233" s="253"/>
      <c r="E233" s="245"/>
      <c r="F233" s="245"/>
      <c r="G233" s="2"/>
      <c r="H233" s="253"/>
      <c r="I233" s="253"/>
      <c r="J233" s="253"/>
      <c r="K233" s="253"/>
      <c r="L233" s="253"/>
      <c r="M233" s="253"/>
      <c r="N233" s="253"/>
      <c r="O233" s="253"/>
      <c r="P233" s="253"/>
      <c r="Q233" s="253"/>
      <c r="R233" s="253"/>
      <c r="S233" s="253"/>
    </row>
    <row r="234" spans="1:19" ht="12.75" customHeight="1">
      <c r="A234" s="253"/>
      <c r="B234" s="253"/>
      <c r="C234" s="253"/>
      <c r="E234" s="253"/>
      <c r="F234" s="253"/>
      <c r="G234" s="253"/>
      <c r="H234" s="253"/>
      <c r="I234" s="253"/>
      <c r="J234" s="253"/>
      <c r="K234" s="253"/>
      <c r="L234" s="253"/>
      <c r="M234" s="253"/>
      <c r="N234" s="253"/>
      <c r="O234" s="253"/>
      <c r="P234" s="253"/>
      <c r="Q234" s="253"/>
      <c r="R234" s="253"/>
      <c r="S234" s="253"/>
    </row>
    <row r="235" spans="1:19" ht="12.75" customHeight="1">
      <c r="A235" s="253"/>
      <c r="B235" s="253"/>
      <c r="C235" s="253"/>
      <c r="E235" s="245"/>
      <c r="F235" s="282"/>
      <c r="G235" s="282"/>
      <c r="H235" s="282"/>
      <c r="I235" s="282"/>
      <c r="J235" s="282"/>
      <c r="K235" s="282"/>
      <c r="L235" s="282"/>
      <c r="M235" s="282"/>
      <c r="N235" s="253"/>
      <c r="O235" s="253"/>
      <c r="P235" s="253"/>
      <c r="Q235" s="253"/>
      <c r="R235" s="253"/>
      <c r="S235" s="253"/>
    </row>
    <row r="236" spans="1:19" ht="12.75" customHeight="1">
      <c r="A236" s="253"/>
      <c r="B236" s="253"/>
      <c r="C236" s="253"/>
      <c r="D236" s="253"/>
      <c r="E236" s="253"/>
      <c r="F236" s="253"/>
      <c r="G236" s="253"/>
      <c r="H236" s="253"/>
      <c r="I236" s="253"/>
      <c r="J236" s="253"/>
      <c r="K236" s="253"/>
      <c r="L236" s="253"/>
      <c r="M236" s="253"/>
      <c r="N236" s="253"/>
      <c r="O236" s="253"/>
      <c r="P236" s="253"/>
      <c r="Q236" s="253"/>
      <c r="R236" s="253"/>
      <c r="S236" s="253"/>
    </row>
    <row r="237" spans="1:19" ht="12.75" customHeight="1">
      <c r="A237" s="253"/>
      <c r="B237" s="253"/>
      <c r="C237" s="253"/>
      <c r="D237" s="253"/>
      <c r="E237" s="253"/>
      <c r="F237" s="260"/>
      <c r="G237" s="307"/>
      <c r="H237" s="253"/>
      <c r="I237" s="253"/>
      <c r="J237" s="253"/>
      <c r="K237" s="253"/>
      <c r="L237" s="253"/>
      <c r="M237" s="253"/>
      <c r="N237" s="253"/>
      <c r="O237" s="253"/>
      <c r="P237" s="253"/>
      <c r="Q237" s="253"/>
      <c r="R237" s="253"/>
      <c r="S237" s="253"/>
    </row>
    <row r="238" spans="1:19" ht="12.75" customHeight="1">
      <c r="A238" s="253"/>
      <c r="B238" s="253"/>
      <c r="C238" s="253"/>
      <c r="D238" s="253"/>
      <c r="E238" s="253"/>
      <c r="F238" s="260"/>
      <c r="G238" s="253"/>
      <c r="H238" s="253"/>
      <c r="I238" s="253"/>
      <c r="J238" s="253"/>
      <c r="K238" s="253"/>
      <c r="L238" s="253"/>
      <c r="M238" s="253"/>
      <c r="N238" s="253"/>
      <c r="O238" s="253"/>
      <c r="P238" s="253"/>
      <c r="Q238" s="253"/>
      <c r="R238" s="253"/>
      <c r="S238" s="253"/>
    </row>
    <row r="239" spans="1:19" ht="12.75" customHeight="1">
      <c r="A239" s="253"/>
      <c r="B239" s="253"/>
      <c r="C239" s="253"/>
      <c r="D239" s="253"/>
      <c r="E239" s="253"/>
      <c r="F239" s="260"/>
      <c r="G239" s="253"/>
      <c r="H239" s="253"/>
      <c r="I239" s="253"/>
      <c r="J239" s="253"/>
      <c r="K239" s="253"/>
      <c r="L239" s="253"/>
      <c r="M239" s="253"/>
      <c r="N239" s="253"/>
      <c r="O239" s="253"/>
      <c r="P239" s="253"/>
      <c r="Q239" s="253"/>
      <c r="R239" s="253"/>
      <c r="S239" s="253"/>
    </row>
    <row r="240" spans="1:19" ht="12.75" customHeight="1">
      <c r="A240" s="253"/>
      <c r="B240" s="253"/>
      <c r="C240" s="253"/>
      <c r="D240" s="253"/>
      <c r="E240" s="253"/>
      <c r="F240" s="260"/>
      <c r="G240" s="253"/>
      <c r="H240" s="253"/>
      <c r="I240" s="253"/>
      <c r="J240" s="253"/>
      <c r="K240" s="253"/>
      <c r="L240" s="253"/>
      <c r="M240" s="253"/>
      <c r="N240" s="253"/>
      <c r="O240" s="253"/>
      <c r="P240" s="253"/>
      <c r="Q240" s="253"/>
      <c r="R240" s="253"/>
      <c r="S240" s="253"/>
    </row>
    <row r="241" spans="1:19" ht="12.75" customHeight="1">
      <c r="A241" s="253"/>
      <c r="B241" s="253"/>
      <c r="C241" s="253"/>
      <c r="D241" s="253"/>
      <c r="E241" s="253"/>
      <c r="F241" s="260"/>
      <c r="G241" s="253"/>
      <c r="H241" s="253"/>
      <c r="I241" s="253"/>
      <c r="J241" s="253"/>
      <c r="K241" s="253"/>
      <c r="L241" s="253"/>
      <c r="M241" s="253"/>
      <c r="N241" s="253"/>
      <c r="O241" s="253"/>
      <c r="P241" s="253"/>
      <c r="Q241" s="253"/>
      <c r="R241" s="253"/>
      <c r="S241" s="253"/>
    </row>
    <row r="242" spans="1:19" ht="12.75" customHeight="1">
      <c r="A242" s="253"/>
      <c r="B242" s="253"/>
      <c r="C242" s="253"/>
      <c r="D242" s="253"/>
      <c r="E242" s="253"/>
      <c r="F242" s="260"/>
      <c r="G242" s="253"/>
      <c r="H242" s="253"/>
      <c r="I242" s="253"/>
      <c r="J242" s="253"/>
      <c r="K242" s="253"/>
      <c r="L242" s="253"/>
      <c r="M242" s="253"/>
      <c r="N242" s="253"/>
      <c r="O242" s="253"/>
      <c r="P242" s="253"/>
      <c r="Q242" s="253"/>
      <c r="R242" s="253"/>
      <c r="S242" s="253"/>
    </row>
    <row r="243" spans="1:19" ht="12.75" customHeight="1">
      <c r="A243" s="253"/>
      <c r="B243" s="253"/>
      <c r="C243" s="253"/>
      <c r="D243" s="253"/>
      <c r="E243" s="253"/>
      <c r="F243" s="253"/>
      <c r="G243" s="253"/>
      <c r="H243" s="253"/>
      <c r="I243" s="253"/>
      <c r="J243" s="253"/>
      <c r="K243" s="253"/>
      <c r="L243" s="253"/>
      <c r="M243" s="253"/>
      <c r="N243" s="253"/>
      <c r="O243" s="253"/>
      <c r="P243" s="253"/>
      <c r="Q243" s="253"/>
      <c r="R243" s="253"/>
      <c r="S243" s="253"/>
    </row>
    <row r="244" spans="1:19" ht="12.75" customHeight="1">
      <c r="A244" s="253"/>
      <c r="B244" s="253"/>
      <c r="C244" s="253"/>
      <c r="D244" s="253"/>
      <c r="E244" s="253"/>
      <c r="F244" s="253"/>
      <c r="G244" s="253"/>
      <c r="H244" s="253"/>
      <c r="I244" s="253"/>
      <c r="J244" s="253"/>
      <c r="K244" s="253"/>
      <c r="L244" s="253"/>
      <c r="M244" s="253"/>
      <c r="N244" s="253"/>
      <c r="O244" s="253"/>
      <c r="P244" s="253"/>
      <c r="Q244" s="253"/>
      <c r="R244" s="253"/>
      <c r="S244" s="253"/>
    </row>
    <row r="245" spans="1:19" ht="12.75" customHeight="1">
      <c r="A245" s="253"/>
      <c r="B245" s="253"/>
      <c r="C245" s="253"/>
      <c r="D245" s="253"/>
      <c r="E245" s="253"/>
      <c r="F245" s="253"/>
      <c r="G245" s="253"/>
      <c r="H245" s="253"/>
      <c r="I245" s="253"/>
      <c r="J245" s="253"/>
      <c r="K245" s="253"/>
      <c r="L245" s="253"/>
      <c r="M245" s="253"/>
      <c r="N245" s="253"/>
      <c r="O245" s="253"/>
      <c r="P245" s="253"/>
      <c r="Q245" s="253"/>
      <c r="R245" s="253"/>
      <c r="S245" s="253"/>
    </row>
    <row r="246" spans="1:19" ht="12.75" customHeight="1">
      <c r="A246" s="253"/>
      <c r="B246" s="253"/>
      <c r="C246" s="253"/>
      <c r="D246" s="253"/>
      <c r="E246" s="253"/>
      <c r="F246" s="253"/>
      <c r="G246" s="253"/>
      <c r="H246" s="253"/>
      <c r="I246" s="253"/>
      <c r="J246" s="253"/>
      <c r="K246" s="253"/>
      <c r="L246" s="253"/>
      <c r="M246" s="253"/>
      <c r="N246" s="253"/>
      <c r="O246" s="253"/>
      <c r="P246" s="253"/>
      <c r="Q246" s="253"/>
      <c r="R246" s="253"/>
      <c r="S246" s="253"/>
    </row>
    <row r="247" spans="1:19" ht="12.75" customHeight="1">
      <c r="A247" s="253"/>
      <c r="B247" s="253"/>
      <c r="C247" s="253"/>
      <c r="D247" s="253"/>
      <c r="E247" s="253"/>
      <c r="F247" s="253"/>
      <c r="G247" s="253"/>
      <c r="H247" s="253"/>
      <c r="I247" s="253"/>
      <c r="J247" s="253"/>
      <c r="K247" s="253"/>
      <c r="L247" s="253"/>
      <c r="M247" s="253"/>
      <c r="N247" s="253"/>
      <c r="O247" s="253"/>
      <c r="P247" s="253"/>
      <c r="Q247" s="253"/>
      <c r="R247" s="253"/>
      <c r="S247" s="253"/>
    </row>
    <row r="248" spans="1:19" ht="12.75" customHeight="1">
      <c r="A248" s="253"/>
      <c r="B248" s="253"/>
      <c r="C248" s="253"/>
      <c r="D248" s="253"/>
      <c r="E248" s="253"/>
      <c r="F248" s="253"/>
      <c r="G248" s="253"/>
      <c r="H248" s="253"/>
      <c r="I248" s="253"/>
      <c r="J248" s="253"/>
      <c r="K248" s="253"/>
      <c r="L248" s="253"/>
      <c r="M248" s="253"/>
      <c r="N248" s="253"/>
      <c r="O248" s="253"/>
      <c r="P248" s="253"/>
      <c r="Q248" s="253"/>
      <c r="R248" s="253"/>
      <c r="S248" s="253"/>
    </row>
    <row r="249" spans="1:19" ht="12.75" customHeight="1">
      <c r="A249" s="253"/>
      <c r="B249" s="253"/>
      <c r="C249" s="253"/>
      <c r="D249" s="253"/>
      <c r="E249" s="253"/>
      <c r="F249" s="253"/>
      <c r="G249" s="253"/>
      <c r="H249" s="253"/>
      <c r="I249" s="253"/>
      <c r="J249" s="253"/>
      <c r="K249" s="253"/>
      <c r="L249" s="253"/>
      <c r="M249" s="253"/>
      <c r="N249" s="253"/>
      <c r="O249" s="253"/>
      <c r="P249" s="253"/>
      <c r="Q249" s="253"/>
      <c r="R249" s="253"/>
      <c r="S249" s="253"/>
    </row>
    <row r="250" spans="1:19" ht="12.75" customHeight="1">
      <c r="A250" s="253"/>
      <c r="B250" s="253"/>
      <c r="C250" s="253"/>
      <c r="D250" s="253"/>
      <c r="E250" s="253"/>
      <c r="F250" s="253"/>
      <c r="G250" s="253"/>
      <c r="H250" s="253"/>
      <c r="I250" s="253"/>
      <c r="J250" s="253"/>
      <c r="K250" s="253"/>
      <c r="L250" s="253"/>
      <c r="M250" s="253"/>
      <c r="N250" s="253"/>
      <c r="O250" s="253"/>
      <c r="P250" s="253"/>
      <c r="Q250" s="253"/>
      <c r="R250" s="253"/>
      <c r="S250" s="253"/>
    </row>
    <row r="251" spans="1:19" ht="12.75" customHeight="1">
      <c r="A251" s="253"/>
      <c r="B251" s="253"/>
      <c r="C251" s="253"/>
      <c r="D251" s="253"/>
      <c r="E251" s="253"/>
      <c r="F251" s="253"/>
      <c r="G251" s="253"/>
      <c r="H251" s="253"/>
      <c r="I251" s="253"/>
      <c r="J251" s="253"/>
      <c r="K251" s="253"/>
      <c r="L251" s="253"/>
      <c r="M251" s="253"/>
      <c r="N251" s="253"/>
      <c r="O251" s="253"/>
      <c r="P251" s="253"/>
      <c r="Q251" s="253"/>
      <c r="R251" s="253"/>
      <c r="S251" s="253"/>
    </row>
    <row r="252" spans="1:19" ht="12.75" customHeight="1">
      <c r="A252" s="253"/>
      <c r="B252" s="253"/>
      <c r="C252" s="253"/>
      <c r="D252" s="253"/>
      <c r="E252" s="253"/>
      <c r="F252" s="253"/>
      <c r="G252" s="253"/>
      <c r="H252" s="253"/>
      <c r="I252" s="253"/>
      <c r="J252" s="253"/>
      <c r="K252" s="253"/>
      <c r="L252" s="253"/>
      <c r="M252" s="253"/>
      <c r="N252" s="253"/>
      <c r="O252" s="253"/>
      <c r="P252" s="253"/>
      <c r="Q252" s="253"/>
      <c r="R252" s="253"/>
      <c r="S252" s="253"/>
    </row>
    <row r="253" spans="1:19" ht="12.75" customHeight="1">
      <c r="A253" s="253"/>
      <c r="B253" s="253"/>
      <c r="C253" s="253"/>
      <c r="D253" s="253"/>
      <c r="E253" s="253"/>
      <c r="F253" s="253"/>
      <c r="G253" s="253"/>
      <c r="H253" s="253"/>
      <c r="I253" s="253"/>
      <c r="J253" s="253"/>
      <c r="K253" s="253"/>
      <c r="L253" s="253"/>
      <c r="M253" s="253"/>
      <c r="N253" s="253"/>
      <c r="O253" s="253"/>
      <c r="P253" s="253"/>
      <c r="Q253" s="253"/>
      <c r="R253" s="253"/>
      <c r="S253" s="253"/>
    </row>
    <row r="254" spans="1:19" ht="12.75" customHeight="1">
      <c r="A254" s="253"/>
      <c r="B254" s="253"/>
      <c r="C254" s="253"/>
      <c r="D254" s="253"/>
      <c r="E254" s="253"/>
      <c r="F254" s="253"/>
      <c r="G254" s="253"/>
      <c r="H254" s="253"/>
      <c r="I254" s="253"/>
      <c r="J254" s="253"/>
      <c r="K254" s="253"/>
      <c r="L254" s="253"/>
      <c r="M254" s="253"/>
      <c r="N254" s="253"/>
      <c r="O254" s="253"/>
      <c r="P254" s="253"/>
      <c r="Q254" s="253"/>
      <c r="R254" s="253"/>
      <c r="S254" s="253"/>
    </row>
    <row r="255" spans="1:19" ht="12.75" customHeight="1">
      <c r="A255" s="253"/>
      <c r="B255" s="253"/>
      <c r="C255" s="253"/>
      <c r="D255" s="253"/>
      <c r="E255" s="253"/>
      <c r="F255" s="253"/>
      <c r="G255" s="253"/>
      <c r="H255" s="253"/>
      <c r="I255" s="253"/>
      <c r="J255" s="253"/>
      <c r="K255" s="253"/>
      <c r="L255" s="253"/>
      <c r="M255" s="253"/>
      <c r="N255" s="253"/>
      <c r="O255" s="253"/>
      <c r="P255" s="253"/>
      <c r="Q255" s="253"/>
      <c r="R255" s="253"/>
      <c r="S255" s="253"/>
    </row>
    <row r="256" spans="1:19" ht="12.75" customHeight="1">
      <c r="A256" s="253"/>
      <c r="B256" s="253"/>
      <c r="C256" s="253"/>
      <c r="D256" s="253"/>
      <c r="E256" s="253"/>
      <c r="F256" s="253"/>
      <c r="G256" s="253"/>
      <c r="H256" s="253"/>
      <c r="I256" s="253"/>
      <c r="J256" s="253"/>
      <c r="K256" s="253"/>
      <c r="L256" s="253"/>
      <c r="M256" s="253"/>
      <c r="N256" s="253"/>
      <c r="O256" s="253"/>
      <c r="P256" s="253"/>
      <c r="Q256" s="253"/>
      <c r="R256" s="253"/>
      <c r="S256" s="253"/>
    </row>
    <row r="257" spans="1:19" ht="12.75" customHeight="1">
      <c r="A257" s="253"/>
      <c r="B257" s="253"/>
      <c r="C257" s="253"/>
      <c r="D257" s="253"/>
      <c r="E257" s="253"/>
      <c r="F257" s="253"/>
      <c r="G257" s="253"/>
      <c r="H257" s="253"/>
      <c r="I257" s="253"/>
      <c r="J257" s="253"/>
      <c r="K257" s="253"/>
      <c r="L257" s="253"/>
      <c r="M257" s="253"/>
      <c r="N257" s="253"/>
      <c r="O257" s="253"/>
      <c r="P257" s="253"/>
      <c r="Q257" s="253"/>
      <c r="R257" s="253"/>
      <c r="S257" s="253"/>
    </row>
    <row r="258" spans="1:19" ht="12.75" customHeight="1">
      <c r="A258" s="253"/>
      <c r="B258" s="253"/>
      <c r="C258" s="253"/>
      <c r="D258" s="253"/>
      <c r="E258" s="253"/>
      <c r="F258" s="253"/>
      <c r="G258" s="253"/>
      <c r="H258" s="253"/>
      <c r="I258" s="253"/>
      <c r="J258" s="253"/>
      <c r="K258" s="253"/>
      <c r="L258" s="253"/>
      <c r="M258" s="253"/>
      <c r="N258" s="253"/>
      <c r="O258" s="253"/>
      <c r="P258" s="253"/>
      <c r="Q258" s="253"/>
      <c r="R258" s="253"/>
      <c r="S258" s="253"/>
    </row>
    <row r="259" spans="1:19" ht="12.75" customHeight="1">
      <c r="A259" s="253"/>
      <c r="B259" s="253"/>
      <c r="C259" s="253"/>
      <c r="D259" s="253"/>
      <c r="E259" s="253"/>
      <c r="F259" s="253"/>
      <c r="G259" s="253"/>
      <c r="H259" s="253"/>
      <c r="I259" s="253"/>
      <c r="J259" s="253"/>
      <c r="K259" s="253"/>
      <c r="L259" s="253"/>
      <c r="M259" s="253"/>
      <c r="N259" s="253"/>
      <c r="O259" s="253"/>
      <c r="P259" s="253"/>
      <c r="Q259" s="253"/>
      <c r="R259" s="253"/>
      <c r="S259" s="253"/>
    </row>
    <row r="260" spans="1:19" ht="12.75" customHeight="1">
      <c r="A260" s="253"/>
      <c r="B260" s="253"/>
      <c r="C260" s="253"/>
      <c r="D260" s="253"/>
      <c r="E260" s="253"/>
      <c r="F260" s="253"/>
      <c r="G260" s="253"/>
      <c r="H260" s="253"/>
      <c r="I260" s="253"/>
      <c r="J260" s="253"/>
      <c r="K260" s="253"/>
      <c r="L260" s="253"/>
      <c r="M260" s="253"/>
      <c r="N260" s="253"/>
      <c r="O260" s="253"/>
      <c r="P260" s="253"/>
      <c r="Q260" s="253"/>
      <c r="R260" s="253"/>
      <c r="S260" s="253"/>
    </row>
    <row r="261" spans="1:19" ht="12.75" customHeight="1">
      <c r="A261" s="253"/>
      <c r="B261" s="253"/>
      <c r="C261" s="253"/>
      <c r="D261" s="253"/>
      <c r="E261" s="253"/>
      <c r="F261" s="253"/>
      <c r="G261" s="253"/>
      <c r="H261" s="253"/>
      <c r="I261" s="253"/>
      <c r="J261" s="253"/>
      <c r="K261" s="253"/>
      <c r="L261" s="253"/>
      <c r="M261" s="253"/>
      <c r="N261" s="253"/>
      <c r="O261" s="253"/>
      <c r="P261" s="253"/>
      <c r="Q261" s="253"/>
      <c r="R261" s="253"/>
      <c r="S261" s="253"/>
    </row>
    <row r="262" spans="1:19" ht="12.75" customHeight="1">
      <c r="A262" s="253"/>
      <c r="B262" s="253"/>
      <c r="C262" s="253"/>
      <c r="D262" s="253"/>
      <c r="E262" s="253"/>
      <c r="F262" s="253"/>
      <c r="G262" s="253"/>
      <c r="H262" s="253"/>
      <c r="I262" s="253"/>
      <c r="J262" s="253"/>
      <c r="K262" s="253"/>
      <c r="L262" s="253"/>
      <c r="M262" s="253"/>
      <c r="N262" s="253"/>
      <c r="O262" s="253"/>
      <c r="P262" s="253"/>
      <c r="Q262" s="253"/>
      <c r="R262" s="253"/>
      <c r="S262" s="253"/>
    </row>
    <row r="263" spans="1:19" ht="12.75" customHeight="1">
      <c r="A263" s="245"/>
      <c r="B263" s="245"/>
      <c r="C263" s="245"/>
      <c r="D263" s="245"/>
      <c r="E263" s="245"/>
      <c r="F263" s="245"/>
      <c r="G263" s="245"/>
      <c r="H263" s="245"/>
      <c r="I263" s="245"/>
      <c r="J263" s="245"/>
      <c r="K263" s="245"/>
      <c r="L263" s="245"/>
      <c r="M263" s="245"/>
      <c r="N263" s="245"/>
      <c r="O263" s="245"/>
      <c r="P263" s="245"/>
      <c r="Q263" s="245"/>
      <c r="R263" s="245"/>
      <c r="S263" s="245"/>
    </row>
    <row r="264" spans="1:19" ht="12.75" customHeight="1">
      <c r="A264" s="252"/>
      <c r="B264" s="253"/>
      <c r="C264" s="252"/>
      <c r="D264" s="253"/>
      <c r="E264" s="245"/>
      <c r="F264" s="245"/>
      <c r="G264" s="253"/>
      <c r="H264" s="245"/>
      <c r="I264" s="245"/>
      <c r="J264" s="253"/>
      <c r="K264" s="245"/>
      <c r="L264" s="245"/>
      <c r="M264" s="315"/>
      <c r="N264" s="245"/>
      <c r="O264" s="245"/>
      <c r="P264" s="253"/>
      <c r="Q264" s="245"/>
      <c r="R264" s="245"/>
      <c r="S264" s="253"/>
    </row>
    <row r="265" spans="1:19" ht="12.75" customHeight="1">
      <c r="A265" s="253"/>
      <c r="B265" s="253"/>
      <c r="C265" s="253"/>
      <c r="D265" s="253"/>
      <c r="E265" s="253"/>
      <c r="F265" s="253"/>
      <c r="G265" s="253"/>
      <c r="H265" s="253"/>
      <c r="I265" s="253"/>
      <c r="J265" s="253"/>
      <c r="K265" s="253"/>
      <c r="L265" s="253"/>
      <c r="M265" s="253"/>
      <c r="N265" s="253"/>
      <c r="O265" s="253"/>
      <c r="P265" s="253"/>
      <c r="Q265" s="253"/>
      <c r="R265" s="253"/>
      <c r="S265" s="253"/>
    </row>
    <row r="266" spans="1:19" ht="12.75" customHeight="1">
      <c r="A266" s="253"/>
      <c r="B266" s="253"/>
      <c r="C266" s="253"/>
      <c r="D266" s="253"/>
      <c r="E266" s="245"/>
      <c r="F266" s="245"/>
      <c r="G266" s="1"/>
      <c r="H266" s="253"/>
      <c r="I266" s="253"/>
      <c r="J266" s="253"/>
      <c r="K266" s="253"/>
      <c r="L266" s="253"/>
      <c r="M266" s="253"/>
      <c r="N266" s="267"/>
      <c r="O266" s="350"/>
      <c r="P266" s="294"/>
      <c r="Q266" s="267"/>
      <c r="R266" s="350"/>
      <c r="S266" s="294"/>
    </row>
    <row r="267" spans="1:19" ht="12.75" customHeight="1">
      <c r="A267" s="253"/>
      <c r="B267" s="253"/>
      <c r="C267" s="253"/>
      <c r="D267" s="253"/>
      <c r="E267" s="245"/>
      <c r="F267" s="245"/>
      <c r="G267" s="1"/>
      <c r="H267" s="253"/>
      <c r="I267" s="253"/>
      <c r="J267" s="253"/>
      <c r="K267" s="253"/>
      <c r="L267" s="253"/>
      <c r="M267" s="253"/>
      <c r="N267" s="253"/>
      <c r="O267" s="294"/>
      <c r="P267" s="294"/>
      <c r="Q267" s="253"/>
      <c r="R267" s="294"/>
      <c r="S267" s="294"/>
    </row>
    <row r="268" spans="1:19" ht="12.75" customHeight="1">
      <c r="A268" s="253"/>
      <c r="B268" s="253"/>
      <c r="C268" s="253"/>
      <c r="D268" s="253"/>
      <c r="E268" s="245"/>
      <c r="F268" s="245"/>
      <c r="G268" s="1"/>
      <c r="H268" s="253"/>
      <c r="I268" s="253"/>
      <c r="J268" s="253"/>
      <c r="K268" s="253"/>
      <c r="L268" s="253"/>
      <c r="M268" s="253"/>
      <c r="N268" s="253"/>
      <c r="O268" s="294"/>
      <c r="P268" s="294"/>
      <c r="Q268" s="253"/>
      <c r="R268" s="294"/>
      <c r="S268" s="294"/>
    </row>
    <row r="269" spans="1:19" ht="12.75" customHeight="1">
      <c r="A269" s="253"/>
      <c r="B269" s="253"/>
      <c r="C269" s="253"/>
      <c r="D269" s="253"/>
      <c r="E269" s="245"/>
      <c r="F269" s="245"/>
      <c r="G269" s="1"/>
      <c r="H269" s="253"/>
      <c r="I269" s="253"/>
      <c r="J269" s="253"/>
      <c r="K269" s="253"/>
      <c r="L269" s="253"/>
      <c r="M269" s="253"/>
      <c r="N269" s="253"/>
      <c r="O269" s="253"/>
      <c r="P269" s="253"/>
      <c r="Q269" s="253"/>
      <c r="R269" s="294"/>
      <c r="S269" s="294"/>
    </row>
    <row r="270" spans="1:19" ht="12.75" customHeight="1">
      <c r="A270" s="253"/>
      <c r="B270" s="253"/>
      <c r="C270" s="253"/>
      <c r="D270" s="253"/>
      <c r="E270" s="245"/>
      <c r="F270" s="245"/>
      <c r="G270" s="1"/>
      <c r="H270" s="253"/>
      <c r="I270" s="253"/>
      <c r="J270" s="253"/>
      <c r="K270" s="253"/>
      <c r="L270" s="253"/>
      <c r="M270" s="253"/>
      <c r="N270" s="253"/>
      <c r="O270" s="253"/>
      <c r="P270" s="253"/>
      <c r="Q270" s="253"/>
      <c r="R270" s="253"/>
      <c r="S270" s="253"/>
    </row>
    <row r="271" spans="1:19" ht="12.75" customHeight="1">
      <c r="A271" s="253"/>
      <c r="B271" s="253"/>
      <c r="C271" s="253"/>
      <c r="D271" s="253"/>
      <c r="E271" s="245"/>
      <c r="F271" s="245"/>
      <c r="G271" s="1"/>
      <c r="H271" s="253"/>
      <c r="I271" s="253"/>
      <c r="J271" s="253"/>
      <c r="K271" s="253"/>
      <c r="L271" s="253"/>
      <c r="M271" s="253"/>
      <c r="N271" s="253"/>
      <c r="O271" s="253"/>
      <c r="P271" s="253"/>
      <c r="Q271" s="253"/>
      <c r="R271" s="253"/>
      <c r="S271" s="253"/>
    </row>
    <row r="272" spans="1:19" ht="12.75" customHeight="1">
      <c r="A272" s="253"/>
      <c r="B272" s="253"/>
      <c r="C272" s="253"/>
      <c r="D272" s="253"/>
      <c r="E272" s="245"/>
      <c r="F272" s="245"/>
      <c r="G272" s="1"/>
      <c r="H272" s="253"/>
      <c r="I272" s="253"/>
      <c r="J272" s="253"/>
      <c r="K272" s="253"/>
      <c r="L272" s="253"/>
      <c r="M272" s="253"/>
      <c r="N272" s="253"/>
      <c r="O272" s="253"/>
      <c r="P272" s="253"/>
      <c r="Q272" s="253"/>
      <c r="R272" s="253"/>
      <c r="S272" s="253"/>
    </row>
    <row r="273" spans="1:19" ht="12.75" customHeight="1">
      <c r="A273" s="253"/>
      <c r="B273" s="253"/>
      <c r="C273" s="253"/>
      <c r="D273" s="253"/>
      <c r="E273" s="245"/>
      <c r="F273" s="245"/>
      <c r="G273" s="2"/>
      <c r="H273" s="253"/>
      <c r="I273" s="253"/>
      <c r="J273" s="253"/>
      <c r="K273" s="253"/>
      <c r="L273" s="253"/>
      <c r="M273" s="253"/>
      <c r="N273" s="253"/>
      <c r="O273" s="253"/>
      <c r="P273" s="253"/>
      <c r="Q273" s="253"/>
      <c r="R273" s="253"/>
      <c r="S273" s="253"/>
    </row>
    <row r="274" spans="1:19" ht="12.75" customHeight="1">
      <c r="A274" s="253"/>
      <c r="B274" s="253"/>
      <c r="C274" s="253"/>
      <c r="D274" s="253"/>
      <c r="E274" s="253"/>
      <c r="F274" s="253"/>
      <c r="G274" s="253"/>
      <c r="H274" s="253"/>
      <c r="I274" s="253"/>
      <c r="J274" s="253"/>
      <c r="K274" s="253"/>
      <c r="L274" s="253"/>
      <c r="M274" s="253"/>
      <c r="N274" s="253"/>
      <c r="O274" s="253"/>
      <c r="P274" s="253"/>
      <c r="Q274" s="253"/>
      <c r="R274" s="253"/>
      <c r="S274" s="253"/>
    </row>
    <row r="275" spans="1:19" ht="12.75" customHeight="1">
      <c r="A275" s="253"/>
      <c r="B275" s="253"/>
      <c r="C275" s="253"/>
      <c r="D275" s="253"/>
      <c r="E275" s="245"/>
      <c r="F275" s="282"/>
      <c r="G275" s="282"/>
      <c r="H275" s="282"/>
      <c r="I275" s="282"/>
      <c r="J275" s="282"/>
      <c r="K275" s="282"/>
      <c r="L275" s="282"/>
      <c r="M275" s="282"/>
      <c r="N275" s="253"/>
      <c r="O275" s="253"/>
      <c r="P275" s="253"/>
      <c r="Q275" s="253"/>
      <c r="R275" s="253"/>
      <c r="S275" s="253"/>
    </row>
    <row r="276" spans="1:19" ht="12.75" customHeight="1">
      <c r="A276" s="253"/>
      <c r="B276" s="253"/>
      <c r="C276" s="253"/>
      <c r="D276" s="253"/>
      <c r="E276" s="253"/>
      <c r="F276" s="253"/>
      <c r="G276" s="253"/>
      <c r="H276" s="253"/>
      <c r="I276" s="253"/>
      <c r="J276" s="253"/>
      <c r="K276" s="253"/>
      <c r="L276" s="253"/>
      <c r="M276" s="253"/>
      <c r="N276" s="253"/>
      <c r="O276" s="253"/>
      <c r="P276" s="253"/>
      <c r="Q276" s="253"/>
      <c r="R276" s="253"/>
      <c r="S276" s="253"/>
    </row>
    <row r="277" spans="1:19" ht="12.75" customHeight="1">
      <c r="A277" s="253"/>
      <c r="B277" s="253"/>
      <c r="C277" s="253"/>
      <c r="D277" s="253"/>
      <c r="E277" s="253"/>
      <c r="F277" s="260"/>
      <c r="G277" s="307"/>
      <c r="H277" s="253"/>
      <c r="I277" s="253"/>
      <c r="J277" s="253"/>
      <c r="K277" s="253"/>
      <c r="L277" s="253"/>
      <c r="M277" s="253"/>
      <c r="N277" s="253"/>
      <c r="O277" s="253"/>
      <c r="P277" s="253"/>
      <c r="Q277" s="253"/>
      <c r="R277" s="253"/>
      <c r="S277" s="253"/>
    </row>
    <row r="278" spans="1:19" ht="12.75" customHeight="1">
      <c r="A278" s="253"/>
      <c r="B278" s="253"/>
      <c r="C278" s="253"/>
      <c r="D278" s="253"/>
      <c r="E278" s="253"/>
      <c r="F278" s="260"/>
      <c r="G278" s="253"/>
      <c r="H278" s="253"/>
      <c r="I278" s="253"/>
      <c r="J278" s="253"/>
      <c r="K278" s="253"/>
      <c r="L278" s="253"/>
      <c r="M278" s="253"/>
      <c r="N278" s="253"/>
      <c r="O278" s="253"/>
      <c r="P278" s="253"/>
      <c r="Q278" s="253"/>
      <c r="R278" s="253"/>
      <c r="S278" s="253"/>
    </row>
    <row r="279" spans="1:19" ht="12.75" customHeight="1">
      <c r="A279" s="253"/>
      <c r="B279" s="253"/>
      <c r="C279" s="253"/>
      <c r="D279" s="253"/>
      <c r="E279" s="253"/>
      <c r="F279" s="260"/>
      <c r="G279" s="253"/>
      <c r="H279" s="253"/>
      <c r="I279" s="253"/>
      <c r="J279" s="253"/>
      <c r="K279" s="253"/>
      <c r="L279" s="253"/>
      <c r="M279" s="253"/>
      <c r="N279" s="253"/>
      <c r="O279" s="253"/>
      <c r="P279" s="253"/>
      <c r="Q279" s="253"/>
      <c r="R279" s="253"/>
      <c r="S279" s="253"/>
    </row>
    <row r="280" spans="1:19" ht="12.75" customHeight="1">
      <c r="A280" s="253"/>
      <c r="B280" s="253"/>
      <c r="C280" s="253"/>
      <c r="D280" s="253"/>
      <c r="E280" s="253"/>
      <c r="F280" s="260"/>
      <c r="G280" s="253"/>
      <c r="H280" s="253"/>
      <c r="I280" s="253"/>
      <c r="J280" s="253"/>
      <c r="K280" s="253"/>
      <c r="L280" s="253"/>
      <c r="M280" s="253"/>
      <c r="N280" s="253"/>
      <c r="O280" s="253"/>
      <c r="P280" s="253"/>
      <c r="Q280" s="253"/>
      <c r="R280" s="253"/>
      <c r="S280" s="253"/>
    </row>
    <row r="281" spans="1:19" ht="12.75" customHeight="1">
      <c r="A281" s="253"/>
      <c r="B281" s="253"/>
      <c r="C281" s="253"/>
      <c r="D281" s="253"/>
      <c r="E281" s="253"/>
      <c r="F281" s="260"/>
      <c r="G281" s="253"/>
      <c r="H281" s="253"/>
      <c r="I281" s="253"/>
      <c r="J281" s="253"/>
      <c r="K281" s="253"/>
      <c r="L281" s="253"/>
      <c r="M281" s="253"/>
      <c r="N281" s="253"/>
      <c r="O281" s="253"/>
      <c r="P281" s="253"/>
      <c r="Q281" s="253"/>
      <c r="R281" s="253"/>
      <c r="S281" s="253"/>
    </row>
    <row r="282" spans="1:19" ht="12.75" customHeight="1">
      <c r="A282" s="253"/>
      <c r="B282" s="253"/>
      <c r="C282" s="253"/>
      <c r="D282" s="253"/>
      <c r="E282" s="253"/>
      <c r="F282" s="260"/>
      <c r="G282" s="253"/>
      <c r="H282" s="253"/>
      <c r="I282" s="253"/>
      <c r="J282" s="253"/>
      <c r="K282" s="253"/>
      <c r="L282" s="253"/>
      <c r="M282" s="253"/>
      <c r="N282" s="253"/>
      <c r="O282" s="253"/>
      <c r="P282" s="253"/>
      <c r="Q282" s="253"/>
      <c r="R282" s="253"/>
      <c r="S282" s="253"/>
    </row>
    <row r="283" spans="1:19" ht="12.75" customHeight="1">
      <c r="A283" s="253"/>
      <c r="B283" s="253"/>
      <c r="C283" s="253"/>
      <c r="D283" s="253"/>
      <c r="E283" s="253"/>
      <c r="F283" s="253"/>
      <c r="G283" s="253"/>
      <c r="H283" s="253"/>
      <c r="I283" s="253"/>
      <c r="J283" s="253"/>
      <c r="K283" s="253"/>
      <c r="L283" s="253"/>
      <c r="M283" s="253"/>
      <c r="N283" s="253"/>
      <c r="O283" s="253"/>
      <c r="P283" s="253"/>
      <c r="Q283" s="253"/>
      <c r="R283" s="253"/>
      <c r="S283" s="253"/>
    </row>
    <row r="284" spans="1:19" ht="12.75" customHeight="1">
      <c r="A284" s="253"/>
      <c r="B284" s="253"/>
      <c r="C284" s="253"/>
      <c r="D284" s="253"/>
      <c r="E284" s="253"/>
      <c r="F284" s="253"/>
      <c r="G284" s="253"/>
      <c r="H284" s="253"/>
      <c r="I284" s="253"/>
      <c r="J284" s="253"/>
      <c r="K284" s="253"/>
      <c r="L284" s="253"/>
      <c r="M284" s="253"/>
      <c r="N284" s="253"/>
      <c r="O284" s="253"/>
      <c r="P284" s="253"/>
      <c r="Q284" s="253"/>
      <c r="R284" s="253"/>
      <c r="S284" s="253"/>
    </row>
    <row r="285" spans="1:19" ht="12.75" customHeight="1">
      <c r="A285" s="253"/>
      <c r="B285" s="253"/>
      <c r="C285" s="253"/>
      <c r="D285" s="253"/>
      <c r="E285" s="253"/>
      <c r="F285" s="253"/>
      <c r="G285" s="253"/>
      <c r="H285" s="253"/>
      <c r="I285" s="253"/>
      <c r="J285" s="253"/>
      <c r="K285" s="253"/>
      <c r="L285" s="253"/>
      <c r="M285" s="253"/>
      <c r="N285" s="253"/>
      <c r="O285" s="253"/>
      <c r="P285" s="253"/>
      <c r="Q285" s="253"/>
      <c r="R285" s="253"/>
      <c r="S285" s="253"/>
    </row>
    <row r="286" spans="1:19" ht="12.75" customHeight="1">
      <c r="A286" s="253"/>
      <c r="B286" s="253"/>
      <c r="C286" s="253"/>
      <c r="D286" s="253"/>
      <c r="E286" s="253"/>
      <c r="F286" s="253"/>
      <c r="G286" s="253"/>
      <c r="H286" s="253"/>
      <c r="I286" s="253"/>
      <c r="J286" s="253"/>
      <c r="K286" s="253"/>
      <c r="L286" s="253"/>
      <c r="M286" s="253"/>
      <c r="N286" s="253"/>
      <c r="O286" s="253"/>
      <c r="P286" s="253"/>
      <c r="Q286" s="253"/>
      <c r="R286" s="253"/>
      <c r="S286" s="253"/>
    </row>
    <row r="287" spans="1:19" ht="12.75" customHeight="1">
      <c r="A287" s="253"/>
      <c r="B287" s="253"/>
      <c r="C287" s="253"/>
      <c r="D287" s="253"/>
      <c r="E287" s="253"/>
      <c r="F287" s="253"/>
      <c r="G287" s="253"/>
      <c r="H287" s="253"/>
      <c r="I287" s="253"/>
      <c r="J287" s="253"/>
      <c r="K287" s="253"/>
      <c r="L287" s="253"/>
      <c r="M287" s="253"/>
      <c r="N287" s="253"/>
      <c r="O287" s="253"/>
      <c r="P287" s="253"/>
      <c r="Q287" s="253"/>
      <c r="R287" s="253"/>
      <c r="S287" s="253"/>
    </row>
    <row r="288" spans="1:19" ht="12.75" customHeight="1">
      <c r="A288" s="253"/>
      <c r="B288" s="253"/>
      <c r="C288" s="253"/>
      <c r="D288" s="253"/>
      <c r="E288" s="253"/>
      <c r="F288" s="253"/>
      <c r="G288" s="253"/>
      <c r="H288" s="253"/>
      <c r="I288" s="253"/>
      <c r="J288" s="253"/>
      <c r="K288" s="253"/>
      <c r="L288" s="253"/>
      <c r="M288" s="253"/>
      <c r="N288" s="253"/>
      <c r="O288" s="253"/>
      <c r="P288" s="253"/>
      <c r="Q288" s="253"/>
      <c r="R288" s="253"/>
      <c r="S288" s="253"/>
    </row>
    <row r="289" spans="1:19" ht="12.75" customHeight="1">
      <c r="A289" s="253"/>
      <c r="B289" s="253"/>
      <c r="C289" s="253"/>
      <c r="D289" s="253"/>
      <c r="E289" s="253"/>
      <c r="F289" s="253"/>
      <c r="G289" s="253"/>
      <c r="H289" s="253"/>
      <c r="I289" s="253"/>
      <c r="J289" s="253"/>
      <c r="K289" s="253"/>
      <c r="L289" s="253"/>
      <c r="M289" s="253"/>
      <c r="N289" s="253"/>
      <c r="O289" s="253"/>
      <c r="P289" s="253"/>
      <c r="Q289" s="253"/>
      <c r="R289" s="253"/>
      <c r="S289" s="253"/>
    </row>
    <row r="290" spans="1:19" ht="12.75" customHeight="1">
      <c r="A290" s="253"/>
      <c r="B290" s="253"/>
      <c r="C290" s="253"/>
      <c r="D290" s="253"/>
      <c r="E290" s="253"/>
      <c r="F290" s="253"/>
      <c r="G290" s="253"/>
      <c r="H290" s="253"/>
      <c r="I290" s="253"/>
      <c r="J290" s="253"/>
      <c r="K290" s="253"/>
      <c r="L290" s="253"/>
      <c r="M290" s="253"/>
      <c r="N290" s="253"/>
      <c r="O290" s="253"/>
      <c r="P290" s="253"/>
      <c r="Q290" s="253"/>
      <c r="R290" s="253"/>
      <c r="S290" s="253"/>
    </row>
    <row r="291" spans="1:19" ht="12.75" customHeight="1">
      <c r="A291" s="253"/>
      <c r="B291" s="253"/>
      <c r="C291" s="253"/>
      <c r="D291" s="253"/>
      <c r="E291" s="253"/>
      <c r="F291" s="253"/>
      <c r="G291" s="253"/>
      <c r="H291" s="253"/>
      <c r="I291" s="253"/>
      <c r="J291" s="253"/>
      <c r="K291" s="253"/>
      <c r="L291" s="253"/>
      <c r="M291" s="253"/>
      <c r="N291" s="253"/>
      <c r="O291" s="253"/>
      <c r="P291" s="253"/>
      <c r="Q291" s="253"/>
      <c r="R291" s="253"/>
      <c r="S291" s="253"/>
    </row>
    <row r="292" spans="1:19" ht="12.75" customHeight="1">
      <c r="A292" s="253"/>
      <c r="B292" s="253"/>
      <c r="C292" s="253"/>
      <c r="D292" s="253"/>
      <c r="E292" s="253"/>
      <c r="F292" s="253"/>
      <c r="G292" s="253"/>
      <c r="H292" s="253"/>
      <c r="I292" s="253"/>
      <c r="J292" s="253"/>
      <c r="K292" s="253"/>
      <c r="L292" s="253"/>
      <c r="M292" s="253"/>
      <c r="N292" s="253"/>
      <c r="O292" s="253"/>
      <c r="P292" s="253"/>
      <c r="Q292" s="253"/>
      <c r="R292" s="253"/>
      <c r="S292" s="253"/>
    </row>
    <row r="293" spans="1:19" ht="12.75" customHeight="1">
      <c r="A293" s="253"/>
      <c r="B293" s="253"/>
      <c r="C293" s="253"/>
      <c r="D293" s="253"/>
      <c r="E293" s="253"/>
      <c r="F293" s="253"/>
      <c r="G293" s="253"/>
      <c r="H293" s="253"/>
      <c r="I293" s="253"/>
      <c r="J293" s="253"/>
      <c r="K293" s="253"/>
      <c r="L293" s="253"/>
      <c r="M293" s="253"/>
      <c r="N293" s="253"/>
      <c r="O293" s="253"/>
      <c r="P293" s="253"/>
      <c r="Q293" s="253"/>
      <c r="R293" s="253"/>
      <c r="S293" s="253"/>
    </row>
    <row r="294" spans="1:19" ht="12.75" customHeight="1">
      <c r="A294" s="253"/>
      <c r="B294" s="253"/>
      <c r="C294" s="253"/>
      <c r="D294" s="253"/>
      <c r="E294" s="253"/>
      <c r="F294" s="253"/>
      <c r="G294" s="253"/>
      <c r="H294" s="253"/>
      <c r="I294" s="253"/>
      <c r="J294" s="253"/>
      <c r="K294" s="253"/>
      <c r="L294" s="253"/>
      <c r="M294" s="253"/>
      <c r="N294" s="253"/>
      <c r="O294" s="253"/>
      <c r="P294" s="253"/>
      <c r="Q294" s="253"/>
      <c r="R294" s="253"/>
      <c r="S294" s="253"/>
    </row>
    <row r="295" spans="1:19" ht="12.75" customHeight="1">
      <c r="A295" s="253"/>
      <c r="B295" s="253"/>
      <c r="C295" s="253"/>
      <c r="D295" s="253"/>
      <c r="E295" s="253"/>
      <c r="F295" s="253"/>
      <c r="G295" s="253"/>
      <c r="H295" s="253"/>
      <c r="I295" s="253"/>
      <c r="J295" s="253"/>
      <c r="K295" s="253"/>
      <c r="L295" s="253"/>
      <c r="M295" s="253"/>
      <c r="N295" s="253"/>
      <c r="O295" s="253"/>
      <c r="P295" s="253"/>
      <c r="Q295" s="253"/>
      <c r="R295" s="253"/>
      <c r="S295" s="253"/>
    </row>
    <row r="296" spans="1:19" ht="12.75" customHeight="1">
      <c r="A296" s="253"/>
      <c r="B296" s="253"/>
      <c r="C296" s="253"/>
      <c r="D296" s="253"/>
      <c r="E296" s="253"/>
      <c r="F296" s="253"/>
      <c r="G296" s="253"/>
      <c r="H296" s="253"/>
      <c r="I296" s="253"/>
      <c r="J296" s="253"/>
      <c r="K296" s="253"/>
      <c r="L296" s="253"/>
      <c r="M296" s="253"/>
      <c r="N296" s="253"/>
      <c r="O296" s="253"/>
      <c r="P296" s="253"/>
      <c r="Q296" s="253"/>
      <c r="R296" s="253"/>
      <c r="S296" s="253"/>
    </row>
    <row r="297" spans="1:19" ht="12.75" customHeight="1">
      <c r="A297" s="253"/>
      <c r="B297" s="253"/>
      <c r="C297" s="253"/>
      <c r="D297" s="253"/>
      <c r="E297" s="253"/>
      <c r="F297" s="253"/>
      <c r="G297" s="253"/>
      <c r="H297" s="253"/>
      <c r="I297" s="253"/>
      <c r="J297" s="253"/>
      <c r="K297" s="253"/>
      <c r="L297" s="253"/>
      <c r="M297" s="253"/>
      <c r="N297" s="253"/>
      <c r="O297" s="253"/>
      <c r="P297" s="253"/>
      <c r="Q297" s="253"/>
      <c r="R297" s="253"/>
      <c r="S297" s="253"/>
    </row>
    <row r="298" spans="1:19" ht="12.75" customHeight="1">
      <c r="A298" s="253"/>
      <c r="B298" s="253"/>
      <c r="C298" s="253"/>
      <c r="D298" s="253"/>
      <c r="E298" s="253"/>
      <c r="F298" s="253"/>
      <c r="G298" s="253"/>
      <c r="H298" s="253"/>
      <c r="I298" s="253"/>
      <c r="J298" s="253"/>
      <c r="K298" s="253"/>
      <c r="L298" s="253"/>
      <c r="M298" s="253"/>
      <c r="N298" s="253"/>
      <c r="O298" s="253"/>
      <c r="P298" s="253"/>
      <c r="Q298" s="253"/>
      <c r="R298" s="253"/>
      <c r="S298" s="253"/>
    </row>
    <row r="299" spans="1:19" ht="12.75" customHeight="1">
      <c r="A299" s="253"/>
      <c r="B299" s="253"/>
      <c r="C299" s="253"/>
      <c r="D299" s="253"/>
      <c r="E299" s="253"/>
      <c r="F299" s="253"/>
      <c r="G299" s="253"/>
      <c r="H299" s="253"/>
      <c r="I299" s="253"/>
      <c r="J299" s="253"/>
      <c r="K299" s="253"/>
      <c r="L299" s="253"/>
      <c r="M299" s="253"/>
      <c r="N299" s="253"/>
      <c r="O299" s="253"/>
      <c r="P299" s="253"/>
      <c r="Q299" s="253"/>
      <c r="R299" s="253"/>
      <c r="S299" s="253"/>
    </row>
    <row r="300" spans="1:19" ht="12.75" customHeight="1">
      <c r="A300" s="253"/>
      <c r="B300" s="253"/>
      <c r="C300" s="253"/>
      <c r="D300" s="253"/>
      <c r="E300" s="253"/>
      <c r="F300" s="253"/>
      <c r="G300" s="253"/>
      <c r="H300" s="253"/>
      <c r="I300" s="253"/>
      <c r="J300" s="253"/>
      <c r="K300" s="253"/>
      <c r="L300" s="253"/>
      <c r="M300" s="253"/>
      <c r="N300" s="253"/>
      <c r="O300" s="253"/>
      <c r="P300" s="253"/>
      <c r="Q300" s="253"/>
      <c r="R300" s="253"/>
      <c r="S300" s="253"/>
    </row>
    <row r="301" spans="1:19" ht="12.75" customHeight="1">
      <c r="A301" s="253"/>
      <c r="B301" s="253"/>
      <c r="C301" s="253"/>
      <c r="D301" s="253"/>
      <c r="E301" s="253"/>
      <c r="F301" s="253"/>
      <c r="G301" s="253"/>
      <c r="H301" s="253"/>
      <c r="I301" s="253"/>
      <c r="J301" s="253"/>
      <c r="K301" s="253"/>
      <c r="L301" s="253"/>
      <c r="M301" s="253"/>
      <c r="N301" s="253"/>
      <c r="O301" s="253"/>
      <c r="P301" s="253"/>
      <c r="Q301" s="253"/>
      <c r="R301" s="253"/>
      <c r="S301" s="253"/>
    </row>
    <row r="302" spans="1:19" ht="12.75" customHeight="1">
      <c r="A302" s="253"/>
      <c r="B302" s="253"/>
      <c r="C302" s="253"/>
      <c r="D302" s="253"/>
      <c r="E302" s="253"/>
      <c r="F302" s="253"/>
      <c r="G302" s="253"/>
      <c r="H302" s="253"/>
      <c r="I302" s="253"/>
      <c r="J302" s="253"/>
      <c r="K302" s="253"/>
      <c r="L302" s="253"/>
      <c r="M302" s="253"/>
      <c r="N302" s="253"/>
      <c r="O302" s="253"/>
      <c r="P302" s="253"/>
      <c r="Q302" s="253"/>
      <c r="R302" s="253"/>
      <c r="S302" s="253"/>
    </row>
    <row r="303" spans="1:19" ht="12.75" customHeight="1">
      <c r="A303" s="253"/>
      <c r="B303" s="253"/>
      <c r="C303" s="253"/>
      <c r="D303" s="253"/>
      <c r="E303" s="253"/>
      <c r="F303" s="253"/>
      <c r="G303" s="253"/>
      <c r="H303" s="253"/>
      <c r="I303" s="253"/>
      <c r="J303" s="253"/>
      <c r="K303" s="253"/>
      <c r="L303" s="253"/>
      <c r="M303" s="253"/>
      <c r="N303" s="253"/>
      <c r="O303" s="253"/>
      <c r="P303" s="253"/>
      <c r="Q303" s="253"/>
      <c r="R303" s="253"/>
      <c r="S303" s="253"/>
    </row>
    <row r="304" spans="1:19" ht="12.75" customHeight="1">
      <c r="A304" s="253"/>
      <c r="B304" s="253"/>
      <c r="C304" s="253"/>
      <c r="D304" s="253"/>
      <c r="E304" s="253"/>
      <c r="F304" s="253"/>
      <c r="G304" s="253"/>
      <c r="H304" s="253"/>
      <c r="I304" s="253"/>
      <c r="J304" s="253"/>
      <c r="K304" s="253"/>
      <c r="L304" s="253"/>
      <c r="M304" s="253"/>
      <c r="N304" s="253"/>
      <c r="O304" s="253"/>
      <c r="P304" s="253"/>
      <c r="Q304" s="253"/>
      <c r="R304" s="253"/>
      <c r="S304" s="253"/>
    </row>
    <row r="305" spans="1:19" ht="12.75" customHeight="1">
      <c r="A305" s="253"/>
      <c r="B305" s="253"/>
      <c r="C305" s="253"/>
      <c r="D305" s="253"/>
      <c r="E305" s="253"/>
      <c r="F305" s="253"/>
      <c r="G305" s="253"/>
      <c r="H305" s="253"/>
      <c r="I305" s="253"/>
      <c r="J305" s="253"/>
      <c r="K305" s="253"/>
      <c r="L305" s="253"/>
      <c r="M305" s="253"/>
      <c r="N305" s="253"/>
      <c r="O305" s="253"/>
      <c r="P305" s="253"/>
      <c r="Q305" s="253"/>
      <c r="R305" s="253"/>
      <c r="S305" s="253"/>
    </row>
    <row r="306" spans="1:19" ht="12.75" customHeight="1">
      <c r="A306" s="253"/>
      <c r="B306" s="253"/>
      <c r="C306" s="351"/>
      <c r="D306" s="351"/>
      <c r="E306" s="351"/>
      <c r="F306" s="351"/>
      <c r="G306" s="351"/>
      <c r="H306" s="351"/>
      <c r="I306" s="351"/>
      <c r="J306" s="351"/>
      <c r="K306" s="351"/>
      <c r="L306" s="351"/>
      <c r="M306" s="351"/>
      <c r="N306" s="351"/>
      <c r="O306" s="351"/>
      <c r="P306" s="351"/>
      <c r="Q306" s="351"/>
      <c r="R306" s="351"/>
      <c r="S306" s="267"/>
    </row>
    <row r="307" spans="1:19" ht="12.75" customHeight="1">
      <c r="A307" s="245"/>
      <c r="B307" s="245"/>
      <c r="C307" s="245"/>
      <c r="D307" s="245"/>
      <c r="E307" s="245"/>
      <c r="F307" s="245"/>
      <c r="G307" s="245"/>
      <c r="H307" s="245"/>
      <c r="I307" s="245"/>
      <c r="J307" s="245"/>
      <c r="K307" s="245"/>
      <c r="L307" s="245"/>
      <c r="M307" s="245"/>
      <c r="N307" s="245"/>
      <c r="O307" s="245"/>
      <c r="P307" s="245"/>
      <c r="Q307" s="245"/>
      <c r="R307" s="245"/>
      <c r="S307" s="245"/>
    </row>
    <row r="308" spans="1:19" ht="12.75" customHeight="1">
      <c r="A308" s="252"/>
      <c r="B308" s="253"/>
      <c r="C308" s="252"/>
      <c r="D308" s="253"/>
      <c r="E308" s="245"/>
      <c r="F308" s="245"/>
      <c r="G308" s="253"/>
      <c r="H308" s="245"/>
      <c r="I308" s="245"/>
      <c r="J308" s="253"/>
      <c r="K308" s="245"/>
      <c r="L308" s="245"/>
      <c r="M308" s="253"/>
      <c r="N308" s="245"/>
      <c r="O308" s="245"/>
      <c r="P308" s="253"/>
      <c r="Q308" s="245"/>
      <c r="R308" s="245"/>
      <c r="S308" s="253"/>
    </row>
    <row r="309" spans="1:19" ht="12.75" customHeight="1">
      <c r="A309" s="253"/>
      <c r="B309" s="253"/>
      <c r="C309" s="253"/>
      <c r="D309" s="253"/>
      <c r="E309" s="253"/>
      <c r="F309" s="253"/>
      <c r="G309" s="253"/>
      <c r="H309" s="253"/>
      <c r="I309" s="253"/>
      <c r="J309" s="253"/>
      <c r="K309" s="253"/>
      <c r="L309" s="253"/>
      <c r="M309" s="253"/>
      <c r="N309" s="253"/>
      <c r="O309" s="253"/>
      <c r="P309" s="253"/>
      <c r="Q309" s="253"/>
      <c r="R309" s="253"/>
      <c r="S309" s="253"/>
    </row>
    <row r="310" spans="1:19" ht="12.75" customHeight="1">
      <c r="A310" s="253"/>
      <c r="B310" s="253"/>
      <c r="C310" s="253"/>
      <c r="D310" s="253"/>
      <c r="E310" s="245"/>
      <c r="F310" s="253"/>
      <c r="G310" s="4"/>
      <c r="H310" s="294"/>
      <c r="I310" s="294"/>
      <c r="J310" s="294"/>
      <c r="K310" s="294"/>
      <c r="L310" s="294"/>
      <c r="M310" s="294"/>
      <c r="N310" s="294"/>
      <c r="O310" s="294"/>
      <c r="P310" s="294"/>
      <c r="Q310" s="294"/>
      <c r="R310" s="294"/>
      <c r="S310" s="294"/>
    </row>
    <row r="311" spans="1:19" ht="12.75" customHeight="1">
      <c r="A311" s="253"/>
      <c r="B311" s="253"/>
      <c r="C311" s="253"/>
      <c r="D311" s="253"/>
      <c r="E311" s="253"/>
      <c r="F311" s="253"/>
      <c r="G311" s="294"/>
      <c r="H311" s="294"/>
      <c r="I311" s="294"/>
      <c r="J311" s="294"/>
      <c r="K311" s="294"/>
      <c r="L311" s="294"/>
      <c r="M311" s="294"/>
      <c r="N311" s="294"/>
      <c r="O311" s="294"/>
      <c r="P311" s="294"/>
      <c r="Q311" s="294"/>
      <c r="R311" s="294"/>
      <c r="S311" s="294"/>
    </row>
    <row r="312" spans="1:19" ht="12.75" customHeight="1">
      <c r="A312" s="253"/>
      <c r="B312" s="253"/>
      <c r="C312" s="253"/>
      <c r="D312" s="253"/>
      <c r="E312" s="245"/>
      <c r="F312" s="253"/>
      <c r="G312" s="4"/>
      <c r="H312" s="294"/>
      <c r="I312" s="294"/>
      <c r="J312" s="294"/>
      <c r="K312" s="294"/>
      <c r="L312" s="294"/>
      <c r="M312" s="294"/>
      <c r="N312" s="294"/>
      <c r="O312" s="294"/>
      <c r="P312" s="294"/>
      <c r="Q312" s="294"/>
      <c r="R312" s="294"/>
      <c r="S312" s="294"/>
    </row>
    <row r="313" spans="1:19" ht="12.75" customHeight="1">
      <c r="A313" s="253"/>
      <c r="B313" s="253"/>
      <c r="C313" s="253"/>
      <c r="D313" s="253"/>
      <c r="E313" s="253"/>
      <c r="F313" s="253"/>
      <c r="G313" s="294"/>
      <c r="H313" s="294"/>
      <c r="I313" s="294"/>
      <c r="J313" s="294"/>
      <c r="K313" s="294"/>
      <c r="L313" s="294"/>
      <c r="M313" s="294"/>
      <c r="N313" s="294"/>
      <c r="O313" s="294"/>
      <c r="P313" s="294"/>
      <c r="Q313" s="294"/>
      <c r="R313" s="294"/>
      <c r="S313" s="294"/>
    </row>
    <row r="314" spans="1:19" ht="12.75" customHeight="1">
      <c r="A314" s="253"/>
      <c r="B314" s="253"/>
      <c r="C314" s="253"/>
      <c r="D314" s="253"/>
      <c r="E314" s="245"/>
      <c r="F314" s="253"/>
      <c r="G314" s="4"/>
      <c r="H314" s="294"/>
      <c r="I314" s="294"/>
      <c r="J314" s="294"/>
      <c r="K314" s="294"/>
      <c r="L314" s="294"/>
      <c r="M314" s="294"/>
      <c r="N314" s="294"/>
      <c r="O314" s="294"/>
      <c r="P314" s="294"/>
      <c r="Q314" s="294"/>
      <c r="R314" s="294"/>
      <c r="S314" s="294"/>
    </row>
    <row r="315" spans="1:19" ht="12.75" customHeight="1">
      <c r="A315" s="253"/>
      <c r="B315" s="253"/>
      <c r="C315" s="253"/>
      <c r="D315" s="253"/>
      <c r="E315" s="253"/>
      <c r="F315" s="253"/>
      <c r="G315" s="294"/>
      <c r="H315" s="294"/>
      <c r="I315" s="294"/>
      <c r="J315" s="294"/>
      <c r="K315" s="294"/>
      <c r="L315" s="294"/>
      <c r="M315" s="294"/>
      <c r="N315" s="294"/>
      <c r="O315" s="294"/>
      <c r="P315" s="294"/>
      <c r="Q315" s="294"/>
      <c r="R315" s="294"/>
      <c r="S315" s="294"/>
    </row>
    <row r="316" spans="1:19" ht="12.75" customHeight="1">
      <c r="A316" s="253"/>
      <c r="B316" s="253"/>
      <c r="C316" s="253"/>
      <c r="D316" s="253"/>
      <c r="E316" s="245"/>
      <c r="F316" s="253"/>
      <c r="G316" s="3"/>
      <c r="H316" s="253"/>
      <c r="I316" s="253"/>
      <c r="J316" s="253"/>
      <c r="K316" s="253"/>
      <c r="L316" s="253"/>
      <c r="M316" s="253"/>
      <c r="N316" s="253"/>
      <c r="O316" s="253"/>
      <c r="P316" s="253"/>
      <c r="Q316" s="253"/>
      <c r="R316" s="253"/>
      <c r="S316" s="253"/>
    </row>
    <row r="317" spans="1:19" ht="12.75" customHeight="1">
      <c r="A317" s="253"/>
      <c r="B317" s="253"/>
      <c r="C317" s="253"/>
      <c r="D317" s="253"/>
      <c r="E317" s="253"/>
      <c r="F317" s="253"/>
      <c r="G317" s="3"/>
      <c r="H317" s="253"/>
      <c r="I317" s="253"/>
      <c r="J317" s="253"/>
      <c r="K317" s="253"/>
      <c r="L317" s="253"/>
      <c r="M317" s="253"/>
      <c r="N317" s="253"/>
      <c r="O317" s="253"/>
      <c r="P317" s="253"/>
      <c r="Q317" s="253"/>
      <c r="R317" s="253"/>
      <c r="S317" s="253"/>
    </row>
    <row r="318" spans="1:19" ht="12.75" customHeight="1">
      <c r="A318" s="253"/>
      <c r="B318" s="253"/>
      <c r="C318" s="253"/>
      <c r="D318" s="253"/>
      <c r="E318" s="245"/>
      <c r="F318" s="253"/>
      <c r="G318" s="3"/>
      <c r="H318" s="253"/>
      <c r="I318" s="253"/>
      <c r="J318" s="253"/>
      <c r="K318" s="253"/>
      <c r="L318" s="253"/>
      <c r="M318" s="253"/>
      <c r="N318" s="253"/>
      <c r="O318" s="253"/>
      <c r="P318" s="253"/>
      <c r="Q318" s="253"/>
      <c r="R318" s="253"/>
      <c r="S318" s="253"/>
    </row>
    <row r="319" spans="1:19" ht="12.75" customHeight="1">
      <c r="A319" s="253"/>
      <c r="B319" s="253"/>
      <c r="C319" s="253"/>
      <c r="D319" s="253"/>
      <c r="E319" s="253"/>
      <c r="F319" s="253"/>
      <c r="G319" s="253"/>
      <c r="H319" s="253"/>
      <c r="I319" s="253"/>
      <c r="J319" s="253"/>
      <c r="K319" s="253"/>
      <c r="L319" s="253"/>
      <c r="M319" s="253"/>
      <c r="N319" s="253"/>
      <c r="O319" s="253"/>
      <c r="P319" s="253"/>
      <c r="Q319" s="253"/>
      <c r="R319" s="253"/>
      <c r="S319" s="253"/>
    </row>
    <row r="320" spans="1:19" ht="12.75" customHeight="1">
      <c r="A320" s="253"/>
      <c r="B320" s="253"/>
      <c r="C320" s="253"/>
      <c r="D320" s="253"/>
      <c r="E320" s="253"/>
      <c r="F320" s="253"/>
      <c r="G320" s="253"/>
      <c r="H320" s="253"/>
      <c r="I320" s="253"/>
      <c r="J320" s="253"/>
      <c r="K320" s="253"/>
      <c r="L320" s="253"/>
      <c r="M320" s="253"/>
      <c r="N320" s="253"/>
      <c r="O320" s="253"/>
      <c r="P320" s="253"/>
      <c r="Q320" s="253"/>
      <c r="R320" s="253"/>
      <c r="S320" s="253"/>
    </row>
    <row r="321" spans="1:19" ht="12.75" customHeight="1">
      <c r="A321" s="253"/>
      <c r="B321" s="253"/>
      <c r="C321" s="253"/>
      <c r="D321" s="253"/>
      <c r="E321" s="253"/>
      <c r="F321" s="260"/>
      <c r="G321" s="253"/>
      <c r="H321" s="253"/>
      <c r="I321" s="253"/>
      <c r="J321" s="253"/>
      <c r="K321" s="253"/>
      <c r="L321" s="253"/>
      <c r="M321" s="253"/>
      <c r="N321" s="253"/>
      <c r="O321" s="253"/>
      <c r="P321" s="253"/>
      <c r="Q321" s="253"/>
      <c r="R321" s="253"/>
      <c r="S321" s="253"/>
    </row>
    <row r="322" spans="1:19" ht="12.75" customHeight="1">
      <c r="A322" s="253"/>
      <c r="B322" s="253"/>
      <c r="C322" s="253"/>
      <c r="D322" s="253"/>
      <c r="E322" s="253"/>
      <c r="F322" s="260"/>
      <c r="G322" s="253"/>
      <c r="H322" s="253"/>
      <c r="I322" s="253"/>
      <c r="J322" s="253"/>
      <c r="K322" s="253"/>
      <c r="L322" s="253"/>
      <c r="M322" s="253"/>
      <c r="N322" s="253"/>
      <c r="O322" s="253"/>
      <c r="P322" s="253"/>
      <c r="Q322" s="253"/>
      <c r="R322" s="253"/>
      <c r="S322" s="253"/>
    </row>
    <row r="323" spans="1:19" ht="12.75" customHeight="1">
      <c r="A323" s="253"/>
      <c r="B323" s="253"/>
      <c r="C323" s="253"/>
      <c r="D323" s="253"/>
      <c r="E323" s="253"/>
      <c r="F323" s="260"/>
      <c r="G323" s="253"/>
      <c r="H323" s="253"/>
      <c r="I323" s="253"/>
      <c r="J323" s="253"/>
      <c r="K323" s="253"/>
      <c r="L323" s="253"/>
      <c r="M323" s="253"/>
      <c r="N323" s="253"/>
      <c r="O323" s="253"/>
      <c r="P323" s="253"/>
      <c r="Q323" s="253"/>
      <c r="R323" s="253"/>
      <c r="S323" s="253"/>
    </row>
    <row r="324" spans="1:19" ht="12.75" customHeight="1">
      <c r="A324" s="253"/>
      <c r="B324" s="253"/>
      <c r="C324" s="253"/>
      <c r="D324" s="253"/>
      <c r="E324" s="253"/>
      <c r="F324" s="260"/>
      <c r="G324" s="253"/>
      <c r="H324" s="253"/>
      <c r="I324" s="253"/>
      <c r="J324" s="253"/>
      <c r="K324" s="253"/>
      <c r="L324" s="253"/>
      <c r="M324" s="253"/>
      <c r="N324" s="253"/>
      <c r="O324" s="253"/>
      <c r="P324" s="253"/>
      <c r="Q324" s="253"/>
      <c r="R324" s="253"/>
      <c r="S324" s="253"/>
    </row>
    <row r="325" spans="1:19" ht="12.75" customHeight="1">
      <c r="A325" s="253"/>
      <c r="B325" s="253"/>
      <c r="C325" s="253"/>
      <c r="D325" s="253"/>
      <c r="E325" s="253"/>
      <c r="F325" s="260"/>
      <c r="G325" s="253"/>
      <c r="H325" s="253"/>
      <c r="I325" s="253"/>
      <c r="J325" s="253"/>
      <c r="K325" s="253"/>
      <c r="L325" s="253"/>
      <c r="M325" s="253"/>
      <c r="N325" s="253"/>
      <c r="O325" s="253"/>
      <c r="P325" s="253"/>
      <c r="Q325" s="253"/>
      <c r="R325" s="253"/>
      <c r="S325" s="253"/>
    </row>
    <row r="326" spans="1:19" ht="12.75" customHeight="1">
      <c r="A326" s="253"/>
      <c r="B326" s="253"/>
      <c r="C326" s="253"/>
      <c r="D326" s="253"/>
      <c r="E326" s="253"/>
      <c r="F326" s="253"/>
      <c r="G326" s="253"/>
      <c r="H326" s="253"/>
      <c r="I326" s="253"/>
      <c r="J326" s="253"/>
      <c r="K326" s="253"/>
      <c r="L326" s="253"/>
      <c r="M326" s="253"/>
      <c r="N326" s="253"/>
      <c r="O326" s="253"/>
      <c r="P326" s="253"/>
      <c r="Q326" s="253"/>
      <c r="R326" s="253"/>
      <c r="S326" s="253"/>
    </row>
    <row r="327" spans="1:19" ht="12.75" customHeight="1">
      <c r="A327" s="253"/>
      <c r="B327" s="253"/>
      <c r="C327" s="253"/>
      <c r="D327" s="253"/>
      <c r="E327" s="253"/>
      <c r="F327" s="253"/>
      <c r="G327" s="253"/>
      <c r="H327" s="253"/>
      <c r="I327" s="253"/>
      <c r="J327" s="253"/>
      <c r="K327" s="253"/>
      <c r="L327" s="253"/>
      <c r="M327" s="253"/>
      <c r="N327" s="253"/>
      <c r="O327" s="253"/>
      <c r="P327" s="253"/>
      <c r="Q327" s="253"/>
      <c r="R327" s="253"/>
      <c r="S327" s="253"/>
    </row>
    <row r="328" spans="1:19" ht="12.75" customHeight="1">
      <c r="A328" s="253"/>
      <c r="B328" s="253"/>
      <c r="C328" s="253"/>
      <c r="D328" s="253"/>
      <c r="E328" s="253"/>
      <c r="F328" s="253"/>
      <c r="G328" s="253"/>
      <c r="H328" s="253"/>
      <c r="I328" s="253"/>
      <c r="J328" s="253"/>
      <c r="K328" s="253"/>
      <c r="L328" s="253"/>
      <c r="M328" s="253"/>
      <c r="N328" s="253"/>
      <c r="O328" s="253"/>
      <c r="P328" s="253"/>
      <c r="Q328" s="253"/>
      <c r="R328" s="253"/>
      <c r="S328" s="253"/>
    </row>
    <row r="329" spans="1:19" ht="12.75" customHeight="1">
      <c r="A329" s="253"/>
      <c r="B329" s="253"/>
      <c r="C329" s="253"/>
      <c r="D329" s="253"/>
      <c r="E329" s="253"/>
      <c r="F329" s="253"/>
      <c r="G329" s="253"/>
      <c r="H329" s="253"/>
      <c r="I329" s="253"/>
      <c r="J329" s="253"/>
      <c r="K329" s="253"/>
      <c r="L329" s="253"/>
      <c r="M329" s="253"/>
      <c r="N329" s="253"/>
      <c r="O329" s="253"/>
      <c r="P329" s="253"/>
      <c r="Q329" s="253"/>
      <c r="R329" s="253"/>
      <c r="S329" s="253"/>
    </row>
    <row r="330" spans="1:19" ht="12.75" customHeight="1">
      <c r="A330" s="253"/>
      <c r="B330" s="253"/>
      <c r="C330" s="253"/>
      <c r="D330" s="253"/>
      <c r="E330" s="253"/>
      <c r="F330" s="253"/>
      <c r="G330" s="253"/>
      <c r="H330" s="253"/>
      <c r="I330" s="253"/>
      <c r="J330" s="253"/>
      <c r="K330" s="253"/>
      <c r="L330" s="253"/>
      <c r="M330" s="253"/>
      <c r="N330" s="253"/>
      <c r="O330" s="253"/>
      <c r="P330" s="253"/>
      <c r="Q330" s="253"/>
      <c r="R330" s="253"/>
      <c r="S330" s="253"/>
    </row>
    <row r="331" spans="1:19" ht="12.75" customHeight="1">
      <c r="A331" s="253"/>
      <c r="B331" s="253"/>
      <c r="C331" s="253"/>
      <c r="D331" s="253"/>
      <c r="E331" s="253"/>
      <c r="F331" s="253"/>
      <c r="G331" s="253"/>
      <c r="H331" s="253"/>
      <c r="I331" s="253"/>
      <c r="J331" s="253"/>
      <c r="K331" s="253"/>
      <c r="L331" s="253"/>
      <c r="M331" s="253"/>
      <c r="N331" s="253"/>
      <c r="O331" s="253"/>
      <c r="P331" s="253"/>
      <c r="Q331" s="253"/>
      <c r="R331" s="253"/>
      <c r="S331" s="253"/>
    </row>
    <row r="332" spans="1:19" ht="12.75" customHeight="1">
      <c r="A332" s="253"/>
      <c r="B332" s="253"/>
      <c r="C332" s="253"/>
      <c r="D332" s="253"/>
      <c r="E332" s="253"/>
      <c r="F332" s="253"/>
      <c r="G332" s="253"/>
      <c r="H332" s="253"/>
      <c r="I332" s="253"/>
      <c r="J332" s="253"/>
      <c r="K332" s="253"/>
      <c r="L332" s="253"/>
      <c r="M332" s="253"/>
      <c r="N332" s="253"/>
      <c r="O332" s="253"/>
      <c r="P332" s="253"/>
      <c r="Q332" s="253"/>
      <c r="R332" s="253"/>
      <c r="S332" s="253"/>
    </row>
    <row r="333" spans="1:19" ht="12.75" customHeight="1">
      <c r="A333" s="253"/>
      <c r="B333" s="253"/>
      <c r="C333" s="253"/>
      <c r="D333" s="253"/>
      <c r="E333" s="253"/>
      <c r="F333" s="253"/>
      <c r="G333" s="253"/>
      <c r="H333" s="253"/>
      <c r="I333" s="253"/>
      <c r="J333" s="253"/>
      <c r="K333" s="253"/>
      <c r="L333" s="253"/>
      <c r="M333" s="253"/>
      <c r="N333" s="253"/>
      <c r="O333" s="253"/>
      <c r="P333" s="253"/>
      <c r="Q333" s="253"/>
      <c r="R333" s="253"/>
      <c r="S333" s="253"/>
    </row>
    <row r="334" spans="1:19" ht="12.75" customHeight="1">
      <c r="A334" s="253"/>
      <c r="B334" s="253"/>
      <c r="C334" s="253"/>
      <c r="D334" s="253"/>
      <c r="E334" s="253"/>
      <c r="F334" s="253"/>
      <c r="G334" s="253"/>
      <c r="H334" s="253"/>
      <c r="I334" s="253"/>
      <c r="J334" s="253"/>
      <c r="K334" s="253"/>
      <c r="L334" s="253"/>
      <c r="M334" s="253"/>
      <c r="N334" s="253"/>
      <c r="O334" s="253"/>
      <c r="P334" s="253"/>
      <c r="Q334" s="253"/>
      <c r="R334" s="253"/>
      <c r="S334" s="253"/>
    </row>
    <row r="335" spans="1:19" ht="12.75" customHeight="1">
      <c r="A335" s="253"/>
      <c r="B335" s="253"/>
      <c r="C335" s="253"/>
      <c r="D335" s="253"/>
      <c r="E335" s="253"/>
      <c r="F335" s="253"/>
      <c r="G335" s="253"/>
      <c r="H335" s="253"/>
      <c r="I335" s="253"/>
      <c r="J335" s="253"/>
      <c r="K335" s="253"/>
      <c r="L335" s="253"/>
      <c r="M335" s="253"/>
      <c r="N335" s="253"/>
      <c r="O335" s="253"/>
      <c r="P335" s="253"/>
      <c r="Q335" s="253"/>
      <c r="R335" s="253"/>
      <c r="S335" s="253"/>
    </row>
    <row r="336" spans="1:19" ht="12.75" customHeight="1">
      <c r="A336" s="253"/>
      <c r="B336" s="253"/>
      <c r="C336" s="253"/>
      <c r="D336" s="253"/>
      <c r="E336" s="253"/>
      <c r="F336" s="253"/>
      <c r="G336" s="253"/>
      <c r="H336" s="253"/>
      <c r="I336" s="253"/>
      <c r="J336" s="253"/>
      <c r="K336" s="253"/>
      <c r="L336" s="253"/>
      <c r="M336" s="253"/>
      <c r="N336" s="253"/>
      <c r="O336" s="253"/>
      <c r="P336" s="253"/>
      <c r="Q336" s="253"/>
      <c r="R336" s="253"/>
      <c r="S336" s="253"/>
    </row>
    <row r="337" spans="1:19" ht="12.75" customHeight="1">
      <c r="A337" s="253"/>
      <c r="B337" s="253"/>
      <c r="C337" s="253"/>
      <c r="D337" s="253"/>
      <c r="E337" s="253"/>
      <c r="F337" s="253"/>
      <c r="G337" s="253"/>
      <c r="H337" s="253"/>
      <c r="I337" s="253"/>
      <c r="J337" s="253"/>
      <c r="K337" s="253"/>
      <c r="L337" s="253"/>
      <c r="M337" s="253"/>
      <c r="N337" s="253"/>
      <c r="O337" s="253"/>
      <c r="P337" s="253"/>
      <c r="Q337" s="253"/>
      <c r="R337" s="253"/>
      <c r="S337" s="253"/>
    </row>
    <row r="338" spans="1:19" ht="12.75" customHeight="1">
      <c r="A338" s="253"/>
      <c r="B338" s="253"/>
      <c r="C338" s="253"/>
      <c r="D338" s="253"/>
      <c r="E338" s="253"/>
      <c r="F338" s="253"/>
      <c r="G338" s="253"/>
      <c r="H338" s="253"/>
      <c r="I338" s="253"/>
      <c r="J338" s="253"/>
      <c r="K338" s="253"/>
      <c r="L338" s="253"/>
      <c r="M338" s="253"/>
      <c r="N338" s="253"/>
      <c r="O338" s="253"/>
      <c r="P338" s="253"/>
      <c r="Q338" s="253"/>
      <c r="R338" s="253"/>
      <c r="S338" s="253"/>
    </row>
    <row r="339" spans="1:19" ht="12.75" customHeight="1">
      <c r="A339" s="253"/>
      <c r="B339" s="253"/>
      <c r="C339" s="253"/>
      <c r="D339" s="253"/>
      <c r="E339" s="253"/>
      <c r="F339" s="253"/>
      <c r="G339" s="253"/>
      <c r="H339" s="253"/>
      <c r="I339" s="253"/>
      <c r="J339" s="253"/>
      <c r="K339" s="253"/>
      <c r="L339" s="253"/>
      <c r="M339" s="253"/>
      <c r="N339" s="253"/>
      <c r="O339" s="253"/>
      <c r="P339" s="253"/>
      <c r="Q339" s="253"/>
      <c r="R339" s="253"/>
      <c r="S339" s="253"/>
    </row>
    <row r="340" spans="1:19" ht="12.75" customHeight="1">
      <c r="A340" s="253"/>
      <c r="B340" s="253"/>
      <c r="C340" s="253"/>
      <c r="D340" s="253"/>
      <c r="E340" s="253"/>
      <c r="F340" s="253"/>
      <c r="G340" s="253"/>
      <c r="H340" s="253"/>
      <c r="I340" s="253"/>
      <c r="J340" s="253"/>
      <c r="K340" s="253"/>
      <c r="L340" s="253"/>
      <c r="M340" s="253"/>
      <c r="N340" s="253"/>
      <c r="O340" s="253"/>
      <c r="P340" s="253"/>
      <c r="Q340" s="253"/>
      <c r="R340" s="253"/>
      <c r="S340" s="253"/>
    </row>
    <row r="341" spans="1:19" ht="12.75" customHeight="1">
      <c r="A341" s="253"/>
      <c r="B341" s="253"/>
      <c r="C341" s="253"/>
      <c r="D341" s="253"/>
      <c r="E341" s="253"/>
      <c r="F341" s="253"/>
      <c r="G341" s="253"/>
      <c r="H341" s="253"/>
      <c r="I341" s="253"/>
      <c r="J341" s="253"/>
      <c r="K341" s="253"/>
      <c r="L341" s="253"/>
      <c r="M341" s="253"/>
      <c r="N341" s="253"/>
      <c r="O341" s="253"/>
      <c r="P341" s="253"/>
      <c r="Q341" s="253"/>
      <c r="R341" s="253"/>
      <c r="S341" s="253"/>
    </row>
    <row r="342" spans="1:19" ht="12.75" customHeight="1">
      <c r="A342" s="253"/>
      <c r="B342" s="253"/>
      <c r="C342" s="253"/>
      <c r="D342" s="253"/>
      <c r="E342" s="253"/>
      <c r="F342" s="253"/>
      <c r="G342" s="253"/>
      <c r="H342" s="253"/>
      <c r="I342" s="253"/>
      <c r="J342" s="253"/>
      <c r="K342" s="253"/>
      <c r="L342" s="253"/>
      <c r="M342" s="253"/>
      <c r="N342" s="253"/>
      <c r="O342" s="253"/>
      <c r="P342" s="253"/>
      <c r="Q342" s="253"/>
      <c r="R342" s="253"/>
      <c r="S342" s="253"/>
    </row>
    <row r="343" spans="1:19" ht="12.75" customHeight="1">
      <c r="A343" s="253"/>
      <c r="B343" s="253"/>
      <c r="C343" s="351"/>
      <c r="D343" s="351"/>
      <c r="E343" s="351"/>
      <c r="F343" s="351"/>
      <c r="G343" s="351"/>
      <c r="H343" s="351"/>
      <c r="I343" s="351"/>
      <c r="J343" s="351"/>
      <c r="K343" s="351"/>
      <c r="L343" s="351"/>
      <c r="M343" s="351"/>
      <c r="N343" s="351"/>
      <c r="O343" s="351"/>
      <c r="P343" s="351"/>
      <c r="Q343" s="351"/>
      <c r="R343" s="351"/>
      <c r="S343" s="267"/>
    </row>
    <row r="344" spans="1:19" ht="12.75" customHeight="1">
      <c r="A344" s="245"/>
      <c r="B344" s="245"/>
      <c r="C344" s="245"/>
      <c r="D344" s="245"/>
      <c r="E344" s="245"/>
      <c r="F344" s="245"/>
      <c r="G344" s="245"/>
      <c r="H344" s="245"/>
      <c r="I344" s="245"/>
      <c r="J344" s="245"/>
      <c r="K344" s="245"/>
      <c r="L344" s="245"/>
      <c r="M344" s="245"/>
      <c r="N344" s="245"/>
      <c r="O344" s="245"/>
      <c r="P344" s="245"/>
      <c r="Q344" s="245"/>
      <c r="R344" s="245"/>
      <c r="S344" s="245"/>
    </row>
    <row r="345" spans="1:19" ht="12.75" customHeight="1">
      <c r="A345" s="252"/>
      <c r="B345" s="253"/>
      <c r="C345" s="252"/>
      <c r="D345" s="253"/>
      <c r="E345" s="245"/>
      <c r="F345" s="245"/>
      <c r="G345" s="260"/>
      <c r="H345" s="245"/>
      <c r="I345" s="245"/>
      <c r="J345" s="260"/>
      <c r="K345" s="245"/>
      <c r="L345" s="245"/>
      <c r="M345" s="260"/>
      <c r="N345" s="245"/>
      <c r="O345" s="245"/>
      <c r="P345" s="260"/>
      <c r="Q345" s="245"/>
      <c r="R345" s="245"/>
      <c r="S345" s="260"/>
    </row>
    <row r="346" spans="1:19" ht="12.75" customHeight="1">
      <c r="A346" s="253"/>
      <c r="B346" s="253"/>
      <c r="C346" s="253"/>
      <c r="D346" s="253"/>
      <c r="E346" s="253"/>
      <c r="F346" s="253"/>
      <c r="G346" s="253"/>
      <c r="H346" s="253"/>
      <c r="I346" s="253"/>
      <c r="J346" s="253"/>
      <c r="K346" s="253"/>
      <c r="L346" s="253"/>
      <c r="M346" s="253"/>
      <c r="N346" s="253"/>
      <c r="O346" s="253"/>
      <c r="P346" s="253"/>
      <c r="Q346" s="253"/>
      <c r="R346" s="253"/>
      <c r="S346" s="253"/>
    </row>
    <row r="347" spans="1:19" ht="12.75" customHeight="1">
      <c r="A347" s="253"/>
      <c r="B347" s="253"/>
      <c r="C347" s="253"/>
      <c r="D347" s="253"/>
      <c r="E347" s="253"/>
      <c r="F347" s="253"/>
      <c r="G347" s="253"/>
      <c r="H347" s="253"/>
      <c r="I347" s="253"/>
      <c r="J347" s="253"/>
      <c r="K347" s="253"/>
      <c r="L347" s="253"/>
      <c r="M347" s="253"/>
      <c r="N347" s="253"/>
      <c r="O347" s="253"/>
      <c r="P347" s="253"/>
      <c r="Q347" s="253"/>
      <c r="R347" s="253"/>
      <c r="S347" s="253"/>
    </row>
    <row r="348" spans="1:19" ht="12.75" customHeight="1">
      <c r="A348" s="253"/>
      <c r="B348" s="253"/>
      <c r="C348" s="253"/>
      <c r="D348" s="253"/>
      <c r="E348" s="253"/>
      <c r="F348" s="253"/>
      <c r="G348" s="253"/>
      <c r="H348" s="253"/>
      <c r="I348" s="253"/>
      <c r="J348" s="253"/>
      <c r="K348" s="253"/>
      <c r="L348" s="253"/>
      <c r="M348" s="253"/>
      <c r="N348" s="253"/>
      <c r="O348" s="253"/>
      <c r="P348" s="253"/>
      <c r="Q348" s="253"/>
      <c r="R348" s="253"/>
      <c r="S348" s="253"/>
    </row>
    <row r="349" spans="1:19" ht="12.75" customHeight="1">
      <c r="A349" s="253"/>
      <c r="B349" s="253"/>
      <c r="C349" s="253"/>
      <c r="D349" s="253"/>
      <c r="E349" s="245"/>
      <c r="F349" s="253"/>
      <c r="G349" s="4"/>
      <c r="H349" s="294"/>
      <c r="I349" s="294"/>
      <c r="J349" s="294"/>
      <c r="K349" s="294"/>
      <c r="L349" s="294"/>
      <c r="M349" s="294"/>
      <c r="N349" s="253"/>
      <c r="O349" s="253"/>
      <c r="P349" s="253"/>
      <c r="Q349" s="253"/>
      <c r="R349" s="253"/>
      <c r="S349" s="253"/>
    </row>
    <row r="350" spans="1:19" ht="12.75" customHeight="1">
      <c r="A350" s="253"/>
      <c r="B350" s="253"/>
      <c r="C350" s="253"/>
      <c r="D350" s="253"/>
      <c r="E350" s="253"/>
      <c r="F350" s="253"/>
      <c r="G350" s="294"/>
      <c r="H350" s="294"/>
      <c r="I350" s="294"/>
      <c r="J350" s="294"/>
      <c r="K350" s="294"/>
      <c r="L350" s="294"/>
      <c r="M350" s="294"/>
      <c r="N350" s="253"/>
      <c r="O350" s="253"/>
      <c r="P350" s="253"/>
      <c r="Q350" s="253"/>
      <c r="R350" s="253"/>
      <c r="S350" s="253"/>
    </row>
    <row r="351" spans="1:19" ht="12.75" customHeight="1">
      <c r="A351" s="253"/>
      <c r="B351" s="253"/>
      <c r="C351" s="253"/>
      <c r="D351" s="253"/>
      <c r="E351" s="245"/>
      <c r="F351" s="253"/>
      <c r="G351" s="4"/>
      <c r="H351" s="294"/>
      <c r="I351" s="294"/>
      <c r="J351" s="294"/>
      <c r="K351" s="294"/>
      <c r="L351" s="294"/>
      <c r="M351" s="294"/>
      <c r="N351" s="253"/>
      <c r="O351" s="253"/>
      <c r="P351" s="253"/>
      <c r="Q351" s="253"/>
      <c r="R351" s="253"/>
      <c r="S351" s="253"/>
    </row>
    <row r="352" spans="1:19" ht="12.75" customHeight="1">
      <c r="A352" s="253"/>
      <c r="B352" s="253"/>
      <c r="C352" s="253"/>
      <c r="D352" s="253"/>
      <c r="E352" s="253"/>
      <c r="F352" s="253"/>
      <c r="G352" s="294"/>
      <c r="H352" s="294"/>
      <c r="I352" s="294"/>
      <c r="J352" s="294"/>
      <c r="K352" s="294"/>
      <c r="L352" s="294"/>
      <c r="M352" s="294"/>
      <c r="N352" s="253"/>
      <c r="O352" s="253"/>
      <c r="P352" s="253"/>
      <c r="Q352" s="253"/>
      <c r="R352" s="253"/>
      <c r="S352" s="253"/>
    </row>
    <row r="353" spans="1:19" ht="12.75" customHeight="1">
      <c r="A353" s="253"/>
      <c r="B353" s="253"/>
      <c r="C353" s="253"/>
      <c r="D353" s="253"/>
      <c r="E353" s="245"/>
      <c r="F353" s="253"/>
      <c r="G353" s="4"/>
      <c r="H353" s="4"/>
      <c r="I353" s="4"/>
      <c r="J353" s="4"/>
      <c r="K353" s="4"/>
      <c r="L353" s="4"/>
      <c r="M353" s="4"/>
      <c r="N353" s="253"/>
      <c r="O353" s="253"/>
      <c r="P353" s="253"/>
      <c r="Q353" s="253"/>
      <c r="R353" s="253"/>
      <c r="S353" s="253"/>
    </row>
    <row r="354" spans="1:19" ht="12.75" customHeight="1">
      <c r="A354" s="253"/>
      <c r="B354" s="253"/>
      <c r="C354" s="253"/>
      <c r="D354" s="253"/>
      <c r="E354" s="253"/>
      <c r="F354" s="253"/>
      <c r="G354" s="4"/>
      <c r="H354" s="4"/>
      <c r="I354" s="4"/>
      <c r="J354" s="4"/>
      <c r="K354" s="4"/>
      <c r="L354" s="4"/>
      <c r="M354" s="4"/>
      <c r="N354" s="253"/>
      <c r="O354" s="253"/>
      <c r="P354" s="253"/>
      <c r="Q354" s="253"/>
      <c r="R354" s="253"/>
      <c r="S354" s="253"/>
    </row>
    <row r="355" spans="1:19" ht="12.75" customHeight="1">
      <c r="A355" s="253"/>
      <c r="B355" s="253"/>
      <c r="C355" s="253"/>
      <c r="D355" s="253"/>
      <c r="E355" s="245"/>
      <c r="F355" s="253"/>
      <c r="G355" s="4"/>
      <c r="H355" s="4"/>
      <c r="I355" s="4"/>
      <c r="J355" s="4"/>
      <c r="K355" s="4"/>
      <c r="L355" s="4"/>
      <c r="M355" s="4"/>
      <c r="N355" s="253"/>
      <c r="O355" s="253"/>
      <c r="P355" s="253"/>
      <c r="Q355" s="253"/>
      <c r="R355" s="253"/>
      <c r="S355" s="253"/>
    </row>
    <row r="356" spans="1:19" ht="12.75" customHeight="1">
      <c r="A356" s="253"/>
      <c r="B356" s="253"/>
      <c r="C356" s="253"/>
      <c r="D356" s="253"/>
      <c r="E356" s="253"/>
      <c r="F356" s="253"/>
      <c r="G356" s="4"/>
      <c r="H356" s="4"/>
      <c r="I356" s="4"/>
      <c r="J356" s="4"/>
      <c r="K356" s="4"/>
      <c r="L356" s="4"/>
      <c r="M356" s="4"/>
      <c r="N356" s="253"/>
      <c r="O356" s="253"/>
      <c r="P356" s="253"/>
      <c r="Q356" s="253"/>
      <c r="R356" s="253"/>
      <c r="S356" s="253"/>
    </row>
    <row r="357" spans="1:19" ht="12.75" customHeight="1">
      <c r="A357" s="253"/>
      <c r="B357" s="253"/>
      <c r="C357" s="253"/>
      <c r="D357" s="253"/>
      <c r="E357" s="245"/>
      <c r="F357" s="253"/>
      <c r="G357" s="3"/>
      <c r="H357" s="253"/>
      <c r="I357" s="253"/>
      <c r="J357" s="253"/>
      <c r="K357" s="253"/>
      <c r="L357" s="253"/>
      <c r="M357" s="253"/>
      <c r="N357" s="253"/>
      <c r="O357" s="253"/>
      <c r="P357" s="253"/>
      <c r="Q357" s="253"/>
      <c r="R357" s="253"/>
      <c r="S357" s="253"/>
    </row>
    <row r="358" spans="1:19" ht="12.75" customHeight="1">
      <c r="A358" s="253"/>
      <c r="B358" s="253"/>
      <c r="C358" s="253"/>
      <c r="D358" s="253"/>
      <c r="E358" s="253"/>
      <c r="F358" s="253"/>
      <c r="G358" s="253"/>
      <c r="H358" s="253"/>
      <c r="I358" s="253"/>
      <c r="J358" s="253"/>
      <c r="K358" s="253"/>
      <c r="L358" s="253"/>
      <c r="M358" s="253"/>
      <c r="N358" s="253"/>
      <c r="O358" s="253"/>
      <c r="P358" s="253"/>
      <c r="Q358" s="253"/>
      <c r="R358" s="253"/>
      <c r="S358" s="253"/>
    </row>
    <row r="359" spans="1:19" ht="12.75" customHeight="1">
      <c r="A359" s="253"/>
      <c r="B359" s="253"/>
      <c r="C359" s="253"/>
      <c r="D359" s="253"/>
      <c r="E359" s="253"/>
      <c r="F359" s="253"/>
      <c r="G359" s="253"/>
      <c r="H359" s="253"/>
      <c r="I359" s="253"/>
      <c r="J359" s="253"/>
      <c r="K359" s="253"/>
      <c r="L359" s="253"/>
      <c r="M359" s="253"/>
      <c r="N359" s="253"/>
      <c r="O359" s="253"/>
      <c r="P359" s="253"/>
      <c r="Q359" s="253"/>
      <c r="R359" s="253"/>
      <c r="S359" s="253"/>
    </row>
    <row r="360" spans="1:19" ht="12.75" customHeight="1">
      <c r="A360" s="253"/>
      <c r="B360" s="253"/>
      <c r="C360" s="253"/>
      <c r="D360" s="253"/>
      <c r="E360" s="253"/>
      <c r="F360" s="260"/>
      <c r="G360" s="253"/>
      <c r="H360" s="253"/>
      <c r="I360" s="253"/>
      <c r="J360" s="253"/>
      <c r="K360" s="253"/>
      <c r="L360" s="253"/>
      <c r="M360" s="253"/>
      <c r="N360" s="253"/>
      <c r="O360" s="253"/>
      <c r="P360" s="253"/>
      <c r="Q360" s="253"/>
      <c r="R360" s="253"/>
      <c r="S360" s="253"/>
    </row>
    <row r="361" spans="1:19" ht="12.75" customHeight="1">
      <c r="A361" s="253"/>
      <c r="B361" s="253"/>
      <c r="C361" s="253"/>
      <c r="D361" s="253"/>
      <c r="E361" s="253"/>
      <c r="F361" s="260"/>
      <c r="G361" s="253"/>
      <c r="H361" s="253"/>
      <c r="I361" s="253"/>
      <c r="J361" s="253"/>
      <c r="K361" s="253"/>
      <c r="L361" s="253"/>
      <c r="M361" s="253"/>
      <c r="N361" s="253"/>
      <c r="O361" s="253"/>
      <c r="P361" s="253"/>
      <c r="Q361" s="253"/>
      <c r="R361" s="253"/>
      <c r="S361" s="253"/>
    </row>
    <row r="362" spans="1:19" ht="12.75" customHeight="1">
      <c r="A362" s="253"/>
      <c r="B362" s="253"/>
      <c r="C362" s="253"/>
      <c r="D362" s="253"/>
      <c r="E362" s="253"/>
      <c r="F362" s="260"/>
      <c r="G362" s="253"/>
      <c r="H362" s="253"/>
      <c r="I362" s="253"/>
      <c r="J362" s="253"/>
      <c r="K362" s="253"/>
      <c r="L362" s="253"/>
      <c r="M362" s="253"/>
      <c r="N362" s="253"/>
      <c r="O362" s="253"/>
      <c r="P362" s="253"/>
      <c r="Q362" s="253"/>
      <c r="R362" s="253"/>
      <c r="S362" s="253"/>
    </row>
    <row r="363" spans="1:19" ht="12.75" customHeight="1">
      <c r="A363" s="253"/>
      <c r="B363" s="253"/>
      <c r="C363" s="253"/>
      <c r="D363" s="253"/>
      <c r="E363" s="253"/>
      <c r="F363" s="260"/>
      <c r="G363" s="253"/>
      <c r="H363" s="253"/>
      <c r="I363" s="253"/>
      <c r="J363" s="253"/>
      <c r="K363" s="253"/>
      <c r="L363" s="253"/>
      <c r="M363" s="253"/>
      <c r="N363" s="253"/>
      <c r="O363" s="253"/>
      <c r="P363" s="253"/>
      <c r="Q363" s="253"/>
      <c r="R363" s="253"/>
      <c r="S363" s="253"/>
    </row>
    <row r="364" spans="1:19" ht="12.75" customHeight="1">
      <c r="A364" s="253"/>
      <c r="B364" s="253"/>
      <c r="C364" s="253"/>
      <c r="D364" s="253"/>
      <c r="E364" s="253"/>
      <c r="F364" s="260"/>
      <c r="G364" s="253"/>
      <c r="H364" s="253"/>
      <c r="I364" s="253"/>
      <c r="J364" s="253"/>
      <c r="K364" s="253"/>
      <c r="L364" s="253"/>
      <c r="M364" s="253"/>
      <c r="N364" s="253"/>
      <c r="O364" s="253"/>
      <c r="P364" s="253"/>
      <c r="Q364" s="253"/>
      <c r="R364" s="253"/>
      <c r="S364" s="253"/>
    </row>
    <row r="365" spans="1:19" ht="12.75" customHeight="1">
      <c r="A365" s="253"/>
      <c r="B365" s="253"/>
      <c r="C365" s="253"/>
      <c r="D365" s="253"/>
      <c r="E365" s="253"/>
      <c r="F365" s="253"/>
      <c r="G365" s="253"/>
      <c r="H365" s="253"/>
      <c r="I365" s="253"/>
      <c r="J365" s="253"/>
      <c r="K365" s="253"/>
      <c r="L365" s="253"/>
      <c r="M365" s="253"/>
      <c r="N365" s="253"/>
      <c r="O365" s="253"/>
      <c r="P365" s="253"/>
      <c r="Q365" s="253"/>
      <c r="R365" s="253"/>
      <c r="S365" s="253"/>
    </row>
    <row r="366" spans="1:19" ht="12.75" customHeight="1">
      <c r="A366" s="253"/>
      <c r="B366" s="253"/>
      <c r="C366" s="253"/>
      <c r="D366" s="253"/>
      <c r="E366" s="253"/>
      <c r="F366" s="260"/>
      <c r="G366" s="253"/>
      <c r="H366" s="253"/>
      <c r="I366" s="253"/>
      <c r="J366" s="253"/>
      <c r="K366" s="253"/>
      <c r="L366" s="253"/>
      <c r="M366" s="253"/>
      <c r="N366" s="253"/>
      <c r="O366" s="253"/>
      <c r="P366" s="253"/>
      <c r="Q366" s="253"/>
      <c r="R366" s="253"/>
      <c r="S366" s="253"/>
    </row>
    <row r="367" spans="1:19" ht="12.75" customHeight="1">
      <c r="A367" s="253"/>
      <c r="B367" s="253"/>
      <c r="C367" s="253"/>
      <c r="D367" s="253"/>
      <c r="E367" s="253"/>
      <c r="F367" s="253"/>
      <c r="G367" s="253"/>
      <c r="H367" s="253"/>
      <c r="I367" s="253"/>
      <c r="J367" s="253"/>
      <c r="K367" s="253"/>
      <c r="L367" s="253"/>
      <c r="M367" s="253"/>
      <c r="N367" s="253"/>
      <c r="O367" s="253"/>
      <c r="P367" s="253"/>
      <c r="Q367" s="253"/>
      <c r="R367" s="253"/>
      <c r="S367" s="253"/>
    </row>
    <row r="368" spans="1:19" ht="12.75" customHeight="1">
      <c r="A368" s="253"/>
      <c r="B368" s="253"/>
      <c r="C368" s="253"/>
      <c r="D368" s="253"/>
      <c r="E368" s="253"/>
      <c r="F368" s="253"/>
      <c r="G368" s="253"/>
      <c r="H368" s="253"/>
      <c r="I368" s="253"/>
      <c r="J368" s="253"/>
      <c r="K368" s="253"/>
      <c r="L368" s="253"/>
      <c r="M368" s="253"/>
      <c r="N368" s="253"/>
      <c r="O368" s="253"/>
      <c r="P368" s="253"/>
      <c r="Q368" s="253"/>
      <c r="R368" s="253"/>
      <c r="S368" s="253"/>
    </row>
    <row r="369" spans="1:19" ht="12.75" customHeight="1">
      <c r="A369" s="253"/>
      <c r="B369" s="253"/>
      <c r="C369" s="253"/>
      <c r="D369" s="253"/>
      <c r="E369" s="253"/>
      <c r="F369" s="253"/>
      <c r="G369" s="253"/>
      <c r="H369" s="253"/>
      <c r="I369" s="253"/>
      <c r="J369" s="253"/>
      <c r="K369" s="253"/>
      <c r="L369" s="253"/>
      <c r="M369" s="253"/>
      <c r="N369" s="253"/>
      <c r="O369" s="253"/>
      <c r="P369" s="253"/>
      <c r="Q369" s="253"/>
      <c r="R369" s="253"/>
      <c r="S369" s="253"/>
    </row>
    <row r="370" spans="1:19" ht="12.75" customHeight="1">
      <c r="A370" s="253"/>
      <c r="B370" s="253"/>
      <c r="C370" s="253"/>
      <c r="D370" s="253"/>
      <c r="E370" s="245"/>
      <c r="F370" s="253"/>
      <c r="G370" s="253"/>
      <c r="H370" s="253"/>
      <c r="I370" s="253"/>
      <c r="J370" s="253"/>
      <c r="K370" s="253"/>
      <c r="L370" s="253"/>
      <c r="M370" s="253"/>
      <c r="N370" s="253"/>
      <c r="O370" s="253"/>
      <c r="P370" s="253"/>
      <c r="Q370" s="253"/>
      <c r="R370" s="253"/>
      <c r="S370" s="253"/>
    </row>
    <row r="371" spans="1:19" ht="12.75" customHeight="1">
      <c r="A371" s="253"/>
      <c r="B371" s="253"/>
      <c r="C371" s="253"/>
      <c r="D371" s="253"/>
      <c r="E371" s="245"/>
      <c r="F371" s="253"/>
      <c r="G371" s="253"/>
      <c r="H371" s="253"/>
      <c r="I371" s="253"/>
      <c r="J371" s="253"/>
      <c r="K371" s="253"/>
      <c r="L371" s="253"/>
      <c r="M371" s="253"/>
      <c r="N371" s="253"/>
      <c r="O371" s="253"/>
      <c r="P371" s="253"/>
      <c r="Q371" s="253"/>
      <c r="R371" s="253"/>
      <c r="S371" s="253"/>
    </row>
    <row r="372" spans="1:19" ht="12.75" customHeight="1">
      <c r="A372" s="253"/>
      <c r="B372" s="253"/>
      <c r="C372" s="253"/>
      <c r="D372" s="253"/>
      <c r="E372" s="245"/>
      <c r="F372" s="253"/>
      <c r="G372" s="253"/>
      <c r="H372" s="253"/>
      <c r="I372" s="253"/>
      <c r="J372" s="253"/>
      <c r="K372" s="253"/>
      <c r="L372" s="253"/>
      <c r="M372" s="253"/>
      <c r="N372" s="253"/>
      <c r="O372" s="253"/>
      <c r="P372" s="253"/>
      <c r="Q372" s="253"/>
      <c r="R372" s="253"/>
      <c r="S372" s="253"/>
    </row>
    <row r="373" spans="1:19" ht="12.75" customHeight="1">
      <c r="A373" s="253"/>
      <c r="B373" s="253"/>
      <c r="C373" s="253"/>
      <c r="D373" s="253"/>
      <c r="E373" s="253"/>
      <c r="F373" s="253"/>
      <c r="G373" s="253"/>
      <c r="H373" s="253"/>
      <c r="I373" s="253"/>
      <c r="J373" s="253"/>
      <c r="K373" s="253"/>
      <c r="L373" s="253"/>
      <c r="M373" s="253"/>
      <c r="N373" s="253"/>
      <c r="O373" s="253"/>
      <c r="P373" s="253"/>
      <c r="Q373" s="253"/>
      <c r="R373" s="253"/>
      <c r="S373" s="253"/>
    </row>
    <row r="374" spans="1:19" ht="12.75" customHeight="1">
      <c r="A374" s="253"/>
      <c r="B374" s="253"/>
      <c r="C374" s="253"/>
      <c r="D374" s="253"/>
      <c r="E374" s="245"/>
      <c r="F374" s="253"/>
      <c r="G374" s="253"/>
      <c r="H374" s="253"/>
      <c r="I374" s="253"/>
      <c r="J374" s="253"/>
      <c r="K374" s="253"/>
      <c r="L374" s="253"/>
      <c r="M374" s="253"/>
      <c r="N374" s="253"/>
      <c r="O374" s="253"/>
      <c r="P374" s="253"/>
      <c r="Q374" s="253"/>
      <c r="R374" s="253"/>
      <c r="S374" s="253"/>
    </row>
    <row r="375" spans="1:19" ht="12.75" customHeight="1">
      <c r="A375" s="253"/>
      <c r="B375" s="253"/>
      <c r="C375" s="253"/>
      <c r="D375" s="253"/>
      <c r="E375" s="245"/>
      <c r="F375" s="253"/>
      <c r="G375" s="253"/>
      <c r="H375" s="253"/>
      <c r="I375" s="253"/>
      <c r="J375" s="253"/>
      <c r="K375" s="253"/>
      <c r="L375" s="253"/>
      <c r="M375" s="253"/>
      <c r="N375" s="253"/>
      <c r="O375" s="253"/>
      <c r="P375" s="253"/>
      <c r="Q375" s="253"/>
      <c r="R375" s="253"/>
      <c r="S375" s="253"/>
    </row>
    <row r="376" spans="1:19" ht="12.75" customHeight="1">
      <c r="A376" s="253"/>
      <c r="B376" s="253"/>
      <c r="C376" s="253"/>
      <c r="D376" s="253"/>
      <c r="E376" s="245"/>
      <c r="F376" s="253"/>
      <c r="G376" s="253"/>
      <c r="H376" s="253"/>
      <c r="I376" s="253"/>
      <c r="J376" s="253"/>
      <c r="K376" s="253"/>
      <c r="L376" s="253"/>
      <c r="M376" s="253"/>
      <c r="N376" s="253"/>
      <c r="O376" s="253"/>
      <c r="P376" s="253"/>
      <c r="Q376" s="253"/>
      <c r="R376" s="253"/>
      <c r="S376" s="253"/>
    </row>
    <row r="377" spans="1:19" ht="12.75" customHeight="1">
      <c r="A377" s="253"/>
      <c r="B377" s="253"/>
      <c r="C377" s="253"/>
      <c r="D377" s="253"/>
      <c r="E377" s="245"/>
      <c r="F377" s="253"/>
      <c r="G377" s="253"/>
      <c r="H377" s="253"/>
      <c r="I377" s="253"/>
      <c r="J377" s="253"/>
      <c r="K377" s="253"/>
      <c r="L377" s="253"/>
      <c r="M377" s="253"/>
      <c r="N377" s="253"/>
      <c r="O377" s="253"/>
      <c r="P377" s="253"/>
      <c r="Q377" s="253"/>
      <c r="R377" s="253"/>
      <c r="S377" s="253"/>
    </row>
    <row r="378" spans="1:19" ht="12.75" customHeight="1">
      <c r="A378" s="253"/>
      <c r="B378" s="253"/>
      <c r="C378" s="253"/>
      <c r="D378" s="253"/>
      <c r="E378" s="245"/>
      <c r="F378" s="253"/>
      <c r="G378" s="253"/>
      <c r="H378" s="253"/>
      <c r="I378" s="253"/>
      <c r="J378" s="253"/>
      <c r="K378" s="253"/>
      <c r="L378" s="253"/>
      <c r="M378" s="253"/>
      <c r="N378" s="253"/>
      <c r="O378" s="253"/>
      <c r="P378" s="253"/>
      <c r="Q378" s="253"/>
      <c r="R378" s="253"/>
      <c r="S378" s="253"/>
    </row>
    <row r="379" spans="1:19" ht="12.75" customHeight="1">
      <c r="A379" s="253"/>
      <c r="B379" s="253"/>
      <c r="C379" s="253"/>
      <c r="D379" s="253"/>
      <c r="E379" s="253"/>
      <c r="F379" s="253"/>
      <c r="G379" s="253"/>
      <c r="H379" s="253"/>
      <c r="I379" s="253"/>
      <c r="J379" s="253"/>
      <c r="K379" s="253"/>
      <c r="L379" s="253"/>
      <c r="M379" s="253"/>
      <c r="N379" s="253"/>
      <c r="O379" s="253"/>
      <c r="P379" s="253"/>
      <c r="Q379" s="253"/>
      <c r="R379" s="253"/>
      <c r="S379" s="253"/>
    </row>
    <row r="380" spans="1:19" ht="12.75" customHeight="1">
      <c r="A380" s="253"/>
      <c r="B380" s="253"/>
      <c r="C380" s="253"/>
      <c r="D380" s="253"/>
      <c r="E380" s="253"/>
      <c r="F380" s="253"/>
      <c r="G380" s="253"/>
      <c r="H380" s="253"/>
      <c r="I380" s="253"/>
      <c r="J380" s="253"/>
      <c r="K380" s="253"/>
      <c r="L380" s="253"/>
      <c r="M380" s="253"/>
      <c r="N380" s="253"/>
      <c r="O380" s="253"/>
      <c r="P380" s="253"/>
      <c r="Q380" s="253"/>
      <c r="R380" s="253"/>
      <c r="S380" s="253"/>
    </row>
    <row r="381" spans="1:19" ht="12.75" customHeight="1">
      <c r="A381" s="253"/>
      <c r="B381" s="253"/>
      <c r="C381" s="253"/>
      <c r="D381" s="290"/>
      <c r="E381" s="290"/>
      <c r="F381" s="290"/>
      <c r="G381" s="290"/>
      <c r="H381" s="290"/>
      <c r="I381" s="290"/>
      <c r="J381" s="290"/>
      <c r="K381" s="290"/>
      <c r="L381" s="290"/>
      <c r="M381" s="290"/>
      <c r="N381" s="290"/>
      <c r="O381" s="290"/>
      <c r="P381" s="290"/>
      <c r="Q381" s="290"/>
      <c r="R381" s="290"/>
      <c r="S381" s="267"/>
    </row>
    <row r="382" spans="1:19" ht="12.75" customHeight="1">
      <c r="A382" s="245"/>
      <c r="B382" s="245"/>
      <c r="C382" s="245"/>
      <c r="D382" s="245"/>
      <c r="E382" s="245"/>
      <c r="F382" s="245"/>
      <c r="G382" s="245"/>
      <c r="H382" s="245"/>
      <c r="I382" s="245"/>
      <c r="J382" s="245"/>
      <c r="K382" s="245"/>
      <c r="L382" s="245"/>
      <c r="M382" s="245"/>
      <c r="N382" s="245"/>
      <c r="O382" s="245"/>
      <c r="P382" s="245"/>
      <c r="Q382" s="245"/>
      <c r="R382" s="245"/>
      <c r="S382" s="245"/>
    </row>
    <row r="383" spans="1:19" ht="12.75" customHeight="1">
      <c r="A383" s="252"/>
      <c r="B383" s="253"/>
      <c r="C383" s="253"/>
      <c r="D383" s="253"/>
      <c r="E383" s="253"/>
      <c r="F383" s="253"/>
      <c r="G383" s="253"/>
      <c r="H383" s="253"/>
      <c r="I383" s="253"/>
      <c r="J383" s="253"/>
      <c r="K383" s="253"/>
      <c r="L383" s="253"/>
      <c r="M383" s="253"/>
      <c r="N383" s="253"/>
      <c r="O383" s="253"/>
      <c r="P383" s="253"/>
      <c r="Q383" s="253"/>
      <c r="R383" s="253"/>
      <c r="S383" s="253"/>
    </row>
    <row r="384" spans="1:19" ht="12.75" customHeight="1">
      <c r="A384" s="253"/>
      <c r="B384" s="253"/>
      <c r="C384" s="253"/>
      <c r="D384" s="253"/>
      <c r="E384" s="245"/>
      <c r="F384" s="253"/>
      <c r="G384" s="253"/>
      <c r="H384" s="253"/>
      <c r="I384" s="253"/>
      <c r="J384" s="253"/>
      <c r="K384" s="253"/>
      <c r="L384" s="253"/>
      <c r="M384" s="253"/>
      <c r="N384" s="253"/>
      <c r="O384" s="253"/>
      <c r="P384" s="253"/>
      <c r="Q384" s="253"/>
      <c r="R384" s="253"/>
      <c r="S384" s="253"/>
    </row>
    <row r="385" spans="1:19" ht="12.75" customHeight="1">
      <c r="A385" s="253"/>
      <c r="B385" s="253"/>
      <c r="C385" s="253"/>
      <c r="D385" s="253"/>
      <c r="E385" s="245"/>
      <c r="F385" s="253"/>
      <c r="G385" s="253"/>
      <c r="H385" s="253"/>
      <c r="I385" s="253"/>
      <c r="J385" s="253"/>
      <c r="K385" s="253"/>
      <c r="L385" s="253"/>
      <c r="M385" s="253"/>
      <c r="N385" s="253"/>
      <c r="O385" s="253"/>
      <c r="P385" s="253"/>
      <c r="Q385" s="253"/>
      <c r="R385" s="253"/>
      <c r="S385" s="253"/>
    </row>
    <row r="386" spans="1:19" ht="12.75" customHeight="1">
      <c r="A386" s="253"/>
      <c r="B386" s="253"/>
      <c r="C386" s="253"/>
      <c r="D386" s="253"/>
      <c r="E386" s="245"/>
      <c r="F386" s="253"/>
      <c r="G386" s="253"/>
      <c r="H386" s="253"/>
      <c r="I386" s="253"/>
      <c r="J386" s="253"/>
      <c r="K386" s="253"/>
      <c r="L386" s="253"/>
      <c r="M386" s="253"/>
      <c r="N386" s="253"/>
      <c r="O386" s="253"/>
      <c r="P386" s="253"/>
      <c r="Q386" s="253"/>
      <c r="R386" s="253"/>
      <c r="S386" s="253"/>
    </row>
    <row r="387" spans="1:19" ht="12.75" customHeight="1">
      <c r="A387" s="253"/>
      <c r="B387" s="253"/>
      <c r="C387" s="253"/>
      <c r="D387" s="253"/>
      <c r="E387" s="245"/>
      <c r="F387" s="253"/>
      <c r="G387" s="253"/>
      <c r="H387" s="253"/>
      <c r="I387" s="253"/>
      <c r="J387" s="253"/>
      <c r="K387" s="253"/>
      <c r="L387" s="253"/>
      <c r="M387" s="253"/>
      <c r="N387" s="253"/>
      <c r="O387" s="253"/>
      <c r="P387" s="253"/>
      <c r="Q387" s="253"/>
      <c r="R387" s="253"/>
      <c r="S387" s="253"/>
    </row>
    <row r="388" spans="1:19" ht="12.75" customHeight="1">
      <c r="A388" s="253"/>
      <c r="B388" s="253"/>
      <c r="C388" s="253"/>
      <c r="D388" s="253"/>
      <c r="E388" s="245"/>
      <c r="F388" s="253"/>
      <c r="G388" s="253"/>
      <c r="H388" s="253"/>
      <c r="I388" s="253"/>
      <c r="J388" s="253"/>
      <c r="K388" s="253"/>
      <c r="L388" s="253"/>
      <c r="M388" s="253"/>
      <c r="N388" s="253"/>
      <c r="O388" s="253"/>
      <c r="P388" s="253"/>
      <c r="Q388" s="253"/>
      <c r="R388" s="253"/>
      <c r="S388" s="253"/>
    </row>
    <row r="389" spans="1:19" ht="12.75" customHeight="1">
      <c r="A389" s="253"/>
      <c r="B389" s="253"/>
      <c r="C389" s="253"/>
      <c r="D389" s="253"/>
      <c r="E389" s="245"/>
      <c r="F389" s="253"/>
      <c r="G389" s="253"/>
      <c r="H389" s="253"/>
      <c r="I389" s="253"/>
      <c r="J389" s="253"/>
      <c r="K389" s="253"/>
      <c r="L389" s="253"/>
      <c r="M389" s="253"/>
      <c r="N389" s="253"/>
      <c r="O389" s="253"/>
      <c r="P389" s="253"/>
      <c r="Q389" s="253"/>
      <c r="R389" s="253"/>
      <c r="S389" s="253"/>
    </row>
    <row r="390" spans="1:19" ht="12.75" customHeight="1">
      <c r="A390" s="253"/>
      <c r="B390" s="253"/>
      <c r="C390" s="253"/>
      <c r="D390" s="253"/>
      <c r="E390" s="245"/>
      <c r="F390" s="253"/>
      <c r="G390" s="253"/>
      <c r="H390" s="253"/>
      <c r="I390" s="253"/>
      <c r="J390" s="253"/>
      <c r="K390" s="253"/>
      <c r="L390" s="253"/>
      <c r="M390" s="253"/>
      <c r="N390" s="253"/>
      <c r="O390" s="253"/>
      <c r="P390" s="253"/>
      <c r="Q390" s="253"/>
      <c r="R390" s="253"/>
      <c r="S390" s="253"/>
    </row>
    <row r="391" spans="1:19" ht="12.75" customHeight="1">
      <c r="A391" s="253"/>
      <c r="B391" s="253"/>
      <c r="C391" s="253"/>
      <c r="D391" s="253"/>
      <c r="E391" s="245"/>
      <c r="F391" s="253"/>
      <c r="G391" s="253"/>
      <c r="H391" s="253"/>
      <c r="I391" s="253"/>
      <c r="J391" s="253"/>
      <c r="K391" s="253"/>
      <c r="L391" s="253"/>
      <c r="M391" s="253"/>
      <c r="N391" s="253"/>
      <c r="O391" s="253"/>
      <c r="P391" s="253"/>
      <c r="Q391" s="253"/>
      <c r="R391" s="253"/>
      <c r="S391" s="253"/>
    </row>
    <row r="392" spans="1:19" ht="12.75" customHeight="1">
      <c r="A392" s="253"/>
      <c r="B392" s="253"/>
      <c r="C392" s="253"/>
      <c r="D392" s="253"/>
      <c r="E392" s="245"/>
      <c r="F392" s="253"/>
      <c r="G392" s="253"/>
      <c r="H392" s="253"/>
      <c r="I392" s="253"/>
      <c r="J392" s="253"/>
      <c r="K392" s="253"/>
      <c r="L392" s="253"/>
      <c r="M392" s="253"/>
      <c r="N392" s="253"/>
      <c r="O392" s="253"/>
      <c r="P392" s="253"/>
      <c r="Q392" s="253"/>
      <c r="R392" s="253"/>
      <c r="S392" s="253"/>
    </row>
    <row r="393" spans="1:19" ht="12.75" customHeight="1">
      <c r="A393" s="253"/>
      <c r="B393" s="253"/>
      <c r="C393" s="253"/>
      <c r="D393" s="253"/>
      <c r="E393" s="245"/>
      <c r="F393" s="253"/>
      <c r="G393" s="253"/>
      <c r="H393" s="253"/>
      <c r="I393" s="253"/>
      <c r="J393" s="253"/>
      <c r="K393" s="253"/>
      <c r="L393" s="253"/>
      <c r="M393" s="253"/>
      <c r="N393" s="253"/>
      <c r="O393" s="253"/>
      <c r="P393" s="253"/>
      <c r="Q393" s="253"/>
      <c r="R393" s="253"/>
      <c r="S393" s="253"/>
    </row>
    <row r="394" spans="1:19" ht="12.75" customHeight="1">
      <c r="A394" s="253"/>
      <c r="B394" s="253"/>
      <c r="C394" s="253"/>
      <c r="D394" s="253"/>
      <c r="E394" s="245"/>
      <c r="F394" s="253"/>
      <c r="G394" s="253"/>
      <c r="H394" s="253"/>
      <c r="I394" s="253"/>
      <c r="J394" s="253"/>
      <c r="K394" s="253"/>
      <c r="L394" s="253"/>
      <c r="M394" s="253"/>
      <c r="N394" s="253"/>
      <c r="O394" s="253"/>
      <c r="P394" s="253"/>
      <c r="Q394" s="253"/>
      <c r="R394" s="253"/>
      <c r="S394" s="253"/>
    </row>
    <row r="395" spans="1:19" ht="12.75" customHeight="1">
      <c r="A395" s="253"/>
      <c r="B395" s="253"/>
      <c r="C395" s="253"/>
      <c r="D395" s="253"/>
      <c r="E395" s="245"/>
      <c r="F395" s="253"/>
      <c r="G395" s="253"/>
      <c r="H395" s="253"/>
      <c r="I395" s="253"/>
      <c r="J395" s="253"/>
      <c r="K395" s="253"/>
      <c r="L395" s="253"/>
      <c r="M395" s="253"/>
      <c r="N395" s="253"/>
      <c r="O395" s="253"/>
      <c r="P395" s="253"/>
      <c r="Q395" s="253"/>
      <c r="R395" s="253"/>
      <c r="S395" s="253"/>
    </row>
    <row r="396" spans="1:19" ht="12.75" customHeight="1">
      <c r="A396" s="253"/>
      <c r="B396" s="253"/>
      <c r="C396" s="253"/>
      <c r="D396" s="253"/>
      <c r="E396" s="245"/>
      <c r="F396" s="253"/>
      <c r="G396" s="253"/>
      <c r="H396" s="253"/>
      <c r="I396" s="253"/>
      <c r="J396" s="253"/>
      <c r="K396" s="253"/>
      <c r="L396" s="253"/>
      <c r="M396" s="253"/>
      <c r="N396" s="253"/>
      <c r="O396" s="253"/>
      <c r="P396" s="253"/>
      <c r="Q396" s="253"/>
      <c r="R396" s="253"/>
      <c r="S396" s="253"/>
    </row>
    <row r="397" spans="1:19" ht="12.75" customHeight="1">
      <c r="A397" s="253"/>
      <c r="B397" s="253"/>
      <c r="C397" s="253"/>
      <c r="D397" s="253"/>
      <c r="E397" s="245"/>
      <c r="F397" s="253"/>
      <c r="G397" s="253"/>
      <c r="H397" s="253"/>
      <c r="I397" s="253"/>
      <c r="J397" s="253"/>
      <c r="K397" s="253"/>
      <c r="L397" s="253"/>
      <c r="M397" s="253"/>
      <c r="N397" s="253"/>
      <c r="O397" s="253"/>
      <c r="P397" s="253"/>
      <c r="Q397" s="253"/>
      <c r="R397" s="253"/>
      <c r="S397" s="253"/>
    </row>
    <row r="398" spans="1:19" ht="12.75" customHeight="1">
      <c r="A398" s="253"/>
      <c r="B398" s="253"/>
      <c r="C398" s="253"/>
      <c r="D398" s="253"/>
      <c r="E398" s="245"/>
      <c r="F398" s="253"/>
      <c r="G398" s="253"/>
      <c r="H398" s="253"/>
      <c r="I398" s="253"/>
      <c r="J398" s="253"/>
      <c r="K398" s="253"/>
      <c r="L398" s="253"/>
      <c r="M398" s="253"/>
      <c r="N398" s="253"/>
      <c r="O398" s="253"/>
      <c r="P398" s="253"/>
      <c r="Q398" s="253"/>
      <c r="R398" s="253"/>
      <c r="S398" s="253"/>
    </row>
    <row r="399" spans="1:19" ht="12.75" customHeight="1">
      <c r="A399" s="253"/>
      <c r="B399" s="253"/>
      <c r="C399" s="253"/>
      <c r="D399" s="253"/>
      <c r="E399" s="245"/>
      <c r="F399" s="253"/>
      <c r="G399" s="253"/>
      <c r="H399" s="253"/>
      <c r="I399" s="253"/>
      <c r="J399" s="253"/>
      <c r="K399" s="253"/>
      <c r="L399" s="253"/>
      <c r="M399" s="253"/>
      <c r="N399" s="253"/>
      <c r="O399" s="253"/>
      <c r="P399" s="253"/>
      <c r="Q399" s="253"/>
      <c r="R399" s="253"/>
      <c r="S399" s="253"/>
    </row>
    <row r="400" spans="1:19" ht="12.75" customHeight="1">
      <c r="A400" s="253"/>
      <c r="B400" s="253"/>
      <c r="C400" s="253"/>
      <c r="D400" s="253"/>
      <c r="E400" s="245"/>
      <c r="F400" s="253"/>
      <c r="G400" s="253"/>
      <c r="H400" s="253"/>
      <c r="I400" s="253"/>
      <c r="J400" s="253"/>
      <c r="K400" s="253"/>
      <c r="L400" s="253"/>
      <c r="M400" s="253"/>
      <c r="N400" s="253"/>
      <c r="O400" s="253"/>
      <c r="P400" s="253"/>
      <c r="Q400" s="253"/>
      <c r="R400" s="253"/>
      <c r="S400" s="253"/>
    </row>
    <row r="401" spans="1:19" ht="12.75" customHeight="1">
      <c r="A401" s="253"/>
      <c r="B401" s="253"/>
      <c r="C401" s="253"/>
      <c r="D401" s="253"/>
      <c r="E401" s="253"/>
      <c r="F401" s="253"/>
      <c r="G401" s="253"/>
      <c r="H401" s="253"/>
      <c r="I401" s="253"/>
      <c r="J401" s="253"/>
      <c r="K401" s="253"/>
      <c r="L401" s="253"/>
      <c r="M401" s="253"/>
      <c r="N401" s="253"/>
      <c r="O401" s="253"/>
      <c r="P401" s="253"/>
      <c r="Q401" s="253"/>
      <c r="R401" s="253"/>
      <c r="S401" s="253"/>
    </row>
    <row r="402" spans="1:19" ht="12.75" customHeight="1">
      <c r="A402" s="253"/>
      <c r="B402" s="253"/>
      <c r="C402" s="253"/>
      <c r="D402" s="253"/>
      <c r="E402" s="253"/>
      <c r="F402" s="253"/>
      <c r="G402" s="253"/>
      <c r="H402" s="253"/>
      <c r="I402" s="253"/>
      <c r="J402" s="253"/>
      <c r="K402" s="253"/>
      <c r="L402" s="253"/>
      <c r="M402" s="253"/>
      <c r="N402" s="253"/>
      <c r="O402" s="253"/>
      <c r="P402" s="253"/>
      <c r="Q402" s="253"/>
      <c r="R402" s="253"/>
      <c r="S402" s="253"/>
    </row>
    <row r="403" spans="1:19" ht="12.75" customHeight="1">
      <c r="A403" s="253"/>
      <c r="B403" s="253"/>
      <c r="C403" s="253"/>
      <c r="D403" s="253"/>
      <c r="E403" s="245"/>
      <c r="F403" s="253"/>
      <c r="G403" s="253"/>
      <c r="H403" s="253"/>
      <c r="I403" s="253"/>
      <c r="J403" s="253"/>
      <c r="K403" s="253"/>
      <c r="L403" s="253"/>
      <c r="M403" s="253"/>
      <c r="N403" s="253"/>
      <c r="O403" s="253"/>
      <c r="P403" s="253"/>
      <c r="Q403" s="253"/>
      <c r="R403" s="253"/>
      <c r="S403" s="253"/>
    </row>
    <row r="404" spans="1:19" ht="12.75" customHeight="1">
      <c r="A404" s="253"/>
      <c r="B404" s="253"/>
      <c r="C404" s="253"/>
      <c r="D404" s="253"/>
      <c r="E404" s="245"/>
      <c r="F404" s="253"/>
      <c r="G404" s="253"/>
      <c r="H404" s="253"/>
      <c r="I404" s="253"/>
      <c r="J404" s="253"/>
      <c r="K404" s="253"/>
      <c r="L404" s="253"/>
      <c r="M404" s="253"/>
      <c r="N404" s="253"/>
      <c r="O404" s="253"/>
      <c r="P404" s="253"/>
      <c r="Q404" s="253"/>
      <c r="R404" s="253"/>
      <c r="S404" s="253"/>
    </row>
    <row r="405" spans="1:19" ht="12.75" customHeight="1">
      <c r="A405" s="253"/>
      <c r="B405" s="253"/>
      <c r="C405" s="253"/>
      <c r="D405" s="253"/>
      <c r="E405" s="253"/>
      <c r="F405" s="253"/>
      <c r="G405" s="253"/>
      <c r="H405" s="253"/>
      <c r="I405" s="253"/>
      <c r="J405" s="253"/>
      <c r="K405" s="253"/>
      <c r="L405" s="253"/>
      <c r="M405" s="253"/>
      <c r="N405" s="253"/>
      <c r="O405" s="253"/>
      <c r="P405" s="253"/>
      <c r="Q405" s="253"/>
      <c r="R405" s="253"/>
      <c r="S405" s="253"/>
    </row>
    <row r="406" spans="1:19" ht="12.75" customHeight="1">
      <c r="A406" s="253"/>
      <c r="B406" s="253"/>
      <c r="C406" s="253"/>
      <c r="D406" s="253"/>
      <c r="E406" s="245"/>
      <c r="F406" s="253"/>
      <c r="G406" s="253"/>
      <c r="H406" s="253"/>
      <c r="I406" s="253"/>
      <c r="J406" s="253"/>
      <c r="K406" s="253"/>
      <c r="L406" s="253"/>
      <c r="M406" s="253"/>
      <c r="N406" s="253"/>
      <c r="O406" s="253"/>
      <c r="P406" s="253"/>
      <c r="Q406" s="253"/>
      <c r="R406" s="253"/>
      <c r="S406" s="253"/>
    </row>
    <row r="407" spans="1:19" ht="12.75" customHeight="1">
      <c r="A407" s="253"/>
      <c r="B407" s="253"/>
      <c r="C407" s="253"/>
      <c r="D407" s="253"/>
      <c r="E407" s="253"/>
      <c r="F407" s="253"/>
      <c r="G407" s="253"/>
      <c r="H407" s="253"/>
      <c r="I407" s="253"/>
      <c r="J407" s="253"/>
      <c r="K407" s="253"/>
      <c r="L407" s="253"/>
      <c r="M407" s="253"/>
      <c r="N407" s="253"/>
      <c r="O407" s="253"/>
      <c r="P407" s="253"/>
      <c r="Q407" s="253"/>
      <c r="R407" s="253"/>
      <c r="S407" s="253"/>
    </row>
    <row r="408" spans="1:19" ht="12.75" customHeight="1">
      <c r="A408" s="253"/>
      <c r="B408" s="253"/>
      <c r="C408" s="253"/>
      <c r="D408" s="253"/>
      <c r="E408" s="245"/>
      <c r="F408" s="253"/>
      <c r="G408" s="253"/>
      <c r="H408" s="253"/>
      <c r="I408" s="253"/>
      <c r="J408" s="253"/>
      <c r="K408" s="253"/>
      <c r="L408" s="253"/>
      <c r="M408" s="253"/>
      <c r="N408" s="253"/>
      <c r="O408" s="253"/>
      <c r="P408" s="253"/>
      <c r="Q408" s="253"/>
      <c r="R408" s="253"/>
      <c r="S408" s="253"/>
    </row>
    <row r="409" spans="1:19" ht="12.75" customHeight="1">
      <c r="A409" s="253"/>
      <c r="B409" s="253"/>
      <c r="C409" s="253"/>
      <c r="D409" s="253"/>
      <c r="E409" s="245"/>
      <c r="F409" s="253"/>
      <c r="G409" s="253"/>
      <c r="H409" s="253"/>
      <c r="I409" s="253"/>
      <c r="J409" s="253"/>
      <c r="K409" s="253"/>
      <c r="L409" s="253"/>
      <c r="M409" s="253"/>
      <c r="N409" s="253"/>
      <c r="O409" s="253"/>
      <c r="P409" s="253"/>
      <c r="Q409" s="253"/>
      <c r="R409" s="253"/>
      <c r="S409" s="253"/>
    </row>
    <row r="410" spans="1:19" ht="12.75" customHeight="1">
      <c r="A410" s="253"/>
      <c r="B410" s="253"/>
      <c r="C410" s="253"/>
      <c r="D410" s="253"/>
      <c r="E410" s="253"/>
      <c r="F410" s="253"/>
      <c r="G410" s="253"/>
      <c r="H410" s="253"/>
      <c r="I410" s="253"/>
      <c r="J410" s="253"/>
      <c r="K410" s="253"/>
      <c r="L410" s="253"/>
      <c r="M410" s="253"/>
      <c r="N410" s="253"/>
      <c r="O410" s="253"/>
      <c r="P410" s="253"/>
      <c r="Q410" s="253"/>
      <c r="R410" s="253"/>
      <c r="S410" s="253"/>
    </row>
    <row r="411" spans="1:19" ht="12.75" customHeight="1">
      <c r="A411" s="253"/>
      <c r="B411" s="253"/>
      <c r="C411" s="253"/>
      <c r="D411" s="253"/>
      <c r="E411" s="253"/>
      <c r="F411" s="253"/>
      <c r="G411" s="253"/>
      <c r="H411" s="253"/>
      <c r="I411" s="253"/>
      <c r="J411" s="253"/>
      <c r="K411" s="253"/>
      <c r="L411" s="253"/>
      <c r="M411" s="253"/>
      <c r="N411" s="253"/>
      <c r="O411" s="253"/>
      <c r="P411" s="253"/>
      <c r="Q411" s="253"/>
      <c r="R411" s="253"/>
      <c r="S411" s="253"/>
    </row>
    <row r="412" spans="1:19" ht="12.75" customHeight="1">
      <c r="A412" s="253"/>
      <c r="B412" s="253"/>
      <c r="C412" s="253"/>
      <c r="D412" s="253"/>
      <c r="E412" s="253"/>
      <c r="F412" s="253"/>
      <c r="G412" s="253"/>
      <c r="H412" s="253"/>
      <c r="I412" s="253"/>
      <c r="J412" s="253"/>
      <c r="K412" s="253"/>
      <c r="L412" s="253"/>
      <c r="M412" s="253"/>
      <c r="N412" s="253"/>
      <c r="O412" s="253"/>
      <c r="P412" s="253"/>
      <c r="Q412" s="253"/>
      <c r="R412" s="253"/>
      <c r="S412" s="253"/>
    </row>
    <row r="413" spans="1:19" ht="12.75" customHeight="1">
      <c r="A413" s="253"/>
      <c r="B413" s="253"/>
      <c r="C413" s="253"/>
      <c r="D413" s="253"/>
      <c r="E413" s="245"/>
      <c r="F413" s="253"/>
      <c r="G413" s="253"/>
      <c r="H413" s="253"/>
      <c r="I413" s="253"/>
      <c r="J413" s="253"/>
      <c r="K413" s="253"/>
      <c r="L413" s="253"/>
      <c r="M413" s="253"/>
      <c r="N413" s="253"/>
      <c r="O413" s="253"/>
      <c r="P413" s="253"/>
      <c r="Q413" s="253"/>
      <c r="R413" s="253"/>
      <c r="S413" s="253"/>
    </row>
    <row r="414" spans="1:19" ht="12.75" customHeight="1">
      <c r="A414" s="253"/>
      <c r="B414" s="253"/>
      <c r="C414" s="253"/>
      <c r="D414" s="253"/>
      <c r="E414" s="245"/>
      <c r="F414" s="253"/>
      <c r="G414" s="253"/>
      <c r="H414" s="253"/>
      <c r="I414" s="253"/>
      <c r="J414" s="253"/>
      <c r="K414" s="253"/>
      <c r="L414" s="253"/>
      <c r="M414" s="253"/>
      <c r="N414" s="253"/>
      <c r="O414" s="253"/>
      <c r="P414" s="253"/>
      <c r="Q414" s="253"/>
      <c r="R414" s="253"/>
      <c r="S414" s="253"/>
    </row>
    <row r="415" spans="1:19" ht="12.75" customHeight="1">
      <c r="A415" s="253"/>
      <c r="B415" s="253"/>
      <c r="C415" s="253"/>
      <c r="D415" s="253"/>
      <c r="E415" s="245"/>
      <c r="F415" s="253"/>
      <c r="G415" s="253"/>
      <c r="H415" s="253"/>
      <c r="I415" s="253"/>
      <c r="J415" s="253"/>
      <c r="K415" s="253"/>
      <c r="L415" s="253"/>
      <c r="M415" s="253"/>
      <c r="N415" s="253"/>
      <c r="O415" s="253"/>
      <c r="P415" s="253"/>
      <c r="Q415" s="253"/>
      <c r="R415" s="253"/>
      <c r="S415" s="253"/>
    </row>
    <row r="416" spans="1:19" ht="12.75" customHeight="1">
      <c r="A416" s="253"/>
      <c r="B416" s="253"/>
      <c r="C416" s="253"/>
      <c r="D416" s="253"/>
      <c r="E416" s="245"/>
      <c r="F416" s="253"/>
      <c r="G416" s="253"/>
      <c r="H416" s="253"/>
      <c r="I416" s="253"/>
      <c r="J416" s="253"/>
      <c r="K416" s="253"/>
      <c r="L416" s="253"/>
      <c r="M416" s="253"/>
      <c r="N416" s="253"/>
      <c r="O416" s="253"/>
      <c r="P416" s="253"/>
      <c r="Q416" s="253"/>
      <c r="R416" s="253"/>
      <c r="S416" s="253"/>
    </row>
    <row r="417" spans="1:19" ht="12.75" customHeight="1">
      <c r="A417" s="253"/>
      <c r="B417" s="253"/>
      <c r="C417" s="253"/>
      <c r="D417" s="253"/>
      <c r="E417" s="253"/>
      <c r="F417" s="253"/>
      <c r="G417" s="253"/>
      <c r="H417" s="253"/>
      <c r="I417" s="253"/>
      <c r="J417" s="253"/>
      <c r="K417" s="253"/>
      <c r="L417" s="253"/>
      <c r="M417" s="253"/>
      <c r="N417" s="253"/>
      <c r="O417" s="253"/>
      <c r="P417" s="253"/>
      <c r="Q417" s="253"/>
      <c r="R417" s="253"/>
      <c r="S417" s="253"/>
    </row>
    <row r="418" spans="1:19" ht="12.75" customHeight="1">
      <c r="A418" s="253"/>
      <c r="B418" s="253"/>
      <c r="C418" s="253"/>
      <c r="D418" s="253"/>
      <c r="E418" s="253"/>
      <c r="F418" s="253"/>
      <c r="G418" s="253"/>
      <c r="H418" s="253"/>
      <c r="I418" s="253"/>
      <c r="J418" s="253"/>
      <c r="K418" s="253"/>
      <c r="L418" s="253"/>
      <c r="M418" s="253"/>
      <c r="N418" s="253"/>
      <c r="O418" s="253"/>
      <c r="P418" s="253"/>
      <c r="Q418" s="253"/>
      <c r="R418" s="253"/>
      <c r="S418" s="253"/>
    </row>
    <row r="419" spans="1:19" ht="12.75" customHeight="1">
      <c r="A419" s="253"/>
      <c r="B419" s="253"/>
      <c r="C419" s="253"/>
      <c r="D419" s="253"/>
      <c r="E419" s="245"/>
      <c r="F419" s="253"/>
      <c r="G419" s="253"/>
      <c r="H419" s="253"/>
      <c r="I419" s="253"/>
      <c r="J419" s="253"/>
      <c r="K419" s="253"/>
      <c r="L419" s="253"/>
      <c r="M419" s="253"/>
      <c r="N419" s="253"/>
      <c r="O419" s="253"/>
      <c r="P419" s="253"/>
      <c r="Q419" s="253"/>
      <c r="R419" s="253"/>
      <c r="S419" s="253"/>
    </row>
    <row r="420" spans="1:19" ht="12.75" customHeight="1">
      <c r="A420" s="253"/>
      <c r="B420" s="253"/>
      <c r="C420" s="253"/>
      <c r="D420" s="253"/>
      <c r="E420" s="245"/>
      <c r="F420" s="253"/>
      <c r="G420" s="253"/>
      <c r="H420" s="253"/>
      <c r="I420" s="253"/>
      <c r="J420" s="253"/>
      <c r="K420" s="253"/>
      <c r="L420" s="253"/>
      <c r="M420" s="253"/>
      <c r="N420" s="253"/>
      <c r="O420" s="253"/>
      <c r="P420" s="253"/>
      <c r="Q420" s="253"/>
      <c r="R420" s="253"/>
      <c r="S420" s="253"/>
    </row>
    <row r="421" spans="1:19" ht="12.75" customHeight="1">
      <c r="A421" s="253"/>
      <c r="B421" s="253"/>
      <c r="C421" s="253"/>
      <c r="D421" s="253"/>
      <c r="E421" s="253"/>
      <c r="F421" s="253"/>
      <c r="G421" s="253"/>
      <c r="H421" s="253"/>
      <c r="I421" s="253"/>
      <c r="J421" s="253"/>
      <c r="K421" s="253"/>
      <c r="L421" s="253"/>
      <c r="M421" s="253"/>
      <c r="N421" s="253"/>
      <c r="O421" s="253"/>
      <c r="P421" s="253"/>
      <c r="Q421" s="253"/>
      <c r="R421" s="253"/>
      <c r="S421" s="253"/>
    </row>
    <row r="422" spans="1:19" ht="12.75" customHeight="1">
      <c r="A422" s="253"/>
      <c r="B422" s="253"/>
      <c r="C422" s="253"/>
      <c r="D422" s="253"/>
      <c r="E422" s="245"/>
      <c r="F422" s="253"/>
      <c r="G422" s="253"/>
      <c r="H422" s="253"/>
      <c r="I422" s="253"/>
      <c r="J422" s="253"/>
      <c r="K422" s="253"/>
      <c r="L422" s="253"/>
      <c r="M422" s="253"/>
      <c r="N422" s="253"/>
      <c r="O422" s="253"/>
      <c r="P422" s="253"/>
      <c r="Q422" s="253"/>
      <c r="R422" s="253"/>
      <c r="S422" s="253"/>
    </row>
    <row r="423" spans="1:19" ht="12.75" customHeight="1">
      <c r="A423" s="253"/>
      <c r="B423" s="253"/>
      <c r="C423" s="253"/>
      <c r="D423" s="253"/>
      <c r="E423" s="245"/>
      <c r="F423" s="253"/>
      <c r="G423" s="253"/>
      <c r="H423" s="253"/>
      <c r="I423" s="253"/>
      <c r="J423" s="253"/>
      <c r="K423" s="253"/>
      <c r="L423" s="253"/>
      <c r="M423" s="253"/>
      <c r="N423" s="253"/>
      <c r="O423" s="253"/>
      <c r="P423" s="253"/>
      <c r="Q423" s="253"/>
      <c r="R423" s="253"/>
      <c r="S423" s="253"/>
    </row>
    <row r="424" spans="1:19" ht="12.75" customHeight="1">
      <c r="A424" s="253"/>
      <c r="B424" s="253"/>
      <c r="C424" s="253"/>
      <c r="D424" s="253"/>
      <c r="E424" s="245"/>
      <c r="F424" s="253"/>
      <c r="G424" s="253"/>
      <c r="H424" s="253"/>
      <c r="I424" s="253"/>
      <c r="J424" s="253"/>
      <c r="K424" s="253"/>
      <c r="L424" s="253"/>
      <c r="M424" s="253"/>
      <c r="N424" s="253"/>
      <c r="O424" s="253"/>
      <c r="P424" s="253"/>
      <c r="Q424" s="253"/>
      <c r="R424" s="253"/>
      <c r="S424" s="253"/>
    </row>
    <row r="425" spans="1:19" ht="12.75" customHeight="1">
      <c r="A425" s="252"/>
      <c r="B425" s="253"/>
      <c r="C425" s="253"/>
      <c r="D425" s="253"/>
      <c r="E425" s="245"/>
      <c r="F425" s="253"/>
      <c r="G425" s="253"/>
      <c r="H425" s="253"/>
      <c r="I425" s="253"/>
      <c r="J425" s="253"/>
      <c r="K425" s="253"/>
      <c r="L425" s="253"/>
      <c r="M425" s="253"/>
      <c r="N425" s="253"/>
      <c r="O425" s="253"/>
      <c r="P425" s="253"/>
      <c r="Q425" s="253"/>
      <c r="R425" s="253"/>
      <c r="S425" s="253"/>
    </row>
    <row r="426" spans="1:19" ht="12.75" customHeight="1">
      <c r="A426" s="253"/>
      <c r="B426" s="253"/>
      <c r="C426" s="253"/>
      <c r="D426" s="253"/>
      <c r="E426" s="245"/>
      <c r="F426" s="253"/>
      <c r="G426" s="253"/>
      <c r="H426" s="253"/>
      <c r="I426" s="253"/>
      <c r="J426" s="253"/>
      <c r="K426" s="253"/>
      <c r="L426" s="253"/>
      <c r="M426" s="253"/>
      <c r="N426" s="253"/>
      <c r="O426" s="253"/>
      <c r="P426" s="253"/>
      <c r="Q426" s="253"/>
      <c r="R426" s="253"/>
      <c r="S426" s="253"/>
    </row>
    <row r="427" spans="1:19" ht="12.75" customHeight="1">
      <c r="A427" s="253"/>
      <c r="B427" s="253"/>
      <c r="C427" s="253"/>
      <c r="D427" s="253"/>
      <c r="E427" s="245"/>
      <c r="F427" s="253"/>
      <c r="G427" s="253"/>
      <c r="H427" s="253"/>
      <c r="I427" s="253"/>
      <c r="J427" s="253"/>
      <c r="K427" s="253"/>
      <c r="L427" s="253"/>
      <c r="M427" s="253"/>
      <c r="N427" s="253"/>
      <c r="O427" s="253"/>
      <c r="P427" s="253"/>
      <c r="Q427" s="253"/>
      <c r="R427" s="253"/>
      <c r="S427" s="253"/>
    </row>
    <row r="428" spans="1:19" ht="12.75" customHeight="1">
      <c r="A428" s="253"/>
      <c r="B428" s="253"/>
      <c r="C428" s="253"/>
      <c r="D428" s="253"/>
      <c r="E428" s="253"/>
      <c r="F428" s="253"/>
      <c r="G428" s="253"/>
      <c r="H428" s="253"/>
      <c r="I428" s="253"/>
      <c r="J428" s="253"/>
      <c r="K428" s="253"/>
      <c r="L428" s="253"/>
      <c r="M428" s="253"/>
      <c r="N428" s="253"/>
      <c r="O428" s="253"/>
      <c r="P428" s="253"/>
      <c r="Q428" s="253"/>
      <c r="R428" s="253"/>
      <c r="S428" s="253"/>
    </row>
    <row r="429" spans="1:19" ht="12.75" customHeight="1">
      <c r="A429" s="253"/>
      <c r="B429" s="253"/>
      <c r="C429" s="253"/>
      <c r="D429" s="253"/>
      <c r="E429" s="253"/>
      <c r="F429" s="253"/>
      <c r="G429" s="253"/>
      <c r="H429" s="253"/>
      <c r="I429" s="253"/>
      <c r="J429" s="253"/>
      <c r="K429" s="253"/>
      <c r="L429" s="253"/>
      <c r="M429" s="253"/>
      <c r="N429" s="253"/>
      <c r="O429" s="253"/>
      <c r="P429" s="253"/>
      <c r="Q429" s="253"/>
      <c r="R429" s="253"/>
      <c r="S429" s="253"/>
    </row>
    <row r="430" spans="1:19" ht="12.75" customHeight="1">
      <c r="A430" s="253"/>
      <c r="B430" s="253"/>
      <c r="C430" s="352"/>
      <c r="D430" s="294"/>
      <c r="E430" s="253"/>
      <c r="F430" s="253"/>
      <c r="G430" s="253"/>
      <c r="H430" s="253"/>
      <c r="I430" s="253"/>
      <c r="J430" s="253"/>
      <c r="K430" s="253"/>
      <c r="L430" s="253"/>
      <c r="M430" s="253"/>
      <c r="N430" s="253"/>
      <c r="O430" s="253"/>
      <c r="P430" s="253"/>
      <c r="Q430" s="253"/>
      <c r="R430" s="253"/>
      <c r="S430" s="253"/>
    </row>
    <row r="431" spans="1:19" ht="12.75" customHeight="1">
      <c r="A431" s="253"/>
      <c r="B431" s="253"/>
      <c r="C431" s="294"/>
      <c r="D431" s="294"/>
      <c r="E431" s="253"/>
      <c r="F431" s="253"/>
      <c r="G431" s="253"/>
      <c r="H431" s="253"/>
      <c r="I431" s="253"/>
      <c r="J431" s="253"/>
      <c r="K431" s="253"/>
      <c r="L431" s="253"/>
      <c r="M431" s="253"/>
      <c r="N431" s="253"/>
      <c r="O431" s="253"/>
      <c r="P431" s="253"/>
      <c r="Q431" s="253"/>
      <c r="R431" s="253"/>
      <c r="S431" s="253"/>
    </row>
    <row r="432" spans="1:19" ht="12.75" customHeight="1">
      <c r="A432" s="253"/>
      <c r="B432" s="253"/>
      <c r="C432" s="294"/>
      <c r="D432" s="294"/>
      <c r="E432" s="253"/>
      <c r="F432" s="253"/>
      <c r="G432" s="253"/>
      <c r="H432" s="253"/>
      <c r="I432" s="253"/>
      <c r="J432" s="253"/>
      <c r="K432" s="253"/>
      <c r="L432" s="253"/>
      <c r="M432" s="253"/>
      <c r="N432" s="253"/>
      <c r="O432" s="253"/>
      <c r="P432" s="253"/>
      <c r="Q432" s="253"/>
      <c r="R432" s="253"/>
      <c r="S432" s="253"/>
    </row>
    <row r="433" spans="1:19" ht="12.75" customHeight="1">
      <c r="A433" s="253"/>
      <c r="B433" s="253"/>
      <c r="C433" s="307"/>
      <c r="D433" s="307"/>
      <c r="E433" s="253"/>
      <c r="F433" s="253"/>
      <c r="G433" s="253"/>
      <c r="H433" s="253"/>
      <c r="I433" s="253"/>
      <c r="J433" s="253"/>
      <c r="K433" s="253"/>
      <c r="L433" s="253"/>
      <c r="M433" s="253"/>
      <c r="N433" s="253"/>
      <c r="O433" s="253"/>
      <c r="P433" s="253"/>
      <c r="Q433" s="253"/>
      <c r="R433" s="253"/>
      <c r="S433" s="253"/>
    </row>
    <row r="434" spans="1:19" ht="12.75" customHeight="1">
      <c r="A434" s="253"/>
      <c r="B434" s="253"/>
      <c r="C434" s="253"/>
      <c r="D434" s="253"/>
      <c r="E434" s="253"/>
      <c r="F434" s="253"/>
      <c r="G434" s="253"/>
      <c r="H434" s="253"/>
      <c r="I434" s="253"/>
      <c r="J434" s="253"/>
      <c r="K434" s="253"/>
      <c r="L434" s="253"/>
      <c r="M434" s="253"/>
      <c r="N434" s="253"/>
      <c r="O434" s="253"/>
      <c r="P434" s="253"/>
      <c r="Q434" s="253"/>
      <c r="R434" s="253"/>
      <c r="S434" s="253"/>
    </row>
    <row r="435" spans="1:19" ht="12.75" customHeight="1">
      <c r="A435" s="253"/>
      <c r="B435" s="253"/>
      <c r="C435" s="253"/>
      <c r="D435" s="253"/>
      <c r="E435" s="253"/>
      <c r="F435" s="253"/>
      <c r="G435" s="253"/>
      <c r="H435" s="253"/>
      <c r="I435" s="253"/>
      <c r="J435" s="253"/>
      <c r="K435" s="253"/>
      <c r="L435" s="253"/>
      <c r="M435" s="253"/>
      <c r="N435" s="253"/>
      <c r="O435" s="253"/>
      <c r="P435" s="253"/>
      <c r="Q435" s="253"/>
      <c r="R435" s="253"/>
      <c r="S435" s="253"/>
    </row>
    <row r="436" spans="1:19" ht="12.75" customHeight="1">
      <c r="A436" s="253"/>
      <c r="B436" s="253"/>
      <c r="C436" s="253"/>
      <c r="D436" s="253"/>
      <c r="E436" s="253"/>
      <c r="F436" s="253"/>
      <c r="G436" s="253"/>
      <c r="H436" s="253"/>
      <c r="I436" s="253"/>
      <c r="J436" s="253"/>
      <c r="K436" s="253"/>
      <c r="L436" s="253"/>
      <c r="M436" s="253"/>
      <c r="N436" s="253"/>
      <c r="O436" s="253"/>
      <c r="P436" s="253"/>
      <c r="Q436" s="253"/>
      <c r="R436" s="253"/>
      <c r="S436" s="253"/>
    </row>
    <row r="437" spans="1:19" ht="12.75" customHeight="1">
      <c r="A437" s="253"/>
      <c r="B437" s="253"/>
      <c r="C437" s="253"/>
      <c r="D437" s="253"/>
      <c r="E437" s="253"/>
      <c r="F437" s="253"/>
      <c r="G437" s="253"/>
      <c r="H437" s="253"/>
      <c r="I437" s="253"/>
      <c r="J437" s="253"/>
      <c r="K437" s="253"/>
      <c r="L437" s="253"/>
      <c r="M437" s="253"/>
      <c r="N437" s="253"/>
      <c r="O437" s="253"/>
      <c r="P437" s="253"/>
      <c r="Q437" s="253"/>
      <c r="R437" s="253"/>
      <c r="S437" s="253"/>
    </row>
    <row r="438" spans="1:19" ht="12.75" customHeight="1">
      <c r="A438" s="253"/>
      <c r="B438" s="253"/>
      <c r="C438" s="253"/>
      <c r="D438" s="253"/>
      <c r="E438" s="253"/>
      <c r="F438" s="253"/>
      <c r="G438" s="253"/>
      <c r="H438" s="253"/>
      <c r="I438" s="253"/>
      <c r="J438" s="253"/>
      <c r="K438" s="253"/>
      <c r="L438" s="253"/>
      <c r="M438" s="253"/>
      <c r="N438" s="253"/>
      <c r="O438" s="253"/>
      <c r="P438" s="253"/>
      <c r="Q438" s="253"/>
      <c r="R438" s="253"/>
      <c r="S438" s="253"/>
    </row>
    <row r="439" spans="1:19" ht="12.75" customHeight="1">
      <c r="A439" s="253"/>
      <c r="B439" s="253"/>
      <c r="C439" s="253"/>
      <c r="D439" s="253"/>
      <c r="E439" s="253"/>
      <c r="F439" s="253"/>
      <c r="G439" s="253"/>
      <c r="H439" s="253"/>
      <c r="I439" s="253"/>
      <c r="J439" s="253"/>
      <c r="K439" s="253"/>
      <c r="L439" s="253"/>
      <c r="M439" s="253"/>
      <c r="N439" s="253"/>
      <c r="O439" s="253"/>
      <c r="P439" s="253"/>
      <c r="Q439" s="253"/>
      <c r="R439" s="253"/>
      <c r="S439" s="253"/>
    </row>
    <row r="440" spans="1:19" ht="12.75" customHeight="1">
      <c r="A440" s="253"/>
      <c r="B440" s="253"/>
      <c r="C440" s="253"/>
      <c r="D440" s="253"/>
      <c r="E440" s="253"/>
      <c r="F440" s="253"/>
      <c r="G440" s="253"/>
      <c r="H440" s="253"/>
      <c r="I440" s="253"/>
      <c r="J440" s="253"/>
      <c r="K440" s="253"/>
      <c r="L440" s="253"/>
      <c r="M440" s="253"/>
      <c r="N440" s="253"/>
      <c r="O440" s="253"/>
      <c r="P440" s="253"/>
      <c r="Q440" s="253"/>
      <c r="R440" s="253"/>
      <c r="S440" s="253"/>
    </row>
    <row r="441" spans="1:19" ht="12.75" customHeight="1">
      <c r="A441" s="253"/>
      <c r="B441" s="253"/>
      <c r="C441" s="253"/>
      <c r="D441" s="253"/>
      <c r="E441" s="253"/>
      <c r="F441" s="253"/>
      <c r="G441" s="253"/>
      <c r="H441" s="253"/>
      <c r="I441" s="253"/>
      <c r="J441" s="253"/>
      <c r="K441" s="253"/>
      <c r="L441" s="253"/>
      <c r="M441" s="253"/>
      <c r="N441" s="253"/>
      <c r="O441" s="253"/>
      <c r="P441" s="253"/>
      <c r="Q441" s="253"/>
      <c r="R441" s="253"/>
      <c r="S441" s="253"/>
    </row>
    <row r="442" spans="1:19" ht="12.75" customHeight="1">
      <c r="A442" s="253"/>
      <c r="B442" s="253"/>
      <c r="C442" s="253"/>
      <c r="D442" s="253"/>
      <c r="E442" s="253"/>
      <c r="F442" s="253"/>
      <c r="G442" s="253"/>
      <c r="H442" s="253"/>
      <c r="I442" s="253"/>
      <c r="J442" s="253"/>
      <c r="K442" s="253"/>
      <c r="L442" s="253"/>
      <c r="M442" s="253"/>
      <c r="N442" s="253"/>
      <c r="O442" s="253"/>
      <c r="P442" s="253"/>
      <c r="Q442" s="253"/>
      <c r="R442" s="253"/>
      <c r="S442" s="253"/>
    </row>
    <row r="443" spans="1:19" ht="12.75" customHeight="1">
      <c r="A443" s="253"/>
      <c r="B443" s="253"/>
      <c r="C443" s="253"/>
      <c r="D443" s="253"/>
      <c r="E443" s="253"/>
      <c r="F443" s="253"/>
      <c r="G443" s="253"/>
      <c r="H443" s="253"/>
      <c r="I443" s="253"/>
      <c r="J443" s="253"/>
      <c r="K443" s="253"/>
      <c r="L443" s="253"/>
      <c r="M443" s="253"/>
      <c r="N443" s="253"/>
      <c r="O443" s="253"/>
      <c r="P443" s="253"/>
      <c r="Q443" s="253"/>
      <c r="R443" s="253"/>
      <c r="S443" s="253"/>
    </row>
    <row r="444" spans="1:19" ht="12.75" customHeight="1"/>
    <row r="445" spans="1:19" ht="12.75" customHeight="1"/>
    <row r="446" spans="1:19" ht="12.75" customHeight="1"/>
    <row r="447" spans="1:19" ht="12.75" customHeight="1"/>
    <row r="448" spans="1:19"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sheetData>
  <mergeCells count="29">
    <mergeCell ref="AI2:AM2"/>
    <mergeCell ref="AE3:AH3"/>
    <mergeCell ref="AJ3:AM3"/>
    <mergeCell ref="AE5:AH13"/>
    <mergeCell ref="AJ5:AM13"/>
    <mergeCell ref="C1:AH1"/>
    <mergeCell ref="Y2:AC2"/>
    <mergeCell ref="F3:I3"/>
    <mergeCell ref="K3:N3"/>
    <mergeCell ref="P3:S3"/>
    <mergeCell ref="U3:X3"/>
    <mergeCell ref="Z3:AC3"/>
    <mergeCell ref="AD2:AH2"/>
    <mergeCell ref="F12:F13"/>
    <mergeCell ref="E12:E13"/>
    <mergeCell ref="A2:B2"/>
    <mergeCell ref="C2:D2"/>
    <mergeCell ref="O2:S2"/>
    <mergeCell ref="E4:G4"/>
    <mergeCell ref="E2:I2"/>
    <mergeCell ref="J2:N2"/>
    <mergeCell ref="F9:F10"/>
    <mergeCell ref="E9:E10"/>
    <mergeCell ref="F5:F6"/>
    <mergeCell ref="E5:E6"/>
    <mergeCell ref="G5:X6"/>
    <mergeCell ref="G9:X10"/>
    <mergeCell ref="T2:X2"/>
    <mergeCell ref="G12:X13"/>
  </mergeCells>
  <phoneticPr fontId="1"/>
  <pageMargins left="0.59055118110236227" right="0.39370078740157483" top="0.59055118110236227" bottom="0.3937007874015748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51"/>
  <sheetViews>
    <sheetView tabSelected="1" workbookViewId="0">
      <selection activeCell="AJ5" sqref="AJ5:AM13"/>
    </sheetView>
  </sheetViews>
  <sheetFormatPr defaultRowHeight="11.25"/>
  <cols>
    <col min="1" max="1" width="3.125" style="248" customWidth="1"/>
    <col min="2" max="2" width="10.625" style="248" customWidth="1"/>
    <col min="3" max="3" width="3.125" style="248" customWidth="1"/>
    <col min="4" max="4" width="10.625" style="248" customWidth="1"/>
    <col min="5" max="45" width="3.125" style="248" customWidth="1"/>
    <col min="46" max="16384" width="9" style="248"/>
  </cols>
  <sheetData>
    <row r="1" spans="1:39" ht="15" customHeight="1">
      <c r="A1" s="248" t="s">
        <v>598</v>
      </c>
      <c r="C1" s="475" t="s">
        <v>80</v>
      </c>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M1" s="266" t="s">
        <v>564</v>
      </c>
    </row>
    <row r="2" spans="1:39" ht="12.75" customHeight="1">
      <c r="A2" s="473" t="s">
        <v>161</v>
      </c>
      <c r="B2" s="473"/>
      <c r="C2" s="473" t="s">
        <v>162</v>
      </c>
      <c r="D2" s="474"/>
      <c r="E2" s="473" t="s">
        <v>163</v>
      </c>
      <c r="F2" s="473"/>
      <c r="G2" s="473"/>
      <c r="H2" s="473"/>
      <c r="I2" s="473"/>
      <c r="J2" s="473" t="s">
        <v>460</v>
      </c>
      <c r="K2" s="473"/>
      <c r="L2" s="473"/>
      <c r="M2" s="473"/>
      <c r="N2" s="473"/>
      <c r="O2" s="473" t="s">
        <v>566</v>
      </c>
      <c r="P2" s="473"/>
      <c r="Q2" s="473"/>
      <c r="R2" s="473"/>
      <c r="S2" s="473"/>
      <c r="T2" s="473" t="s">
        <v>459</v>
      </c>
      <c r="U2" s="473"/>
      <c r="V2" s="473"/>
      <c r="W2" s="473"/>
      <c r="X2" s="473"/>
      <c r="Y2" s="473" t="s">
        <v>165</v>
      </c>
      <c r="Z2" s="473"/>
      <c r="AA2" s="473"/>
      <c r="AB2" s="473"/>
      <c r="AC2" s="473"/>
      <c r="AD2" s="473" t="s">
        <v>166</v>
      </c>
      <c r="AE2" s="473"/>
      <c r="AF2" s="473"/>
      <c r="AG2" s="473"/>
      <c r="AH2" s="473"/>
      <c r="AI2" s="473" t="s">
        <v>563</v>
      </c>
      <c r="AJ2" s="473"/>
      <c r="AK2" s="473"/>
      <c r="AL2" s="473"/>
      <c r="AM2" s="473"/>
    </row>
    <row r="3" spans="1:39" ht="99" customHeight="1">
      <c r="A3" s="268" t="s">
        <v>100</v>
      </c>
      <c r="B3" s="291" t="s">
        <v>562</v>
      </c>
      <c r="C3" s="270" t="s">
        <v>17</v>
      </c>
      <c r="D3" s="246" t="s">
        <v>112</v>
      </c>
      <c r="E3" s="271" t="s">
        <v>4</v>
      </c>
      <c r="F3" s="554" t="s">
        <v>597</v>
      </c>
      <c r="G3" s="555"/>
      <c r="H3" s="555"/>
      <c r="I3" s="555"/>
      <c r="J3" s="271" t="s">
        <v>4</v>
      </c>
      <c r="K3" s="554" t="s">
        <v>596</v>
      </c>
      <c r="L3" s="555"/>
      <c r="M3" s="555"/>
      <c r="N3" s="555"/>
      <c r="O3" s="271" t="s">
        <v>4</v>
      </c>
      <c r="P3" s="560" t="s">
        <v>595</v>
      </c>
      <c r="Q3" s="561"/>
      <c r="R3" s="561"/>
      <c r="S3" s="561"/>
      <c r="T3" s="271" t="s">
        <v>4</v>
      </c>
      <c r="U3" s="560" t="s">
        <v>594</v>
      </c>
      <c r="V3" s="561"/>
      <c r="W3" s="561"/>
      <c r="X3" s="561"/>
      <c r="Y3" s="271" t="s">
        <v>4</v>
      </c>
      <c r="Z3" s="560" t="s">
        <v>593</v>
      </c>
      <c r="AA3" s="561"/>
      <c r="AB3" s="561"/>
      <c r="AC3" s="561"/>
      <c r="AD3" s="271" t="s">
        <v>4</v>
      </c>
      <c r="AE3" s="554" t="s">
        <v>591</v>
      </c>
      <c r="AF3" s="555"/>
      <c r="AG3" s="555"/>
      <c r="AH3" s="555"/>
      <c r="AI3" s="271" t="s">
        <v>4</v>
      </c>
      <c r="AJ3" s="554" t="s">
        <v>590</v>
      </c>
      <c r="AK3" s="555"/>
      <c r="AL3" s="555"/>
      <c r="AM3" s="556"/>
    </row>
    <row r="4" spans="1:39" ht="12.75" customHeight="1">
      <c r="A4" s="275"/>
      <c r="B4" s="276"/>
      <c r="C4" s="275"/>
      <c r="D4" s="276"/>
      <c r="E4" s="526" t="s">
        <v>29</v>
      </c>
      <c r="F4" s="526"/>
      <c r="G4" s="526"/>
      <c r="N4" s="253"/>
      <c r="O4" s="3"/>
      <c r="P4" s="253"/>
      <c r="Q4" s="253"/>
      <c r="R4" s="253"/>
      <c r="S4" s="276"/>
      <c r="Y4" s="277"/>
      <c r="AD4" s="277"/>
      <c r="AI4" s="277"/>
      <c r="AM4" s="269"/>
    </row>
    <row r="5" spans="1:39" ht="12.75" customHeight="1">
      <c r="A5" s="275"/>
      <c r="B5" s="276"/>
      <c r="C5" s="275"/>
      <c r="D5" s="276"/>
      <c r="E5" s="453" t="s">
        <v>4</v>
      </c>
      <c r="F5" s="452" t="s">
        <v>4</v>
      </c>
      <c r="G5" s="459" t="s">
        <v>592</v>
      </c>
      <c r="H5" s="460"/>
      <c r="I5" s="460"/>
      <c r="J5" s="460"/>
      <c r="K5" s="460"/>
      <c r="L5" s="460"/>
      <c r="M5" s="460"/>
      <c r="N5" s="460"/>
      <c r="O5" s="460"/>
      <c r="P5" s="460"/>
      <c r="Q5" s="460"/>
      <c r="R5" s="460"/>
      <c r="S5" s="460"/>
      <c r="T5" s="460"/>
      <c r="U5" s="460"/>
      <c r="V5" s="460"/>
      <c r="W5" s="460"/>
      <c r="X5" s="460"/>
      <c r="Y5" s="460"/>
      <c r="Z5" s="460"/>
      <c r="AA5" s="460"/>
      <c r="AB5" s="460"/>
      <c r="AC5" s="461"/>
      <c r="AD5" s="281" t="s">
        <v>4</v>
      </c>
      <c r="AE5" s="557" t="s">
        <v>591</v>
      </c>
      <c r="AF5" s="557"/>
      <c r="AG5" s="557"/>
      <c r="AH5" s="558"/>
      <c r="AI5" s="281" t="s">
        <v>4</v>
      </c>
      <c r="AJ5" s="557" t="s">
        <v>590</v>
      </c>
      <c r="AK5" s="557"/>
      <c r="AL5" s="557"/>
      <c r="AM5" s="558"/>
    </row>
    <row r="6" spans="1:39" ht="12.75" customHeight="1">
      <c r="A6" s="275"/>
      <c r="B6" s="276"/>
      <c r="C6" s="275"/>
      <c r="D6" s="276"/>
      <c r="E6" s="453"/>
      <c r="F6" s="452"/>
      <c r="G6" s="460"/>
      <c r="H6" s="460"/>
      <c r="I6" s="460"/>
      <c r="J6" s="460"/>
      <c r="K6" s="460"/>
      <c r="L6" s="460"/>
      <c r="M6" s="460"/>
      <c r="N6" s="460"/>
      <c r="O6" s="460"/>
      <c r="P6" s="460"/>
      <c r="Q6" s="460"/>
      <c r="R6" s="460"/>
      <c r="S6" s="460"/>
      <c r="T6" s="460"/>
      <c r="U6" s="460"/>
      <c r="V6" s="460"/>
      <c r="W6" s="460"/>
      <c r="X6" s="460"/>
      <c r="Y6" s="460"/>
      <c r="Z6" s="460"/>
      <c r="AA6" s="460"/>
      <c r="AB6" s="460"/>
      <c r="AC6" s="461"/>
      <c r="AD6" s="275"/>
      <c r="AE6" s="557"/>
      <c r="AF6" s="557"/>
      <c r="AG6" s="557"/>
      <c r="AH6" s="558"/>
      <c r="AJ6" s="557"/>
      <c r="AK6" s="557"/>
      <c r="AL6" s="557"/>
      <c r="AM6" s="558"/>
    </row>
    <row r="7" spans="1:39" ht="12.75" customHeight="1">
      <c r="A7" s="275"/>
      <c r="B7" s="276"/>
      <c r="C7" s="275"/>
      <c r="D7" s="276"/>
      <c r="E7" s="249" t="s">
        <v>4</v>
      </c>
      <c r="F7" s="249" t="s">
        <v>4</v>
      </c>
      <c r="G7" s="1" t="s">
        <v>589</v>
      </c>
      <c r="H7" s="253"/>
      <c r="I7" s="253"/>
      <c r="J7" s="253"/>
      <c r="K7" s="282"/>
      <c r="L7" s="282"/>
      <c r="M7" s="282"/>
      <c r="N7" s="282"/>
      <c r="O7" s="282"/>
      <c r="P7" s="282"/>
      <c r="Q7" s="282"/>
      <c r="R7" s="282"/>
      <c r="S7" s="282"/>
      <c r="AD7" s="275"/>
      <c r="AE7" s="557"/>
      <c r="AF7" s="557"/>
      <c r="AG7" s="557"/>
      <c r="AH7" s="558"/>
      <c r="AJ7" s="557"/>
      <c r="AK7" s="557"/>
      <c r="AL7" s="557"/>
      <c r="AM7" s="558"/>
    </row>
    <row r="8" spans="1:39" ht="12.75" customHeight="1">
      <c r="A8" s="275"/>
      <c r="B8" s="276"/>
      <c r="C8" s="275"/>
      <c r="D8" s="276"/>
      <c r="E8" s="453" t="s">
        <v>4</v>
      </c>
      <c r="F8" s="452" t="s">
        <v>4</v>
      </c>
      <c r="G8" s="559" t="s">
        <v>588</v>
      </c>
      <c r="H8" s="460"/>
      <c r="I8" s="460"/>
      <c r="J8" s="460"/>
      <c r="K8" s="460"/>
      <c r="L8" s="460"/>
      <c r="M8" s="460"/>
      <c r="N8" s="460"/>
      <c r="O8" s="460"/>
      <c r="P8" s="460"/>
      <c r="Q8" s="460"/>
      <c r="R8" s="460"/>
      <c r="S8" s="460"/>
      <c r="T8" s="460"/>
      <c r="U8" s="460"/>
      <c r="V8" s="460"/>
      <c r="W8" s="460"/>
      <c r="X8" s="460"/>
      <c r="Y8" s="460"/>
      <c r="Z8" s="460"/>
      <c r="AA8" s="460"/>
      <c r="AB8" s="460"/>
      <c r="AC8" s="461"/>
      <c r="AD8" s="275"/>
      <c r="AE8" s="557"/>
      <c r="AF8" s="557"/>
      <c r="AG8" s="557"/>
      <c r="AH8" s="558"/>
      <c r="AJ8" s="557"/>
      <c r="AK8" s="557"/>
      <c r="AL8" s="557"/>
      <c r="AM8" s="558"/>
    </row>
    <row r="9" spans="1:39" ht="12.75" customHeight="1">
      <c r="A9" s="275"/>
      <c r="B9" s="276"/>
      <c r="C9" s="275"/>
      <c r="D9" s="276"/>
      <c r="E9" s="453"/>
      <c r="F9" s="452"/>
      <c r="G9" s="460"/>
      <c r="H9" s="460"/>
      <c r="I9" s="460"/>
      <c r="J9" s="460"/>
      <c r="K9" s="460"/>
      <c r="L9" s="460"/>
      <c r="M9" s="460"/>
      <c r="N9" s="460"/>
      <c r="O9" s="460"/>
      <c r="P9" s="460"/>
      <c r="Q9" s="460"/>
      <c r="R9" s="460"/>
      <c r="S9" s="460"/>
      <c r="T9" s="460"/>
      <c r="U9" s="460"/>
      <c r="V9" s="460"/>
      <c r="W9" s="460"/>
      <c r="X9" s="460"/>
      <c r="Y9" s="460"/>
      <c r="Z9" s="460"/>
      <c r="AA9" s="460"/>
      <c r="AB9" s="460"/>
      <c r="AC9" s="461"/>
      <c r="AD9" s="275"/>
      <c r="AE9" s="557"/>
      <c r="AF9" s="557"/>
      <c r="AG9" s="557"/>
      <c r="AH9" s="558"/>
      <c r="AJ9" s="557"/>
      <c r="AK9" s="557"/>
      <c r="AL9" s="557"/>
      <c r="AM9" s="558"/>
    </row>
    <row r="10" spans="1:39" ht="12.75" customHeight="1">
      <c r="A10" s="275"/>
      <c r="B10" s="276"/>
      <c r="C10" s="275"/>
      <c r="D10" s="276"/>
      <c r="E10" s="249" t="s">
        <v>4</v>
      </c>
      <c r="F10" s="249" t="s">
        <v>4</v>
      </c>
      <c r="G10" s="258" t="s">
        <v>587</v>
      </c>
      <c r="H10" s="253"/>
      <c r="I10" s="253"/>
      <c r="J10" s="253"/>
      <c r="K10" s="282"/>
      <c r="L10" s="282"/>
      <c r="M10" s="282"/>
      <c r="N10" s="282"/>
      <c r="O10" s="282"/>
      <c r="P10" s="282"/>
      <c r="Q10" s="282"/>
      <c r="R10" s="282"/>
      <c r="S10" s="282"/>
      <c r="AD10" s="275"/>
      <c r="AE10" s="557"/>
      <c r="AF10" s="557"/>
      <c r="AG10" s="557"/>
      <c r="AH10" s="558"/>
      <c r="AJ10" s="557"/>
      <c r="AK10" s="557"/>
      <c r="AL10" s="557"/>
      <c r="AM10" s="558"/>
    </row>
    <row r="11" spans="1:39" ht="12.75" customHeight="1">
      <c r="A11" s="275"/>
      <c r="B11" s="276"/>
      <c r="C11" s="275"/>
      <c r="D11" s="276"/>
      <c r="E11" s="249" t="s">
        <v>4</v>
      </c>
      <c r="F11" s="249" t="s">
        <v>4</v>
      </c>
      <c r="G11" s="258" t="s">
        <v>586</v>
      </c>
      <c r="H11" s="253"/>
      <c r="I11" s="253"/>
      <c r="J11" s="253"/>
      <c r="K11" s="282"/>
      <c r="L11" s="282"/>
      <c r="M11" s="282"/>
      <c r="N11" s="282"/>
      <c r="O11" s="282"/>
      <c r="P11" s="282"/>
      <c r="Q11" s="282"/>
      <c r="R11" s="282"/>
      <c r="S11" s="282"/>
      <c r="AD11" s="275"/>
      <c r="AE11" s="557"/>
      <c r="AF11" s="557"/>
      <c r="AG11" s="557"/>
      <c r="AH11" s="558"/>
      <c r="AJ11" s="557"/>
      <c r="AK11" s="557"/>
      <c r="AL11" s="557"/>
      <c r="AM11" s="558"/>
    </row>
    <row r="12" spans="1:39" ht="12.75" customHeight="1">
      <c r="A12" s="275"/>
      <c r="B12" s="276"/>
      <c r="C12" s="275"/>
      <c r="D12" s="276"/>
      <c r="E12" s="249" t="s">
        <v>4</v>
      </c>
      <c r="F12" s="249" t="s">
        <v>4</v>
      </c>
      <c r="G12" s="258" t="s">
        <v>585</v>
      </c>
      <c r="H12" s="253"/>
      <c r="I12" s="253"/>
      <c r="J12" s="253"/>
      <c r="K12" s="253"/>
      <c r="L12" s="282"/>
      <c r="M12" s="282"/>
      <c r="N12" s="282"/>
      <c r="O12" s="282"/>
      <c r="P12" s="282"/>
      <c r="Q12" s="282"/>
      <c r="R12" s="282"/>
      <c r="S12" s="282"/>
      <c r="T12" s="263"/>
      <c r="AD12" s="275"/>
      <c r="AE12" s="557"/>
      <c r="AF12" s="557"/>
      <c r="AG12" s="557"/>
      <c r="AH12" s="558"/>
      <c r="AJ12" s="557"/>
      <c r="AK12" s="557"/>
      <c r="AL12" s="557"/>
      <c r="AM12" s="558"/>
    </row>
    <row r="13" spans="1:39" ht="12.75" customHeight="1">
      <c r="A13" s="275"/>
      <c r="B13" s="276"/>
      <c r="C13" s="275"/>
      <c r="D13" s="276"/>
      <c r="E13" s="249" t="s">
        <v>4</v>
      </c>
      <c r="F13" s="249" t="s">
        <v>4</v>
      </c>
      <c r="G13" s="258" t="s">
        <v>584</v>
      </c>
      <c r="H13" s="253"/>
      <c r="I13" s="253"/>
      <c r="J13" s="253"/>
      <c r="K13" s="236"/>
      <c r="L13" s="282"/>
      <c r="M13" s="282"/>
      <c r="N13" s="282"/>
      <c r="O13" s="282"/>
      <c r="P13" s="282"/>
      <c r="Q13" s="282"/>
      <c r="R13" s="282"/>
      <c r="S13" s="282"/>
      <c r="AD13" s="275"/>
      <c r="AE13" s="557"/>
      <c r="AF13" s="557"/>
      <c r="AG13" s="557"/>
      <c r="AH13" s="558"/>
      <c r="AJ13" s="557"/>
      <c r="AK13" s="557"/>
      <c r="AL13" s="557"/>
      <c r="AM13" s="558"/>
    </row>
    <row r="14" spans="1:39" ht="12.75" customHeight="1">
      <c r="A14" s="275"/>
      <c r="B14" s="276"/>
      <c r="C14" s="275"/>
      <c r="D14" s="276"/>
      <c r="E14" s="453" t="s">
        <v>4</v>
      </c>
      <c r="F14" s="452" t="s">
        <v>4</v>
      </c>
      <c r="G14" s="459" t="s">
        <v>583</v>
      </c>
      <c r="H14" s="460"/>
      <c r="I14" s="460"/>
      <c r="J14" s="460"/>
      <c r="K14" s="460"/>
      <c r="L14" s="460"/>
      <c r="M14" s="460"/>
      <c r="N14" s="460"/>
      <c r="O14" s="460"/>
      <c r="P14" s="460"/>
      <c r="Q14" s="460"/>
      <c r="R14" s="460"/>
      <c r="S14" s="460"/>
      <c r="T14" s="460"/>
      <c r="U14" s="460"/>
      <c r="V14" s="460"/>
      <c r="W14" s="460"/>
      <c r="X14" s="460"/>
      <c r="Y14" s="460"/>
      <c r="Z14" s="460"/>
      <c r="AA14" s="460"/>
      <c r="AB14" s="460"/>
      <c r="AC14" s="461"/>
      <c r="AD14" s="275"/>
      <c r="AE14" s="253"/>
      <c r="AF14" s="253"/>
      <c r="AG14" s="253"/>
      <c r="AH14" s="276"/>
      <c r="AI14" s="275"/>
      <c r="AJ14" s="253"/>
      <c r="AK14" s="253"/>
      <c r="AL14" s="253"/>
      <c r="AM14" s="276"/>
    </row>
    <row r="15" spans="1:39" ht="12.75" customHeight="1">
      <c r="A15" s="275"/>
      <c r="B15" s="276"/>
      <c r="C15" s="275"/>
      <c r="D15" s="276"/>
      <c r="E15" s="453"/>
      <c r="F15" s="452"/>
      <c r="G15" s="460"/>
      <c r="H15" s="460"/>
      <c r="I15" s="460"/>
      <c r="J15" s="460"/>
      <c r="K15" s="460"/>
      <c r="L15" s="460"/>
      <c r="M15" s="460"/>
      <c r="N15" s="460"/>
      <c r="O15" s="460"/>
      <c r="P15" s="460"/>
      <c r="Q15" s="460"/>
      <c r="R15" s="460"/>
      <c r="S15" s="460"/>
      <c r="T15" s="460"/>
      <c r="U15" s="460"/>
      <c r="V15" s="460"/>
      <c r="W15" s="460"/>
      <c r="X15" s="460"/>
      <c r="Y15" s="460"/>
      <c r="Z15" s="460"/>
      <c r="AA15" s="460"/>
      <c r="AB15" s="460"/>
      <c r="AC15" s="461"/>
      <c r="AD15" s="275"/>
      <c r="AE15" s="253"/>
      <c r="AF15" s="253"/>
      <c r="AG15" s="253"/>
      <c r="AH15" s="276"/>
      <c r="AI15" s="275"/>
      <c r="AJ15" s="253"/>
      <c r="AK15" s="253"/>
      <c r="AL15" s="253"/>
      <c r="AM15" s="276"/>
    </row>
    <row r="16" spans="1:39" ht="12.75" customHeight="1">
      <c r="A16" s="275"/>
      <c r="B16" s="276"/>
      <c r="C16" s="275"/>
      <c r="D16" s="276"/>
      <c r="E16" s="249" t="s">
        <v>4</v>
      </c>
      <c r="F16" s="249" t="s">
        <v>4</v>
      </c>
      <c r="G16" s="1" t="s">
        <v>582</v>
      </c>
      <c r="H16" s="282"/>
      <c r="I16" s="282"/>
      <c r="J16" s="282"/>
      <c r="K16" s="282"/>
      <c r="L16" s="282"/>
      <c r="M16" s="282"/>
      <c r="N16" s="282"/>
      <c r="O16" s="282"/>
      <c r="P16" s="282"/>
      <c r="Q16" s="282"/>
      <c r="R16" s="282"/>
      <c r="S16" s="282"/>
      <c r="AD16" s="275"/>
      <c r="AE16" s="253"/>
      <c r="AF16" s="253"/>
      <c r="AG16" s="253"/>
      <c r="AH16" s="276"/>
      <c r="AI16" s="275"/>
      <c r="AJ16" s="253"/>
      <c r="AK16" s="253"/>
      <c r="AL16" s="253"/>
      <c r="AM16" s="276"/>
    </row>
    <row r="17" spans="1:39" ht="12.75" customHeight="1">
      <c r="A17" s="275"/>
      <c r="B17" s="276"/>
      <c r="C17" s="275"/>
      <c r="D17" s="276"/>
      <c r="E17" s="249" t="s">
        <v>4</v>
      </c>
      <c r="F17" s="249" t="s">
        <v>4</v>
      </c>
      <c r="G17" s="3" t="s">
        <v>581</v>
      </c>
      <c r="H17" s="253"/>
      <c r="I17" s="253"/>
      <c r="J17" s="253"/>
      <c r="K17" s="282"/>
      <c r="L17" s="282"/>
      <c r="M17" s="282"/>
      <c r="N17" s="282"/>
      <c r="O17" s="282"/>
      <c r="P17" s="282"/>
      <c r="Q17" s="282"/>
      <c r="R17" s="282"/>
      <c r="S17" s="282"/>
      <c r="AD17" s="275"/>
      <c r="AE17" s="253"/>
      <c r="AF17" s="253"/>
      <c r="AG17" s="253"/>
      <c r="AH17" s="276"/>
      <c r="AI17" s="275"/>
      <c r="AJ17" s="253"/>
      <c r="AK17" s="253"/>
      <c r="AL17" s="253"/>
      <c r="AM17" s="276"/>
    </row>
    <row r="18" spans="1:39" ht="12.75" customHeight="1">
      <c r="A18" s="275"/>
      <c r="B18" s="276"/>
      <c r="C18" s="275"/>
      <c r="D18" s="276"/>
      <c r="E18" s="249" t="s">
        <v>4</v>
      </c>
      <c r="F18" s="249" t="s">
        <v>4</v>
      </c>
      <c r="G18" s="3" t="s">
        <v>580</v>
      </c>
      <c r="H18" s="253"/>
      <c r="I18" s="253"/>
      <c r="J18" s="253"/>
      <c r="K18" s="253"/>
      <c r="L18" s="253"/>
      <c r="M18" s="253"/>
      <c r="N18" s="253"/>
      <c r="O18" s="253"/>
      <c r="P18" s="253"/>
      <c r="Q18" s="253"/>
      <c r="R18" s="253"/>
      <c r="S18" s="253"/>
      <c r="AD18" s="275"/>
      <c r="AE18" s="253"/>
      <c r="AF18" s="253"/>
      <c r="AG18" s="253"/>
      <c r="AH18" s="276"/>
      <c r="AI18" s="275"/>
      <c r="AJ18" s="253"/>
      <c r="AK18" s="253"/>
      <c r="AL18" s="253"/>
      <c r="AM18" s="276"/>
    </row>
    <row r="19" spans="1:39" ht="12.75" customHeight="1">
      <c r="A19" s="275"/>
      <c r="B19" s="276"/>
      <c r="C19" s="275"/>
      <c r="D19" s="276"/>
      <c r="E19" s="453" t="s">
        <v>4</v>
      </c>
      <c r="F19" s="452" t="s">
        <v>4</v>
      </c>
      <c r="G19" s="562" t="s">
        <v>579</v>
      </c>
      <c r="H19" s="460"/>
      <c r="I19" s="460"/>
      <c r="J19" s="460"/>
      <c r="K19" s="460"/>
      <c r="L19" s="460"/>
      <c r="M19" s="460"/>
      <c r="N19" s="460"/>
      <c r="O19" s="460"/>
      <c r="P19" s="460"/>
      <c r="Q19" s="460"/>
      <c r="R19" s="460"/>
      <c r="S19" s="460"/>
      <c r="T19" s="460"/>
      <c r="U19" s="460"/>
      <c r="V19" s="460"/>
      <c r="W19" s="460"/>
      <c r="X19" s="460"/>
      <c r="Y19" s="460"/>
      <c r="Z19" s="460"/>
      <c r="AA19" s="460"/>
      <c r="AB19" s="460"/>
      <c r="AC19" s="461"/>
      <c r="AD19" s="275"/>
      <c r="AE19" s="253"/>
      <c r="AF19" s="253"/>
      <c r="AG19" s="253"/>
      <c r="AH19" s="276"/>
      <c r="AI19" s="275"/>
      <c r="AJ19" s="253"/>
      <c r="AK19" s="253"/>
      <c r="AL19" s="253"/>
      <c r="AM19" s="276"/>
    </row>
    <row r="20" spans="1:39" ht="12.75" customHeight="1">
      <c r="A20" s="275"/>
      <c r="B20" s="276"/>
      <c r="C20" s="275"/>
      <c r="D20" s="276"/>
      <c r="E20" s="453"/>
      <c r="F20" s="452"/>
      <c r="G20" s="460"/>
      <c r="H20" s="460"/>
      <c r="I20" s="460"/>
      <c r="J20" s="460"/>
      <c r="K20" s="460"/>
      <c r="L20" s="460"/>
      <c r="M20" s="460"/>
      <c r="N20" s="460"/>
      <c r="O20" s="460"/>
      <c r="P20" s="460"/>
      <c r="Q20" s="460"/>
      <c r="R20" s="460"/>
      <c r="S20" s="460"/>
      <c r="T20" s="460"/>
      <c r="U20" s="460"/>
      <c r="V20" s="460"/>
      <c r="W20" s="460"/>
      <c r="X20" s="460"/>
      <c r="Y20" s="460"/>
      <c r="Z20" s="460"/>
      <c r="AA20" s="460"/>
      <c r="AB20" s="460"/>
      <c r="AC20" s="461"/>
      <c r="AD20" s="275"/>
      <c r="AE20" s="253"/>
      <c r="AF20" s="253"/>
      <c r="AG20" s="253"/>
      <c r="AH20" s="276"/>
      <c r="AI20" s="275"/>
      <c r="AJ20" s="253"/>
      <c r="AK20" s="253"/>
      <c r="AL20" s="253"/>
      <c r="AM20" s="276"/>
    </row>
    <row r="21" spans="1:39" ht="12.75" customHeight="1">
      <c r="A21" s="275"/>
      <c r="B21" s="276"/>
      <c r="C21" s="275"/>
      <c r="D21" s="276"/>
      <c r="E21" s="249" t="s">
        <v>4</v>
      </c>
      <c r="F21" s="249" t="s">
        <v>4</v>
      </c>
      <c r="G21" s="1" t="s">
        <v>578</v>
      </c>
      <c r="H21" s="253"/>
      <c r="I21" s="253"/>
      <c r="J21" s="253"/>
      <c r="K21" s="282"/>
      <c r="L21" s="282"/>
      <c r="M21" s="282"/>
      <c r="N21" s="282"/>
      <c r="O21" s="282"/>
      <c r="P21" s="282"/>
      <c r="Q21" s="282"/>
      <c r="R21" s="282"/>
      <c r="S21" s="282"/>
      <c r="AD21" s="275"/>
      <c r="AE21" s="253"/>
      <c r="AF21" s="253"/>
      <c r="AG21" s="253"/>
      <c r="AH21" s="276"/>
      <c r="AI21" s="275"/>
      <c r="AJ21" s="253"/>
      <c r="AK21" s="253"/>
      <c r="AL21" s="253"/>
      <c r="AM21" s="276"/>
    </row>
    <row r="22" spans="1:39" ht="12.75" customHeight="1">
      <c r="A22" s="275"/>
      <c r="B22" s="276"/>
      <c r="C22" s="275"/>
      <c r="D22" s="276"/>
      <c r="E22" s="249" t="s">
        <v>4</v>
      </c>
      <c r="F22" s="249" t="s">
        <v>4</v>
      </c>
      <c r="G22" s="1" t="s">
        <v>577</v>
      </c>
      <c r="H22" s="253"/>
      <c r="I22" s="253"/>
      <c r="J22" s="253"/>
      <c r="K22" s="253"/>
      <c r="L22" s="253"/>
      <c r="M22" s="253"/>
      <c r="N22" s="253"/>
      <c r="O22" s="253"/>
      <c r="P22" s="253"/>
      <c r="Q22" s="253"/>
      <c r="R22" s="253"/>
      <c r="S22" s="253"/>
      <c r="AD22" s="275"/>
      <c r="AE22" s="253"/>
      <c r="AF22" s="253"/>
      <c r="AG22" s="253"/>
      <c r="AH22" s="276"/>
      <c r="AI22" s="275"/>
      <c r="AJ22" s="253"/>
      <c r="AK22" s="253"/>
      <c r="AL22" s="253"/>
      <c r="AM22" s="276"/>
    </row>
    <row r="23" spans="1:39" ht="12.75" customHeight="1">
      <c r="A23" s="275"/>
      <c r="B23" s="276"/>
      <c r="C23" s="275"/>
      <c r="D23" s="276"/>
      <c r="E23" s="249" t="s">
        <v>4</v>
      </c>
      <c r="F23" s="249" t="s">
        <v>4</v>
      </c>
      <c r="G23" s="258" t="s">
        <v>576</v>
      </c>
      <c r="H23" s="253"/>
      <c r="I23" s="253"/>
      <c r="J23" s="253"/>
      <c r="K23" s="236"/>
      <c r="L23" s="282"/>
      <c r="M23" s="282"/>
      <c r="N23" s="282"/>
      <c r="O23" s="282"/>
      <c r="P23" s="282"/>
      <c r="Q23" s="282"/>
      <c r="R23" s="282"/>
      <c r="S23" s="282"/>
      <c r="AD23" s="275"/>
      <c r="AE23" s="253"/>
      <c r="AF23" s="253"/>
      <c r="AG23" s="253"/>
      <c r="AH23" s="276"/>
      <c r="AI23" s="275"/>
      <c r="AJ23" s="253"/>
      <c r="AK23" s="253"/>
      <c r="AL23" s="253"/>
      <c r="AM23" s="276"/>
    </row>
    <row r="24" spans="1:39" ht="12.75" customHeight="1">
      <c r="A24" s="275"/>
      <c r="B24" s="276"/>
      <c r="C24" s="275"/>
      <c r="D24" s="276"/>
      <c r="E24" s="249" t="s">
        <v>4</v>
      </c>
      <c r="F24" s="249" t="s">
        <v>4</v>
      </c>
      <c r="G24" s="259" t="s">
        <v>575</v>
      </c>
      <c r="H24" s="253"/>
      <c r="I24" s="253"/>
      <c r="J24" s="253"/>
      <c r="K24" s="282"/>
      <c r="L24" s="282"/>
      <c r="M24" s="282"/>
      <c r="N24" s="282"/>
      <c r="O24" s="282"/>
      <c r="P24" s="282"/>
      <c r="Q24" s="282"/>
      <c r="R24" s="282"/>
      <c r="S24" s="282"/>
      <c r="AD24" s="275"/>
      <c r="AE24" s="253"/>
      <c r="AF24" s="253"/>
      <c r="AG24" s="253"/>
      <c r="AH24" s="276"/>
      <c r="AI24" s="275"/>
      <c r="AJ24" s="253"/>
      <c r="AK24" s="253"/>
      <c r="AL24" s="253"/>
      <c r="AM24" s="276"/>
    </row>
    <row r="25" spans="1:39" ht="12.75" customHeight="1">
      <c r="A25" s="275"/>
      <c r="B25" s="276"/>
      <c r="C25" s="275"/>
      <c r="D25" s="276"/>
      <c r="E25" s="249" t="s">
        <v>4</v>
      </c>
      <c r="F25" s="249" t="s">
        <v>4</v>
      </c>
      <c r="G25" s="259" t="s">
        <v>574</v>
      </c>
      <c r="H25" s="253"/>
      <c r="I25" s="253"/>
      <c r="J25" s="253"/>
      <c r="K25" s="253"/>
      <c r="L25" s="282"/>
      <c r="M25" s="282"/>
      <c r="N25" s="282"/>
      <c r="O25" s="282"/>
      <c r="P25" s="282"/>
      <c r="Q25" s="282"/>
      <c r="R25" s="282"/>
      <c r="S25" s="282"/>
      <c r="AD25" s="275"/>
      <c r="AE25" s="253"/>
      <c r="AF25" s="253"/>
      <c r="AG25" s="253"/>
      <c r="AH25" s="276"/>
      <c r="AI25" s="275"/>
      <c r="AJ25" s="253"/>
      <c r="AK25" s="253"/>
      <c r="AL25" s="253"/>
      <c r="AM25" s="276"/>
    </row>
    <row r="26" spans="1:39" ht="12.75" customHeight="1">
      <c r="A26" s="275"/>
      <c r="B26" s="276"/>
      <c r="C26" s="275"/>
      <c r="D26" s="276"/>
      <c r="E26" s="249" t="s">
        <v>4</v>
      </c>
      <c r="F26" s="249" t="s">
        <v>4</v>
      </c>
      <c r="G26" s="258" t="s">
        <v>573</v>
      </c>
      <c r="H26" s="253"/>
      <c r="I26" s="253"/>
      <c r="J26" s="253"/>
      <c r="K26" s="1"/>
      <c r="L26" s="282"/>
      <c r="M26" s="282"/>
      <c r="N26" s="282"/>
      <c r="O26" s="282"/>
      <c r="P26" s="282"/>
      <c r="Q26" s="282"/>
      <c r="R26" s="282"/>
      <c r="S26" s="282"/>
      <c r="T26" s="263"/>
      <c r="AD26" s="275"/>
      <c r="AE26" s="253"/>
      <c r="AF26" s="253"/>
      <c r="AG26" s="253"/>
      <c r="AH26" s="276"/>
      <c r="AI26" s="275"/>
      <c r="AJ26" s="253"/>
      <c r="AK26" s="253"/>
      <c r="AL26" s="253"/>
      <c r="AM26" s="276"/>
    </row>
    <row r="27" spans="1:39" ht="12.75" customHeight="1">
      <c r="A27" s="275"/>
      <c r="B27" s="276"/>
      <c r="C27" s="275"/>
      <c r="D27" s="276"/>
      <c r="E27" s="249" t="s">
        <v>4</v>
      </c>
      <c r="F27" s="249" t="s">
        <v>4</v>
      </c>
      <c r="G27" s="258" t="s">
        <v>572</v>
      </c>
      <c r="H27" s="253"/>
      <c r="I27" s="253"/>
      <c r="J27" s="253"/>
      <c r="K27" s="282"/>
      <c r="L27" s="282"/>
      <c r="M27" s="282"/>
      <c r="N27" s="282"/>
      <c r="O27" s="282"/>
      <c r="P27" s="282"/>
      <c r="Q27" s="282"/>
      <c r="R27" s="282"/>
      <c r="S27" s="282"/>
      <c r="AD27" s="275"/>
      <c r="AE27" s="253"/>
      <c r="AF27" s="253"/>
      <c r="AG27" s="253"/>
      <c r="AH27" s="276"/>
      <c r="AI27" s="275"/>
      <c r="AJ27" s="253"/>
      <c r="AK27" s="253"/>
      <c r="AL27" s="253"/>
      <c r="AM27" s="276"/>
    </row>
    <row r="28" spans="1:39" ht="12.75" customHeight="1">
      <c r="A28" s="275"/>
      <c r="B28" s="276"/>
      <c r="C28" s="275"/>
      <c r="D28" s="276"/>
      <c r="E28" s="249" t="s">
        <v>4</v>
      </c>
      <c r="F28" s="249" t="s">
        <v>4</v>
      </c>
      <c r="G28" s="258" t="s">
        <v>571</v>
      </c>
      <c r="H28" s="253"/>
      <c r="I28" s="253"/>
      <c r="J28" s="253"/>
      <c r="K28" s="282"/>
      <c r="L28" s="282"/>
      <c r="M28" s="282"/>
      <c r="N28" s="282"/>
      <c r="O28" s="282"/>
      <c r="P28" s="282"/>
      <c r="Q28" s="282"/>
      <c r="R28" s="282"/>
      <c r="S28" s="282"/>
      <c r="AD28" s="275"/>
      <c r="AE28" s="253"/>
      <c r="AF28" s="253"/>
      <c r="AG28" s="253"/>
      <c r="AH28" s="276"/>
      <c r="AI28" s="275"/>
      <c r="AJ28" s="253"/>
      <c r="AK28" s="253"/>
      <c r="AL28" s="253"/>
      <c r="AM28" s="276"/>
    </row>
    <row r="29" spans="1:39" ht="12.75" customHeight="1">
      <c r="A29" s="275"/>
      <c r="B29" s="276"/>
      <c r="C29" s="275"/>
      <c r="D29" s="276"/>
      <c r="E29" s="453" t="s">
        <v>4</v>
      </c>
      <c r="F29" s="452" t="s">
        <v>4</v>
      </c>
      <c r="G29" s="562" t="s">
        <v>570</v>
      </c>
      <c r="H29" s="460"/>
      <c r="I29" s="460"/>
      <c r="J29" s="460"/>
      <c r="K29" s="460"/>
      <c r="L29" s="460"/>
      <c r="M29" s="460"/>
      <c r="N29" s="460"/>
      <c r="O29" s="460"/>
      <c r="P29" s="460"/>
      <c r="Q29" s="460"/>
      <c r="R29" s="460"/>
      <c r="S29" s="460"/>
      <c r="T29" s="460"/>
      <c r="U29" s="460"/>
      <c r="V29" s="460"/>
      <c r="W29" s="460"/>
      <c r="X29" s="460"/>
      <c r="Y29" s="460"/>
      <c r="Z29" s="460"/>
      <c r="AA29" s="460"/>
      <c r="AB29" s="460"/>
      <c r="AC29" s="461"/>
      <c r="AD29" s="275"/>
      <c r="AE29" s="253"/>
      <c r="AF29" s="253"/>
      <c r="AG29" s="253"/>
      <c r="AH29" s="276"/>
      <c r="AI29" s="275"/>
      <c r="AJ29" s="253"/>
      <c r="AK29" s="253"/>
      <c r="AL29" s="253"/>
      <c r="AM29" s="276"/>
    </row>
    <row r="30" spans="1:39" ht="12.75" customHeight="1">
      <c r="A30" s="275"/>
      <c r="B30" s="276"/>
      <c r="C30" s="275"/>
      <c r="D30" s="276"/>
      <c r="E30" s="453"/>
      <c r="F30" s="452"/>
      <c r="G30" s="460"/>
      <c r="H30" s="460"/>
      <c r="I30" s="460"/>
      <c r="J30" s="460"/>
      <c r="K30" s="460"/>
      <c r="L30" s="460"/>
      <c r="M30" s="460"/>
      <c r="N30" s="460"/>
      <c r="O30" s="460"/>
      <c r="P30" s="460"/>
      <c r="Q30" s="460"/>
      <c r="R30" s="460"/>
      <c r="S30" s="460"/>
      <c r="T30" s="460"/>
      <c r="U30" s="460"/>
      <c r="V30" s="460"/>
      <c r="W30" s="460"/>
      <c r="X30" s="460"/>
      <c r="Y30" s="460"/>
      <c r="Z30" s="460"/>
      <c r="AA30" s="460"/>
      <c r="AB30" s="460"/>
      <c r="AC30" s="461"/>
      <c r="AD30" s="275"/>
      <c r="AE30" s="253"/>
      <c r="AF30" s="253"/>
      <c r="AG30" s="253"/>
      <c r="AH30" s="276"/>
      <c r="AI30" s="275"/>
      <c r="AJ30" s="253"/>
      <c r="AK30" s="253"/>
      <c r="AL30" s="253"/>
      <c r="AM30" s="276"/>
    </row>
    <row r="31" spans="1:39" ht="12.75" customHeight="1">
      <c r="A31" s="275"/>
      <c r="B31" s="276"/>
      <c r="C31" s="275"/>
      <c r="D31" s="276"/>
      <c r="E31" s="249" t="s">
        <v>4</v>
      </c>
      <c r="F31" s="249" t="s">
        <v>4</v>
      </c>
      <c r="G31" s="258" t="s">
        <v>569</v>
      </c>
      <c r="H31" s="253"/>
      <c r="I31" s="253"/>
      <c r="J31" s="253"/>
      <c r="K31" s="1"/>
      <c r="L31" s="282"/>
      <c r="M31" s="282"/>
      <c r="N31" s="282"/>
      <c r="O31" s="282"/>
      <c r="P31" s="282"/>
      <c r="Q31" s="282"/>
      <c r="R31" s="282"/>
      <c r="S31" s="282"/>
      <c r="T31" s="1"/>
      <c r="AD31" s="275"/>
      <c r="AE31" s="253"/>
      <c r="AF31" s="253"/>
      <c r="AG31" s="253"/>
      <c r="AH31" s="276"/>
      <c r="AI31" s="275"/>
      <c r="AJ31" s="253"/>
      <c r="AK31" s="253"/>
      <c r="AL31" s="253"/>
      <c r="AM31" s="276"/>
    </row>
    <row r="32" spans="1:39" ht="12.75" customHeight="1">
      <c r="A32" s="275"/>
      <c r="B32" s="276"/>
      <c r="C32" s="275"/>
      <c r="D32" s="276"/>
      <c r="E32" s="249" t="s">
        <v>4</v>
      </c>
      <c r="F32" s="249" t="s">
        <v>4</v>
      </c>
      <c r="G32" s="258" t="s">
        <v>568</v>
      </c>
      <c r="H32" s="253"/>
      <c r="I32" s="253"/>
      <c r="J32" s="253"/>
      <c r="K32" s="282"/>
      <c r="L32" s="282"/>
      <c r="M32" s="282"/>
      <c r="N32" s="282"/>
      <c r="O32" s="282"/>
      <c r="P32" s="282"/>
      <c r="Q32" s="282"/>
      <c r="R32" s="282"/>
      <c r="S32" s="282"/>
      <c r="AD32" s="275"/>
      <c r="AE32" s="253"/>
      <c r="AF32" s="253"/>
      <c r="AG32" s="253"/>
      <c r="AH32" s="276"/>
      <c r="AI32" s="275"/>
      <c r="AJ32" s="253"/>
      <c r="AK32" s="253"/>
      <c r="AL32" s="253"/>
      <c r="AM32" s="276"/>
    </row>
    <row r="33" spans="1:39" ht="12.75" customHeight="1">
      <c r="A33" s="275"/>
      <c r="B33" s="276"/>
      <c r="C33" s="275"/>
      <c r="D33" s="276"/>
      <c r="E33" s="249" t="s">
        <v>4</v>
      </c>
      <c r="F33" s="249" t="s">
        <v>4</v>
      </c>
      <c r="G33" s="258" t="s">
        <v>567</v>
      </c>
      <c r="H33" s="253"/>
      <c r="I33" s="253"/>
      <c r="J33" s="253"/>
      <c r="K33" s="282"/>
      <c r="L33" s="282"/>
      <c r="M33" s="282"/>
      <c r="N33" s="282"/>
      <c r="O33" s="282"/>
      <c r="P33" s="282"/>
      <c r="Q33" s="282"/>
      <c r="R33" s="282"/>
      <c r="S33" s="282"/>
      <c r="AD33" s="275"/>
      <c r="AE33" s="253"/>
      <c r="AF33" s="253"/>
      <c r="AG33" s="253"/>
      <c r="AH33" s="276"/>
      <c r="AI33" s="275"/>
      <c r="AJ33" s="253"/>
      <c r="AK33" s="253"/>
      <c r="AL33" s="253"/>
      <c r="AM33" s="276"/>
    </row>
    <row r="34" spans="1:39" ht="12.75" customHeight="1">
      <c r="A34" s="275"/>
      <c r="B34" s="276"/>
      <c r="C34" s="275"/>
      <c r="D34" s="276"/>
      <c r="E34" s="249"/>
      <c r="F34" s="249"/>
      <c r="G34" s="253"/>
      <c r="H34" s="253"/>
      <c r="I34" s="253"/>
      <c r="J34" s="253"/>
      <c r="K34" s="282"/>
      <c r="L34" s="282"/>
      <c r="M34" s="282"/>
      <c r="N34" s="282"/>
      <c r="O34" s="282"/>
      <c r="P34" s="282"/>
      <c r="Q34" s="282"/>
      <c r="R34" s="282"/>
      <c r="S34" s="282"/>
      <c r="AD34" s="275"/>
      <c r="AE34" s="253"/>
      <c r="AF34" s="253"/>
      <c r="AG34" s="253"/>
      <c r="AH34" s="276"/>
      <c r="AI34" s="275"/>
      <c r="AJ34" s="253"/>
      <c r="AK34" s="253"/>
      <c r="AL34" s="253"/>
      <c r="AM34" s="276"/>
    </row>
    <row r="35" spans="1:39" ht="12.75" customHeight="1">
      <c r="A35" s="275"/>
      <c r="B35" s="276"/>
      <c r="C35" s="275"/>
      <c r="D35" s="276"/>
      <c r="E35" s="253"/>
      <c r="F35" s="260"/>
      <c r="G35" s="253"/>
      <c r="H35" s="253"/>
      <c r="I35" s="253"/>
      <c r="J35" s="253"/>
      <c r="K35" s="253"/>
      <c r="L35" s="253"/>
      <c r="M35" s="253"/>
      <c r="N35" s="253"/>
      <c r="O35" s="253"/>
      <c r="P35" s="253"/>
      <c r="Q35" s="253"/>
      <c r="R35" s="253"/>
      <c r="S35" s="253"/>
      <c r="AD35" s="275"/>
      <c r="AE35" s="253"/>
      <c r="AF35" s="253"/>
      <c r="AG35" s="253"/>
      <c r="AH35" s="276"/>
      <c r="AI35" s="275"/>
      <c r="AJ35" s="253"/>
      <c r="AK35" s="253"/>
      <c r="AL35" s="253"/>
      <c r="AM35" s="276"/>
    </row>
    <row r="36" spans="1:39" ht="12.75" customHeight="1">
      <c r="A36" s="246"/>
      <c r="B36" s="246"/>
      <c r="C36" s="246"/>
      <c r="D36" s="246"/>
      <c r="E36" s="246"/>
      <c r="F36" s="292"/>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row>
    <row r="37" spans="1:39" ht="12.75" customHeight="1">
      <c r="A37" s="253"/>
      <c r="B37" s="253"/>
      <c r="C37" s="253"/>
      <c r="D37" s="253"/>
      <c r="E37" s="253"/>
      <c r="F37" s="260"/>
      <c r="G37" s="253"/>
      <c r="H37" s="253"/>
      <c r="I37" s="253"/>
      <c r="J37" s="253"/>
      <c r="K37" s="1"/>
      <c r="L37" s="282"/>
      <c r="M37" s="282"/>
      <c r="N37" s="282"/>
      <c r="O37" s="282"/>
      <c r="P37" s="282"/>
      <c r="Q37" s="282"/>
      <c r="R37" s="282"/>
      <c r="S37" s="282"/>
      <c r="T37" s="1"/>
      <c r="U37" s="253"/>
      <c r="V37" s="253"/>
      <c r="W37" s="253"/>
      <c r="X37" s="253"/>
      <c r="Y37" s="253"/>
      <c r="Z37" s="253"/>
      <c r="AA37" s="253"/>
      <c r="AB37" s="253"/>
      <c r="AC37" s="253"/>
      <c r="AD37" s="253"/>
      <c r="AE37" s="253"/>
      <c r="AF37" s="253"/>
      <c r="AG37" s="253"/>
      <c r="AH37" s="253"/>
      <c r="AI37" s="253"/>
      <c r="AJ37" s="253"/>
      <c r="AK37" s="253"/>
      <c r="AL37" s="253"/>
      <c r="AM37" s="253"/>
    </row>
    <row r="38" spans="1:39" ht="12.75" customHeight="1">
      <c r="A38" s="253"/>
      <c r="B38" s="253"/>
      <c r="C38" s="253"/>
      <c r="D38" s="253"/>
      <c r="E38" s="253"/>
      <c r="F38" s="260"/>
      <c r="G38" s="253"/>
      <c r="H38" s="253"/>
      <c r="I38" s="253"/>
      <c r="J38" s="253"/>
      <c r="K38" s="282"/>
      <c r="L38" s="282"/>
      <c r="M38" s="282"/>
      <c r="N38" s="282"/>
      <c r="O38" s="282"/>
      <c r="P38" s="282"/>
      <c r="Q38" s="282"/>
      <c r="R38" s="282"/>
      <c r="S38" s="282"/>
      <c r="T38" s="253"/>
      <c r="U38" s="253"/>
      <c r="V38" s="253"/>
      <c r="W38" s="253"/>
      <c r="X38" s="253"/>
      <c r="Y38" s="253"/>
      <c r="Z38" s="253"/>
      <c r="AA38" s="253"/>
      <c r="AB38" s="253"/>
      <c r="AC38" s="253"/>
      <c r="AD38" s="253"/>
      <c r="AE38" s="253"/>
      <c r="AF38" s="253"/>
      <c r="AG38" s="253"/>
      <c r="AH38" s="253"/>
      <c r="AI38" s="253"/>
      <c r="AJ38" s="253"/>
      <c r="AK38" s="253"/>
      <c r="AL38" s="253"/>
      <c r="AM38" s="253"/>
    </row>
    <row r="39" spans="1:39" ht="12.75" customHeight="1">
      <c r="A39" s="253"/>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row>
    <row r="40" spans="1:39" ht="24" customHeight="1">
      <c r="A40" s="252"/>
      <c r="B40" s="273"/>
      <c r="C40" s="252"/>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row>
    <row r="41" spans="1:39" ht="12.75" customHeight="1">
      <c r="A41" s="253"/>
      <c r="B41" s="253"/>
      <c r="C41" s="253"/>
      <c r="D41" s="253"/>
      <c r="E41" s="253"/>
      <c r="F41" s="253"/>
      <c r="G41" s="253"/>
      <c r="H41" s="253"/>
      <c r="I41" s="253"/>
      <c r="J41" s="253"/>
      <c r="K41" s="257"/>
      <c r="L41" s="257"/>
      <c r="M41" s="257"/>
      <c r="N41" s="257"/>
      <c r="O41" s="257"/>
      <c r="P41" s="257"/>
      <c r="Q41" s="257"/>
      <c r="R41" s="257"/>
      <c r="S41" s="257"/>
      <c r="T41" s="256"/>
      <c r="U41" s="256"/>
      <c r="V41" s="256"/>
      <c r="W41" s="253"/>
      <c r="X41" s="253"/>
      <c r="Y41" s="253"/>
      <c r="Z41" s="253"/>
      <c r="AA41" s="253"/>
      <c r="AB41" s="253"/>
      <c r="AC41" s="253"/>
      <c r="AD41" s="253"/>
      <c r="AE41" s="253"/>
      <c r="AF41" s="253"/>
      <c r="AG41" s="253"/>
      <c r="AH41" s="253"/>
      <c r="AI41" s="253"/>
      <c r="AJ41" s="253"/>
      <c r="AK41" s="253"/>
      <c r="AL41" s="253"/>
      <c r="AM41" s="253"/>
    </row>
    <row r="42" spans="1:39" ht="12.75" customHeight="1">
      <c r="A42" s="253"/>
      <c r="B42" s="253"/>
      <c r="C42" s="253"/>
      <c r="D42" s="253"/>
      <c r="E42" s="253"/>
      <c r="F42" s="253"/>
      <c r="G42" s="253"/>
      <c r="H42" s="253"/>
      <c r="I42" s="253"/>
      <c r="J42" s="253"/>
      <c r="K42" s="254"/>
      <c r="L42" s="254"/>
      <c r="M42" s="254"/>
      <c r="N42" s="254"/>
      <c r="O42" s="254"/>
      <c r="P42" s="254"/>
      <c r="Q42" s="254"/>
      <c r="R42" s="254"/>
      <c r="S42" s="254"/>
      <c r="T42" s="255"/>
      <c r="U42" s="255"/>
      <c r="V42" s="255"/>
      <c r="W42" s="253"/>
      <c r="X42" s="253"/>
      <c r="Y42" s="253"/>
      <c r="Z42" s="253"/>
      <c r="AA42" s="253"/>
      <c r="AB42" s="253"/>
      <c r="AC42" s="253"/>
      <c r="AD42" s="253"/>
      <c r="AE42" s="253"/>
      <c r="AF42" s="253"/>
      <c r="AG42" s="253"/>
      <c r="AH42" s="253"/>
      <c r="AI42" s="253"/>
      <c r="AJ42" s="253"/>
      <c r="AK42" s="253"/>
      <c r="AL42" s="253"/>
      <c r="AM42" s="253"/>
    </row>
    <row r="43" spans="1:39" ht="12.75" customHeight="1">
      <c r="A43" s="253"/>
      <c r="B43" s="253"/>
      <c r="C43" s="253"/>
      <c r="D43" s="253"/>
      <c r="E43" s="253"/>
      <c r="F43" s="361"/>
      <c r="G43" s="253"/>
      <c r="H43" s="253"/>
      <c r="I43" s="253"/>
      <c r="J43" s="253"/>
      <c r="K43" s="254"/>
      <c r="L43" s="254"/>
      <c r="M43" s="254"/>
      <c r="N43" s="254"/>
      <c r="O43" s="254"/>
      <c r="P43" s="254"/>
      <c r="Q43" s="254"/>
      <c r="R43" s="254"/>
      <c r="S43" s="254"/>
      <c r="T43" s="254"/>
      <c r="U43" s="254"/>
      <c r="V43" s="254"/>
      <c r="W43" s="253"/>
      <c r="X43" s="253"/>
      <c r="Y43" s="253"/>
      <c r="Z43" s="253"/>
      <c r="AA43" s="253"/>
      <c r="AB43" s="253"/>
      <c r="AC43" s="253"/>
      <c r="AD43" s="253"/>
      <c r="AE43" s="253"/>
      <c r="AF43" s="253"/>
      <c r="AG43" s="253"/>
      <c r="AH43" s="253"/>
      <c r="AI43" s="253"/>
      <c r="AJ43" s="253"/>
      <c r="AK43" s="253"/>
      <c r="AL43" s="253"/>
      <c r="AM43" s="253"/>
    </row>
    <row r="44" spans="1:39" ht="12.75" customHeight="1">
      <c r="A44" s="253"/>
      <c r="B44" s="253"/>
      <c r="C44" s="253"/>
      <c r="D44" s="253"/>
      <c r="E44" s="253"/>
      <c r="F44" s="362"/>
      <c r="G44" s="253"/>
      <c r="H44" s="253"/>
      <c r="I44" s="253"/>
      <c r="J44" s="253"/>
      <c r="K44" s="254"/>
      <c r="L44" s="254"/>
      <c r="M44" s="254"/>
      <c r="N44" s="254"/>
      <c r="O44" s="254"/>
      <c r="P44" s="254"/>
      <c r="Q44" s="254"/>
      <c r="R44" s="254"/>
      <c r="S44" s="254"/>
      <c r="T44" s="254"/>
      <c r="U44" s="254"/>
      <c r="V44" s="254"/>
      <c r="W44" s="253"/>
      <c r="X44" s="253"/>
      <c r="Y44" s="253"/>
      <c r="Z44" s="253"/>
      <c r="AA44" s="253"/>
      <c r="AB44" s="253"/>
      <c r="AC44" s="253"/>
      <c r="AD44" s="253"/>
      <c r="AE44" s="253"/>
      <c r="AF44" s="253"/>
      <c r="AG44" s="253"/>
      <c r="AH44" s="253"/>
      <c r="AI44" s="253"/>
      <c r="AJ44" s="253"/>
      <c r="AK44" s="253"/>
      <c r="AL44" s="253"/>
      <c r="AM44" s="253"/>
    </row>
    <row r="45" spans="1:39" ht="12.75" customHeight="1">
      <c r="A45" s="252"/>
      <c r="B45" s="253"/>
      <c r="C45" s="252"/>
      <c r="D45" s="253"/>
      <c r="E45" s="253"/>
      <c r="F45" s="362"/>
      <c r="G45" s="253"/>
      <c r="H45" s="253"/>
      <c r="I45" s="253"/>
      <c r="J45" s="253"/>
      <c r="K45" s="254"/>
      <c r="L45" s="254"/>
      <c r="M45" s="254"/>
      <c r="N45" s="254"/>
      <c r="O45" s="254"/>
      <c r="P45" s="254"/>
      <c r="Q45" s="254"/>
      <c r="R45" s="254"/>
      <c r="S45" s="254"/>
      <c r="T45" s="254"/>
      <c r="U45" s="254"/>
      <c r="V45" s="254"/>
      <c r="W45" s="253"/>
      <c r="X45" s="253"/>
      <c r="Y45" s="253"/>
      <c r="Z45" s="253"/>
      <c r="AA45" s="253"/>
      <c r="AB45" s="253"/>
      <c r="AC45" s="253"/>
      <c r="AD45" s="253"/>
      <c r="AE45" s="253"/>
      <c r="AF45" s="253"/>
      <c r="AG45" s="253"/>
      <c r="AH45" s="253"/>
      <c r="AI45" s="253"/>
      <c r="AJ45" s="253"/>
      <c r="AK45" s="253"/>
      <c r="AL45" s="253"/>
      <c r="AM45" s="253"/>
    </row>
    <row r="46" spans="1:39" ht="12.75" customHeight="1">
      <c r="A46" s="253"/>
      <c r="B46" s="253"/>
      <c r="C46" s="253"/>
      <c r="D46" s="253"/>
      <c r="E46" s="253"/>
      <c r="F46" s="362"/>
      <c r="G46" s="253"/>
      <c r="H46" s="253"/>
      <c r="I46" s="253"/>
      <c r="J46" s="253"/>
      <c r="K46" s="254"/>
      <c r="L46" s="254"/>
      <c r="M46" s="254"/>
      <c r="N46" s="254"/>
      <c r="O46" s="254"/>
      <c r="P46" s="254"/>
      <c r="Q46" s="254"/>
      <c r="R46" s="254"/>
      <c r="S46" s="254"/>
      <c r="T46" s="254"/>
      <c r="U46" s="254"/>
      <c r="V46" s="254"/>
      <c r="W46" s="253"/>
      <c r="X46" s="253"/>
      <c r="Y46" s="253"/>
      <c r="Z46" s="253"/>
      <c r="AA46" s="253"/>
      <c r="AB46" s="253"/>
      <c r="AC46" s="253"/>
      <c r="AD46" s="253"/>
      <c r="AE46" s="253"/>
      <c r="AF46" s="253"/>
      <c r="AG46" s="253"/>
      <c r="AH46" s="253"/>
      <c r="AI46" s="253"/>
      <c r="AJ46" s="253"/>
      <c r="AK46" s="253"/>
      <c r="AL46" s="253"/>
      <c r="AM46" s="253"/>
    </row>
    <row r="47" spans="1:39" ht="12.75" customHeight="1">
      <c r="A47" s="253"/>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row>
    <row r="48" spans="1:39" ht="12.75" customHeight="1">
      <c r="A48" s="253"/>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row>
    <row r="49" spans="1:39" ht="12.75" customHeight="1">
      <c r="A49" s="253"/>
      <c r="B49" s="253"/>
      <c r="C49" s="253"/>
      <c r="D49" s="253"/>
      <c r="E49" s="253"/>
      <c r="F49" s="253"/>
      <c r="G49" s="253"/>
      <c r="H49" s="253"/>
      <c r="I49" s="253"/>
      <c r="J49" s="253"/>
      <c r="K49" s="1"/>
      <c r="L49" s="282"/>
      <c r="M49" s="282"/>
      <c r="N49" s="282"/>
      <c r="O49" s="282"/>
      <c r="P49" s="282"/>
      <c r="Q49" s="282"/>
      <c r="R49" s="282"/>
      <c r="S49" s="282"/>
      <c r="T49" s="1"/>
      <c r="U49" s="253"/>
      <c r="V49" s="253"/>
      <c r="W49" s="253"/>
      <c r="X49" s="253"/>
      <c r="Y49" s="253"/>
      <c r="Z49" s="253"/>
      <c r="AA49" s="253"/>
      <c r="AB49" s="253"/>
      <c r="AC49" s="253"/>
      <c r="AD49" s="253"/>
      <c r="AE49" s="253"/>
      <c r="AF49" s="253"/>
      <c r="AG49" s="253"/>
      <c r="AH49" s="253"/>
      <c r="AI49" s="253"/>
      <c r="AJ49" s="253"/>
      <c r="AK49" s="253"/>
      <c r="AL49" s="253"/>
      <c r="AM49" s="253"/>
    </row>
    <row r="50" spans="1:39" ht="12.75" customHeight="1">
      <c r="A50" s="253"/>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row>
    <row r="51" spans="1:39" ht="12.75" customHeight="1">
      <c r="A51" s="253"/>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row>
    <row r="52" spans="1:39" ht="15" customHeight="1">
      <c r="A52" s="253"/>
      <c r="B52" s="253"/>
      <c r="C52" s="290"/>
      <c r="D52" s="290"/>
      <c r="E52" s="290"/>
      <c r="F52" s="290"/>
      <c r="G52" s="290"/>
      <c r="H52" s="290"/>
      <c r="I52" s="290"/>
      <c r="J52" s="290"/>
      <c r="K52" s="290"/>
      <c r="L52" s="290"/>
      <c r="M52" s="290"/>
      <c r="N52" s="290"/>
      <c r="O52" s="290"/>
      <c r="P52" s="290"/>
      <c r="Q52" s="290"/>
      <c r="R52" s="290"/>
      <c r="S52" s="282"/>
      <c r="T52" s="282"/>
      <c r="U52" s="282"/>
      <c r="V52" s="282"/>
      <c r="W52" s="282"/>
      <c r="X52" s="282"/>
      <c r="Y52" s="282"/>
      <c r="Z52" s="282"/>
      <c r="AA52" s="282"/>
      <c r="AB52" s="282"/>
      <c r="AC52" s="282"/>
      <c r="AD52" s="282"/>
      <c r="AE52" s="282"/>
      <c r="AF52" s="282"/>
      <c r="AG52" s="282"/>
      <c r="AH52" s="282"/>
      <c r="AI52" s="253"/>
      <c r="AJ52" s="253"/>
      <c r="AK52" s="253"/>
      <c r="AL52" s="253"/>
      <c r="AM52" s="267"/>
    </row>
    <row r="53" spans="1:39" ht="12.75" customHeight="1">
      <c r="A53" s="253"/>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row>
    <row r="54" spans="1:39" ht="24" customHeight="1">
      <c r="A54" s="252"/>
      <c r="B54" s="273"/>
      <c r="C54" s="252"/>
      <c r="D54" s="253"/>
      <c r="E54" s="245"/>
      <c r="F54" s="273"/>
      <c r="G54" s="282"/>
      <c r="H54" s="282"/>
      <c r="I54" s="282"/>
      <c r="J54" s="282"/>
      <c r="K54" s="282"/>
      <c r="L54" s="245"/>
      <c r="M54" s="273"/>
      <c r="N54" s="282"/>
      <c r="O54" s="282"/>
      <c r="P54" s="282"/>
      <c r="Q54" s="282"/>
      <c r="R54" s="282"/>
      <c r="S54" s="245"/>
      <c r="T54" s="273"/>
      <c r="U54" s="282"/>
      <c r="V54" s="282"/>
      <c r="W54" s="282"/>
      <c r="X54" s="282"/>
      <c r="Y54" s="282"/>
      <c r="Z54" s="245"/>
      <c r="AA54" s="273"/>
      <c r="AB54" s="282"/>
      <c r="AC54" s="282"/>
      <c r="AD54" s="282"/>
      <c r="AE54" s="282"/>
      <c r="AF54" s="282"/>
      <c r="AG54" s="253"/>
      <c r="AH54" s="282"/>
      <c r="AI54" s="282"/>
      <c r="AJ54" s="282"/>
      <c r="AK54" s="282"/>
      <c r="AL54" s="282"/>
      <c r="AM54" s="282"/>
    </row>
    <row r="55" spans="1:39" ht="12.75" customHeight="1">
      <c r="A55" s="253"/>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row>
    <row r="56" spans="1:39" ht="12.75" customHeight="1">
      <c r="A56" s="253"/>
      <c r="B56" s="253"/>
      <c r="C56" s="253"/>
      <c r="D56" s="253"/>
      <c r="E56" s="253"/>
      <c r="F56" s="245"/>
      <c r="G56" s="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row>
    <row r="57" spans="1:39" ht="12.75" customHeight="1">
      <c r="A57" s="253"/>
      <c r="B57" s="253"/>
      <c r="C57" s="253"/>
      <c r="D57" s="253"/>
      <c r="E57" s="253"/>
      <c r="F57" s="245"/>
      <c r="G57" s="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row>
    <row r="58" spans="1:39" ht="12.75" customHeight="1">
      <c r="A58" s="253"/>
      <c r="B58" s="253"/>
      <c r="C58" s="253"/>
      <c r="D58" s="253"/>
      <c r="E58" s="253"/>
      <c r="F58" s="245"/>
      <c r="G58" s="3"/>
      <c r="H58" s="253"/>
      <c r="I58" s="253"/>
      <c r="J58" s="253"/>
      <c r="K58" s="1"/>
      <c r="L58" s="282"/>
      <c r="M58" s="282"/>
      <c r="N58" s="282"/>
      <c r="O58" s="282"/>
      <c r="P58" s="282"/>
      <c r="Q58" s="282"/>
      <c r="R58" s="282"/>
      <c r="S58" s="282"/>
      <c r="T58" s="1"/>
      <c r="U58" s="253"/>
      <c r="V58" s="253"/>
      <c r="W58" s="253"/>
      <c r="X58" s="253"/>
      <c r="Y58" s="253"/>
      <c r="Z58" s="253"/>
      <c r="AA58" s="253"/>
      <c r="AB58" s="253"/>
      <c r="AC58" s="253"/>
      <c r="AD58" s="253"/>
      <c r="AE58" s="253"/>
      <c r="AF58" s="253"/>
      <c r="AG58" s="253"/>
      <c r="AH58" s="253"/>
      <c r="AI58" s="253"/>
      <c r="AJ58" s="253"/>
      <c r="AK58" s="253"/>
      <c r="AL58" s="253"/>
      <c r="AM58" s="253"/>
    </row>
    <row r="59" spans="1:39" ht="12.75" customHeight="1">
      <c r="A59" s="253"/>
      <c r="B59" s="253"/>
      <c r="C59" s="253"/>
      <c r="D59" s="253"/>
      <c r="E59" s="253"/>
      <c r="F59" s="245"/>
      <c r="G59" s="3"/>
      <c r="H59" s="253"/>
      <c r="I59" s="253"/>
      <c r="J59" s="253"/>
      <c r="K59" s="282"/>
      <c r="L59" s="282"/>
      <c r="M59" s="282"/>
      <c r="N59" s="282"/>
      <c r="O59" s="282"/>
      <c r="P59" s="282"/>
      <c r="Q59" s="282"/>
      <c r="R59" s="282"/>
      <c r="S59" s="282"/>
      <c r="T59" s="253"/>
      <c r="U59" s="253"/>
      <c r="V59" s="253"/>
      <c r="W59" s="253"/>
      <c r="X59" s="253"/>
      <c r="Y59" s="253"/>
      <c r="Z59" s="253"/>
      <c r="AA59" s="253"/>
      <c r="AB59" s="253"/>
      <c r="AC59" s="253"/>
      <c r="AD59" s="253"/>
      <c r="AE59" s="253"/>
      <c r="AF59" s="253"/>
      <c r="AG59" s="253"/>
      <c r="AH59" s="253"/>
      <c r="AI59" s="253"/>
      <c r="AJ59" s="253"/>
      <c r="AK59" s="253"/>
      <c r="AL59" s="253"/>
      <c r="AM59" s="253"/>
    </row>
    <row r="60" spans="1:39" ht="12.75" customHeight="1">
      <c r="A60" s="253"/>
      <c r="B60" s="253"/>
      <c r="C60" s="253"/>
      <c r="D60" s="253"/>
      <c r="E60" s="253"/>
      <c r="F60" s="245"/>
      <c r="G60" s="3"/>
      <c r="H60" s="253"/>
      <c r="I60" s="253"/>
      <c r="J60" s="253"/>
      <c r="K60" s="282"/>
      <c r="L60" s="282"/>
      <c r="M60" s="282"/>
      <c r="N60" s="282"/>
      <c r="O60" s="282"/>
      <c r="P60" s="282"/>
      <c r="Q60" s="282"/>
      <c r="R60" s="282"/>
      <c r="S60" s="282"/>
      <c r="T60" s="253"/>
      <c r="U60" s="253"/>
      <c r="V60" s="253"/>
      <c r="W60" s="253"/>
      <c r="X60" s="253"/>
      <c r="Y60" s="253"/>
      <c r="Z60" s="253"/>
      <c r="AA60" s="253"/>
      <c r="AB60" s="253"/>
      <c r="AC60" s="253"/>
      <c r="AD60" s="253"/>
      <c r="AE60" s="253"/>
      <c r="AF60" s="253"/>
      <c r="AG60" s="253"/>
      <c r="AH60" s="253"/>
      <c r="AI60" s="253"/>
      <c r="AJ60" s="253"/>
      <c r="AK60" s="253"/>
      <c r="AL60" s="253"/>
      <c r="AM60" s="253"/>
    </row>
    <row r="61" spans="1:39" ht="12.75" customHeight="1">
      <c r="A61" s="253"/>
      <c r="B61" s="253"/>
      <c r="C61" s="253"/>
      <c r="D61" s="253"/>
      <c r="E61" s="253"/>
      <c r="F61" s="245"/>
      <c r="G61" s="3"/>
      <c r="H61" s="253"/>
      <c r="I61" s="253"/>
      <c r="J61" s="253"/>
      <c r="K61" s="282"/>
      <c r="L61" s="282"/>
      <c r="M61" s="282"/>
      <c r="N61" s="282"/>
      <c r="O61" s="282"/>
      <c r="P61" s="282"/>
      <c r="Q61" s="282"/>
      <c r="R61" s="282"/>
      <c r="S61" s="282"/>
      <c r="T61" s="253"/>
      <c r="U61" s="253"/>
      <c r="V61" s="253"/>
      <c r="W61" s="253"/>
      <c r="X61" s="253"/>
      <c r="Y61" s="253"/>
      <c r="Z61" s="253"/>
      <c r="AA61" s="253"/>
      <c r="AB61" s="253"/>
      <c r="AC61" s="253"/>
      <c r="AD61" s="253"/>
      <c r="AE61" s="253"/>
      <c r="AF61" s="253"/>
      <c r="AG61" s="253"/>
      <c r="AH61" s="253"/>
      <c r="AI61" s="253"/>
      <c r="AJ61" s="253"/>
      <c r="AK61" s="253"/>
      <c r="AL61" s="253"/>
      <c r="AM61" s="253"/>
    </row>
    <row r="62" spans="1:39" ht="12.75" customHeight="1">
      <c r="A62" s="253"/>
      <c r="B62" s="253"/>
      <c r="C62" s="253"/>
      <c r="D62" s="253"/>
      <c r="E62" s="253"/>
      <c r="F62" s="245"/>
      <c r="G62" s="3"/>
      <c r="H62" s="253"/>
      <c r="I62" s="253"/>
      <c r="J62" s="253"/>
      <c r="K62" s="282"/>
      <c r="L62" s="282"/>
      <c r="M62" s="282"/>
      <c r="N62" s="282"/>
      <c r="O62" s="282"/>
      <c r="P62" s="282"/>
      <c r="Q62" s="282"/>
      <c r="R62" s="282"/>
      <c r="S62" s="282"/>
      <c r="T62" s="253"/>
      <c r="U62" s="253"/>
      <c r="V62" s="253"/>
      <c r="W62" s="253"/>
      <c r="X62" s="253"/>
      <c r="Y62" s="253"/>
      <c r="Z62" s="253"/>
      <c r="AA62" s="253"/>
      <c r="AB62" s="253"/>
      <c r="AC62" s="253"/>
      <c r="AD62" s="253"/>
      <c r="AE62" s="253"/>
      <c r="AF62" s="253"/>
      <c r="AG62" s="253"/>
      <c r="AH62" s="253"/>
      <c r="AI62" s="253"/>
      <c r="AJ62" s="253"/>
      <c r="AK62" s="253"/>
      <c r="AL62" s="253"/>
      <c r="AM62" s="253"/>
    </row>
    <row r="63" spans="1:39" ht="12.75" customHeight="1">
      <c r="A63" s="253"/>
      <c r="B63" s="253"/>
      <c r="C63" s="253"/>
      <c r="D63" s="253"/>
      <c r="E63" s="253"/>
      <c r="F63" s="245"/>
      <c r="G63" s="3"/>
      <c r="H63" s="253"/>
      <c r="I63" s="253"/>
      <c r="J63" s="253"/>
      <c r="K63" s="282"/>
      <c r="L63" s="282"/>
      <c r="M63" s="282"/>
      <c r="N63" s="282"/>
      <c r="O63" s="282"/>
      <c r="P63" s="282"/>
      <c r="Q63" s="282"/>
      <c r="R63" s="282"/>
      <c r="S63" s="282"/>
      <c r="T63" s="253"/>
      <c r="U63" s="253"/>
      <c r="V63" s="253"/>
      <c r="W63" s="253"/>
      <c r="X63" s="253"/>
      <c r="Y63" s="253"/>
      <c r="Z63" s="253"/>
      <c r="AA63" s="253"/>
      <c r="AB63" s="253"/>
      <c r="AC63" s="253"/>
      <c r="AD63" s="253"/>
      <c r="AE63" s="253"/>
      <c r="AF63" s="253"/>
      <c r="AG63" s="253"/>
      <c r="AH63" s="253"/>
      <c r="AI63" s="253"/>
      <c r="AJ63" s="253"/>
      <c r="AK63" s="253"/>
      <c r="AL63" s="253"/>
      <c r="AM63" s="253"/>
    </row>
    <row r="64" spans="1:39" ht="12.75" customHeight="1">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row>
    <row r="65" spans="1:39" ht="12.75" customHeight="1">
      <c r="A65" s="253"/>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row>
    <row r="66" spans="1:39" ht="12.75" customHeight="1">
      <c r="A66" s="253"/>
      <c r="B66" s="253"/>
      <c r="C66" s="253"/>
      <c r="D66" s="253"/>
      <c r="E66" s="253"/>
      <c r="F66" s="253"/>
      <c r="G66" s="253"/>
      <c r="H66" s="253"/>
      <c r="I66" s="253"/>
      <c r="J66" s="253"/>
      <c r="K66" s="1"/>
      <c r="L66" s="282"/>
      <c r="M66" s="282"/>
      <c r="N66" s="282"/>
      <c r="O66" s="282"/>
      <c r="P66" s="282"/>
      <c r="Q66" s="282"/>
      <c r="R66" s="282"/>
      <c r="S66" s="282"/>
      <c r="T66" s="1"/>
      <c r="U66" s="253"/>
      <c r="V66" s="253"/>
      <c r="W66" s="253"/>
      <c r="X66" s="253"/>
      <c r="Y66" s="253"/>
      <c r="Z66" s="253"/>
      <c r="AA66" s="253"/>
      <c r="AB66" s="253"/>
      <c r="AC66" s="253"/>
      <c r="AD66" s="253"/>
      <c r="AE66" s="253"/>
      <c r="AF66" s="253"/>
      <c r="AG66" s="253"/>
      <c r="AH66" s="253"/>
      <c r="AI66" s="253"/>
      <c r="AJ66" s="253"/>
      <c r="AK66" s="253"/>
      <c r="AL66" s="253"/>
      <c r="AM66" s="253"/>
    </row>
    <row r="67" spans="1:39" ht="12.75" customHeight="1">
      <c r="A67" s="253"/>
      <c r="B67" s="253"/>
      <c r="C67" s="253"/>
      <c r="D67" s="253"/>
      <c r="E67" s="253"/>
      <c r="F67" s="253"/>
      <c r="G67" s="253"/>
      <c r="H67" s="253"/>
      <c r="I67" s="253"/>
      <c r="J67" s="253"/>
      <c r="K67" s="282"/>
      <c r="L67" s="282"/>
      <c r="M67" s="282"/>
      <c r="N67" s="282"/>
      <c r="O67" s="282"/>
      <c r="P67" s="282"/>
      <c r="Q67" s="282"/>
      <c r="R67" s="282"/>
      <c r="S67" s="282"/>
      <c r="T67" s="253"/>
      <c r="U67" s="253"/>
      <c r="V67" s="253"/>
      <c r="W67" s="253"/>
      <c r="X67" s="253"/>
      <c r="Y67" s="253"/>
      <c r="Z67" s="253"/>
      <c r="AA67" s="253"/>
      <c r="AB67" s="253"/>
      <c r="AC67" s="253"/>
      <c r="AD67" s="253"/>
      <c r="AE67" s="253"/>
      <c r="AF67" s="253"/>
      <c r="AG67" s="253"/>
      <c r="AH67" s="253"/>
      <c r="AI67" s="253"/>
      <c r="AJ67" s="253"/>
      <c r="AK67" s="253"/>
      <c r="AL67" s="253"/>
      <c r="AM67" s="253"/>
    </row>
    <row r="68" spans="1:39" ht="12.75" customHeight="1">
      <c r="A68" s="253"/>
      <c r="B68" s="253"/>
      <c r="C68" s="253"/>
      <c r="D68" s="253"/>
      <c r="E68" s="253"/>
      <c r="F68" s="253"/>
      <c r="G68" s="253"/>
      <c r="H68" s="253"/>
      <c r="I68" s="253"/>
      <c r="J68" s="253"/>
      <c r="K68" s="282"/>
      <c r="L68" s="282"/>
      <c r="M68" s="282"/>
      <c r="N68" s="282"/>
      <c r="O68" s="282"/>
      <c r="P68" s="282"/>
      <c r="Q68" s="282"/>
      <c r="R68" s="282"/>
      <c r="S68" s="282"/>
      <c r="T68" s="253"/>
      <c r="U68" s="253"/>
      <c r="V68" s="253"/>
      <c r="W68" s="253"/>
      <c r="X68" s="253"/>
      <c r="Y68" s="253"/>
      <c r="Z68" s="253"/>
      <c r="AA68" s="253"/>
      <c r="AB68" s="253"/>
      <c r="AC68" s="253"/>
      <c r="AD68" s="253"/>
      <c r="AE68" s="253"/>
      <c r="AF68" s="253"/>
      <c r="AG68" s="253"/>
      <c r="AH68" s="253"/>
      <c r="AI68" s="253"/>
      <c r="AJ68" s="253"/>
      <c r="AK68" s="253"/>
      <c r="AL68" s="253"/>
      <c r="AM68" s="253"/>
    </row>
    <row r="69" spans="1:39" ht="12.75" customHeight="1">
      <c r="A69" s="253"/>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253"/>
      <c r="AM69" s="253"/>
    </row>
    <row r="70" spans="1:39" ht="12.75" customHeight="1">
      <c r="A70" s="253"/>
      <c r="B70" s="253"/>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row>
    <row r="71" spans="1:39" ht="12.75" customHeight="1">
      <c r="A71" s="253"/>
      <c r="B71" s="253"/>
      <c r="C71" s="253"/>
      <c r="D71" s="253"/>
      <c r="E71" s="253"/>
      <c r="F71" s="253"/>
      <c r="G71" s="253"/>
      <c r="H71" s="253"/>
      <c r="I71" s="253"/>
      <c r="J71" s="253"/>
      <c r="K71" s="1"/>
      <c r="L71" s="282"/>
      <c r="M71" s="282"/>
      <c r="N71" s="282"/>
      <c r="O71" s="282"/>
      <c r="P71" s="282"/>
      <c r="Q71" s="282"/>
      <c r="R71" s="282"/>
      <c r="S71" s="282"/>
      <c r="T71" s="1"/>
      <c r="U71" s="253"/>
      <c r="V71" s="253"/>
      <c r="W71" s="253"/>
      <c r="X71" s="253"/>
      <c r="Y71" s="253"/>
      <c r="Z71" s="253"/>
      <c r="AA71" s="253"/>
      <c r="AB71" s="253"/>
      <c r="AC71" s="253"/>
      <c r="AD71" s="253"/>
      <c r="AE71" s="253"/>
      <c r="AF71" s="253"/>
      <c r="AG71" s="253"/>
      <c r="AH71" s="253"/>
      <c r="AI71" s="253"/>
      <c r="AJ71" s="253"/>
      <c r="AK71" s="253"/>
      <c r="AL71" s="253"/>
      <c r="AM71" s="253"/>
    </row>
    <row r="72" spans="1:39" ht="12.75" customHeight="1">
      <c r="A72" s="253"/>
      <c r="B72" s="253"/>
      <c r="C72" s="253"/>
      <c r="D72" s="253"/>
      <c r="E72" s="253"/>
      <c r="F72" s="253"/>
      <c r="G72" s="253"/>
      <c r="H72" s="282"/>
      <c r="I72" s="282"/>
      <c r="J72" s="282"/>
      <c r="K72" s="282"/>
      <c r="L72" s="282"/>
      <c r="M72" s="282"/>
      <c r="N72" s="282"/>
      <c r="O72" s="282"/>
      <c r="P72" s="282"/>
      <c r="Q72" s="282"/>
      <c r="R72" s="282"/>
      <c r="S72" s="282"/>
      <c r="T72" s="253"/>
      <c r="U72" s="253"/>
      <c r="V72" s="253"/>
      <c r="W72" s="253"/>
      <c r="X72" s="253"/>
      <c r="Y72" s="253"/>
      <c r="Z72" s="253"/>
      <c r="AA72" s="253"/>
      <c r="AB72" s="253"/>
      <c r="AC72" s="253"/>
      <c r="AD72" s="253"/>
      <c r="AE72" s="253"/>
      <c r="AF72" s="253"/>
      <c r="AG72" s="253"/>
      <c r="AH72" s="253"/>
      <c r="AI72" s="253"/>
      <c r="AJ72" s="253"/>
      <c r="AK72" s="253"/>
      <c r="AL72" s="253"/>
      <c r="AM72" s="253"/>
    </row>
    <row r="73" spans="1:39" ht="12.75" customHeight="1">
      <c r="A73" s="253"/>
      <c r="B73" s="253"/>
      <c r="C73" s="253"/>
      <c r="D73" s="253"/>
      <c r="E73" s="253"/>
      <c r="F73" s="253"/>
      <c r="G73" s="282"/>
      <c r="H73" s="282"/>
      <c r="I73" s="282"/>
      <c r="J73" s="282"/>
      <c r="K73" s="282"/>
      <c r="L73" s="282"/>
      <c r="M73" s="282"/>
      <c r="N73" s="282"/>
      <c r="O73" s="282"/>
      <c r="P73" s="282"/>
      <c r="Q73" s="282"/>
      <c r="R73" s="282"/>
      <c r="S73" s="282"/>
    </row>
    <row r="74" spans="1:39" ht="12.75" customHeight="1">
      <c r="A74" s="253"/>
      <c r="B74" s="253"/>
      <c r="C74" s="253"/>
      <c r="D74" s="253"/>
      <c r="E74" s="253"/>
      <c r="F74" s="253"/>
      <c r="G74" s="253"/>
      <c r="H74" s="253"/>
      <c r="I74" s="253"/>
      <c r="J74" s="253"/>
      <c r="K74" s="282"/>
      <c r="L74" s="282"/>
      <c r="M74" s="282"/>
      <c r="N74" s="282"/>
      <c r="O74" s="282"/>
      <c r="P74" s="282"/>
      <c r="Q74" s="282"/>
      <c r="R74" s="282"/>
      <c r="S74" s="282"/>
    </row>
    <row r="75" spans="1:39" ht="12.75" customHeight="1">
      <c r="A75" s="253"/>
      <c r="B75" s="253"/>
      <c r="C75" s="253"/>
      <c r="D75" s="253"/>
      <c r="E75" s="253"/>
      <c r="F75" s="253"/>
      <c r="G75" s="253"/>
      <c r="H75" s="253"/>
      <c r="I75" s="253"/>
      <c r="J75" s="253"/>
      <c r="K75" s="282"/>
      <c r="L75" s="282"/>
      <c r="M75" s="282"/>
      <c r="N75" s="282"/>
      <c r="O75" s="282"/>
      <c r="P75" s="282"/>
      <c r="Q75" s="282"/>
      <c r="R75" s="282"/>
      <c r="S75" s="282"/>
    </row>
    <row r="76" spans="1:39" ht="12.75" customHeight="1">
      <c r="A76" s="253"/>
      <c r="B76" s="253"/>
      <c r="C76" s="253"/>
      <c r="D76" s="253"/>
      <c r="E76" s="253"/>
      <c r="F76" s="253"/>
      <c r="G76" s="253"/>
      <c r="H76" s="253"/>
      <c r="I76" s="253"/>
      <c r="J76" s="253"/>
      <c r="K76" s="253"/>
      <c r="L76" s="253"/>
      <c r="M76" s="253"/>
      <c r="N76" s="253"/>
      <c r="O76" s="253"/>
      <c r="P76" s="253"/>
      <c r="Q76" s="253"/>
      <c r="R76" s="253"/>
      <c r="S76" s="253"/>
    </row>
    <row r="77" spans="1:39" ht="12.75" customHeight="1">
      <c r="A77" s="253"/>
      <c r="B77" s="253"/>
      <c r="C77" s="253"/>
      <c r="D77" s="253"/>
      <c r="E77" s="253"/>
      <c r="F77" s="253"/>
      <c r="G77" s="253"/>
      <c r="H77" s="253"/>
      <c r="I77" s="253"/>
      <c r="J77" s="253"/>
      <c r="K77" s="253"/>
      <c r="L77" s="253"/>
      <c r="M77" s="253"/>
      <c r="N77" s="253"/>
      <c r="O77" s="253"/>
      <c r="P77" s="253"/>
      <c r="Q77" s="253"/>
      <c r="R77" s="253"/>
      <c r="S77" s="253"/>
    </row>
    <row r="78" spans="1:39" ht="12.75" customHeight="1">
      <c r="A78" s="253"/>
      <c r="B78" s="253"/>
      <c r="C78" s="253"/>
      <c r="D78" s="253"/>
      <c r="E78" s="253"/>
      <c r="F78" s="253"/>
      <c r="G78" s="253"/>
      <c r="H78" s="253"/>
      <c r="I78" s="253"/>
      <c r="J78" s="253"/>
      <c r="K78" s="1"/>
      <c r="L78" s="282"/>
      <c r="M78" s="282"/>
      <c r="N78" s="282"/>
      <c r="O78" s="282"/>
      <c r="P78" s="282"/>
      <c r="Q78" s="282"/>
      <c r="R78" s="282"/>
      <c r="S78" s="282"/>
      <c r="T78" s="1"/>
    </row>
    <row r="79" spans="1:39" ht="12.75" customHeight="1">
      <c r="A79" s="253"/>
      <c r="B79" s="253"/>
      <c r="C79" s="253"/>
      <c r="D79" s="253"/>
      <c r="E79" s="253"/>
      <c r="F79" s="253"/>
      <c r="G79" s="253"/>
      <c r="H79" s="253"/>
      <c r="I79" s="253"/>
      <c r="J79" s="253"/>
      <c r="K79" s="282"/>
      <c r="L79" s="282"/>
      <c r="M79" s="282"/>
      <c r="N79" s="282"/>
      <c r="O79" s="282"/>
      <c r="P79" s="282"/>
      <c r="Q79" s="282"/>
      <c r="R79" s="282"/>
      <c r="S79" s="282"/>
    </row>
    <row r="80" spans="1:39" ht="12.75" customHeight="1">
      <c r="A80" s="253"/>
      <c r="B80" s="253"/>
      <c r="C80" s="253"/>
      <c r="D80" s="253"/>
      <c r="E80" s="253"/>
      <c r="F80" s="253"/>
      <c r="G80" s="253"/>
      <c r="H80" s="253"/>
      <c r="I80" s="253"/>
      <c r="J80" s="253"/>
      <c r="K80" s="253"/>
      <c r="L80" s="253"/>
      <c r="M80" s="253"/>
      <c r="N80" s="253"/>
      <c r="O80" s="253"/>
      <c r="P80" s="253"/>
      <c r="Q80" s="253"/>
      <c r="R80" s="253"/>
      <c r="S80" s="253"/>
    </row>
    <row r="81" spans="1:20" ht="12.75" customHeight="1">
      <c r="A81" s="253"/>
      <c r="B81" s="253"/>
      <c r="C81" s="253"/>
      <c r="D81" s="253"/>
      <c r="E81" s="253"/>
      <c r="F81" s="253"/>
      <c r="G81" s="253"/>
      <c r="H81" s="253"/>
      <c r="I81" s="253"/>
      <c r="J81" s="253"/>
      <c r="K81" s="253"/>
      <c r="L81" s="253"/>
      <c r="M81" s="253"/>
      <c r="N81" s="253"/>
      <c r="O81" s="253"/>
      <c r="P81" s="253"/>
      <c r="Q81" s="253"/>
      <c r="R81" s="253"/>
      <c r="S81" s="253"/>
    </row>
    <row r="82" spans="1:20" ht="12.75" customHeight="1">
      <c r="A82" s="253"/>
      <c r="B82" s="253"/>
      <c r="C82" s="253"/>
      <c r="D82" s="253"/>
      <c r="E82" s="253"/>
      <c r="F82" s="253"/>
      <c r="G82" s="253"/>
      <c r="H82" s="253"/>
      <c r="I82" s="253"/>
      <c r="J82" s="253"/>
      <c r="K82" s="1"/>
      <c r="L82" s="282"/>
      <c r="M82" s="282"/>
      <c r="N82" s="282"/>
      <c r="O82" s="282"/>
      <c r="P82" s="282"/>
      <c r="Q82" s="282"/>
      <c r="R82" s="282"/>
      <c r="S82" s="282"/>
      <c r="T82" s="1"/>
    </row>
    <row r="83" spans="1:20" ht="12.75" customHeight="1">
      <c r="A83" s="253"/>
      <c r="B83" s="253"/>
      <c r="C83" s="253"/>
      <c r="D83" s="253"/>
      <c r="E83" s="253"/>
      <c r="F83" s="253"/>
      <c r="G83" s="282"/>
      <c r="H83" s="253"/>
      <c r="I83" s="253"/>
      <c r="J83" s="253"/>
      <c r="K83" s="282"/>
      <c r="L83" s="282"/>
      <c r="M83" s="282"/>
      <c r="N83" s="282"/>
      <c r="O83" s="282"/>
      <c r="P83" s="282"/>
      <c r="Q83" s="282"/>
      <c r="R83" s="282"/>
      <c r="S83" s="282"/>
    </row>
    <row r="84" spans="1:20" ht="12.75" customHeight="1">
      <c r="A84" s="253"/>
      <c r="B84" s="253"/>
      <c r="C84" s="253"/>
      <c r="D84" s="253"/>
      <c r="E84" s="253"/>
      <c r="F84" s="253"/>
      <c r="G84" s="253"/>
      <c r="H84" s="253"/>
      <c r="I84" s="253"/>
      <c r="J84" s="253"/>
      <c r="K84" s="253"/>
      <c r="L84" s="253"/>
      <c r="M84" s="253"/>
      <c r="N84" s="253"/>
      <c r="O84" s="253"/>
      <c r="P84" s="253"/>
      <c r="Q84" s="253"/>
      <c r="R84" s="253"/>
      <c r="S84" s="253"/>
    </row>
    <row r="85" spans="1:20" ht="12.75" customHeight="1">
      <c r="A85" s="253"/>
      <c r="B85" s="253"/>
      <c r="C85" s="253"/>
      <c r="D85" s="253"/>
      <c r="E85" s="253"/>
      <c r="F85" s="260"/>
      <c r="G85" s="253"/>
      <c r="H85" s="253"/>
      <c r="I85" s="253"/>
      <c r="J85" s="253"/>
      <c r="K85" s="253"/>
      <c r="L85" s="253"/>
      <c r="M85" s="253"/>
      <c r="N85" s="253"/>
      <c r="O85" s="253"/>
      <c r="P85" s="253"/>
      <c r="Q85" s="253"/>
      <c r="R85" s="253"/>
      <c r="S85" s="253"/>
    </row>
    <row r="86" spans="1:20" ht="12.75" customHeight="1">
      <c r="A86" s="253"/>
      <c r="B86" s="253"/>
      <c r="C86" s="253"/>
      <c r="D86" s="253"/>
      <c r="E86" s="253"/>
      <c r="F86" s="253"/>
      <c r="G86" s="253"/>
      <c r="H86" s="253"/>
      <c r="I86" s="253"/>
      <c r="J86" s="253"/>
      <c r="K86" s="253"/>
      <c r="L86" s="253"/>
      <c r="M86" s="253"/>
      <c r="N86" s="253"/>
      <c r="O86" s="253"/>
      <c r="P86" s="253"/>
      <c r="Q86" s="253"/>
      <c r="R86" s="253"/>
      <c r="S86" s="253"/>
    </row>
    <row r="87" spans="1:20" ht="12.75" customHeight="1">
      <c r="A87" s="253"/>
      <c r="B87" s="253"/>
      <c r="C87" s="253"/>
      <c r="D87" s="253"/>
      <c r="E87" s="253"/>
      <c r="F87" s="253"/>
      <c r="G87" s="253"/>
      <c r="H87" s="253"/>
      <c r="I87" s="253"/>
      <c r="J87" s="253"/>
      <c r="K87" s="253"/>
      <c r="L87" s="253"/>
      <c r="M87" s="253"/>
      <c r="N87" s="253"/>
      <c r="O87" s="253"/>
      <c r="P87" s="253"/>
      <c r="Q87" s="253"/>
      <c r="R87" s="253"/>
      <c r="S87" s="253"/>
    </row>
    <row r="88" spans="1:20" ht="12.75" customHeight="1">
      <c r="A88" s="253"/>
      <c r="B88" s="253"/>
      <c r="C88" s="253"/>
      <c r="D88" s="253"/>
      <c r="E88" s="253"/>
      <c r="F88" s="253"/>
      <c r="G88" s="253"/>
      <c r="H88" s="253"/>
      <c r="I88" s="253"/>
      <c r="J88" s="253"/>
      <c r="K88" s="253"/>
      <c r="L88" s="253"/>
      <c r="M88" s="253"/>
      <c r="N88" s="253"/>
      <c r="O88" s="253"/>
      <c r="P88" s="253"/>
      <c r="Q88" s="253"/>
      <c r="R88" s="253"/>
      <c r="S88" s="253"/>
    </row>
    <row r="89" spans="1:20" ht="12.75" customHeight="1">
      <c r="A89" s="253"/>
      <c r="B89" s="253"/>
      <c r="C89" s="253"/>
      <c r="D89" s="253"/>
      <c r="E89" s="253"/>
      <c r="F89" s="253"/>
      <c r="G89" s="253"/>
      <c r="H89" s="253"/>
      <c r="I89" s="253"/>
      <c r="J89" s="253"/>
      <c r="K89" s="253"/>
      <c r="L89" s="253"/>
      <c r="M89" s="253"/>
      <c r="N89" s="253"/>
      <c r="O89" s="253"/>
      <c r="P89" s="253"/>
      <c r="Q89" s="253"/>
      <c r="R89" s="253"/>
      <c r="S89" s="253"/>
    </row>
    <row r="90" spans="1:20" ht="12.75" customHeight="1">
      <c r="A90" s="252"/>
      <c r="B90" s="253"/>
      <c r="C90" s="252"/>
      <c r="D90" s="253"/>
      <c r="E90" s="253"/>
      <c r="F90" s="253"/>
      <c r="G90" s="253"/>
      <c r="H90" s="253"/>
      <c r="I90" s="253"/>
      <c r="J90" s="253"/>
      <c r="K90" s="253"/>
      <c r="L90" s="282"/>
      <c r="M90" s="282"/>
      <c r="N90" s="282"/>
      <c r="O90" s="282"/>
      <c r="P90" s="282"/>
      <c r="Q90" s="282"/>
      <c r="R90" s="282"/>
      <c r="S90" s="282"/>
    </row>
    <row r="91" spans="1:20" ht="12.75" customHeight="1">
      <c r="A91" s="253"/>
      <c r="B91" s="253"/>
      <c r="C91" s="253"/>
      <c r="D91" s="253"/>
      <c r="E91" s="253"/>
      <c r="F91" s="253"/>
      <c r="G91" s="253"/>
      <c r="H91" s="253"/>
      <c r="I91" s="253"/>
      <c r="J91" s="253"/>
      <c r="K91" s="1"/>
      <c r="L91" s="282"/>
      <c r="M91" s="282"/>
      <c r="N91" s="282"/>
      <c r="O91" s="282"/>
      <c r="P91" s="282"/>
      <c r="Q91" s="282"/>
      <c r="R91" s="282"/>
      <c r="S91" s="282"/>
    </row>
    <row r="92" spans="1:20" ht="12.75" customHeight="1">
      <c r="A92" s="253"/>
      <c r="B92" s="253"/>
      <c r="C92" s="253"/>
      <c r="D92" s="253"/>
      <c r="E92" s="253"/>
      <c r="F92" s="253"/>
      <c r="G92" s="253"/>
      <c r="H92" s="253"/>
      <c r="I92" s="253"/>
      <c r="J92" s="253"/>
      <c r="K92" s="253"/>
      <c r="L92" s="253"/>
      <c r="M92" s="253"/>
      <c r="N92" s="253"/>
      <c r="O92" s="253"/>
      <c r="P92" s="253"/>
      <c r="Q92" s="253"/>
      <c r="R92" s="253"/>
      <c r="S92" s="253"/>
    </row>
    <row r="93" spans="1:20" ht="12.75" customHeight="1">
      <c r="A93" s="253"/>
      <c r="B93" s="253"/>
      <c r="C93" s="253"/>
      <c r="D93" s="253"/>
      <c r="E93" s="253"/>
      <c r="F93" s="253"/>
      <c r="G93" s="253"/>
      <c r="H93" s="253"/>
      <c r="I93" s="253"/>
      <c r="J93" s="253"/>
      <c r="K93" s="253"/>
      <c r="L93" s="253"/>
      <c r="M93" s="253"/>
      <c r="N93" s="253"/>
      <c r="O93" s="253"/>
      <c r="P93" s="253"/>
      <c r="Q93" s="253"/>
      <c r="R93" s="253"/>
      <c r="S93" s="253"/>
    </row>
    <row r="94" spans="1:20" ht="12.75" customHeight="1">
      <c r="A94" s="253"/>
      <c r="B94" s="253"/>
      <c r="C94" s="253"/>
      <c r="D94" s="253"/>
      <c r="E94" s="253"/>
      <c r="F94" s="253"/>
      <c r="G94" s="253"/>
      <c r="H94" s="253"/>
      <c r="I94" s="253"/>
      <c r="J94" s="253"/>
      <c r="K94" s="1"/>
      <c r="L94" s="282"/>
      <c r="M94" s="282"/>
      <c r="N94" s="282"/>
      <c r="O94" s="282"/>
      <c r="P94" s="282"/>
      <c r="Q94" s="282"/>
      <c r="R94" s="282"/>
      <c r="S94" s="282"/>
    </row>
    <row r="95" spans="1:20" ht="12.75" customHeight="1">
      <c r="A95" s="253"/>
      <c r="B95" s="253"/>
      <c r="C95" s="253"/>
      <c r="D95" s="253"/>
      <c r="E95" s="253"/>
      <c r="F95" s="260"/>
      <c r="G95" s="253"/>
      <c r="H95" s="253"/>
      <c r="I95" s="253"/>
      <c r="J95" s="253"/>
      <c r="K95" s="253"/>
      <c r="L95" s="253"/>
      <c r="M95" s="253"/>
      <c r="N95" s="253"/>
      <c r="O95" s="253"/>
      <c r="P95" s="253"/>
      <c r="Q95" s="253"/>
      <c r="R95" s="253"/>
      <c r="S95" s="253"/>
    </row>
    <row r="96" spans="1:20" ht="12.75" customHeight="1">
      <c r="A96" s="253"/>
      <c r="B96" s="253"/>
      <c r="C96" s="253"/>
      <c r="D96" s="253"/>
      <c r="E96" s="253"/>
      <c r="F96" s="253"/>
      <c r="G96" s="253"/>
      <c r="H96" s="253"/>
      <c r="I96" s="253"/>
      <c r="J96" s="253"/>
      <c r="K96" s="253"/>
      <c r="L96" s="253"/>
      <c r="M96" s="253"/>
      <c r="N96" s="253"/>
      <c r="O96" s="253"/>
      <c r="P96" s="253"/>
      <c r="Q96" s="253"/>
      <c r="R96" s="253"/>
      <c r="S96" s="253"/>
    </row>
    <row r="97" spans="1:19" ht="12.75" customHeight="1">
      <c r="A97" s="253"/>
      <c r="B97" s="253"/>
      <c r="C97" s="253"/>
      <c r="D97" s="253"/>
      <c r="E97" s="253"/>
      <c r="F97" s="253"/>
      <c r="G97" s="253"/>
      <c r="H97" s="253"/>
      <c r="I97" s="253"/>
      <c r="J97" s="253"/>
      <c r="K97" s="1"/>
      <c r="L97" s="282"/>
      <c r="M97" s="282"/>
      <c r="N97" s="282"/>
      <c r="O97" s="282"/>
      <c r="P97" s="282"/>
      <c r="Q97" s="282"/>
      <c r="R97" s="282"/>
      <c r="S97" s="282"/>
    </row>
    <row r="98" spans="1:19" ht="12.75" customHeight="1">
      <c r="A98" s="253"/>
      <c r="B98" s="253"/>
      <c r="C98" s="253"/>
      <c r="D98" s="253"/>
      <c r="E98" s="253"/>
      <c r="F98" s="282"/>
      <c r="G98" s="282"/>
      <c r="H98" s="253"/>
      <c r="I98" s="253"/>
      <c r="J98" s="253"/>
      <c r="K98" s="282"/>
      <c r="L98" s="282"/>
      <c r="M98" s="282"/>
      <c r="N98" s="282"/>
      <c r="O98" s="282"/>
      <c r="P98" s="282"/>
      <c r="Q98" s="282"/>
      <c r="R98" s="282"/>
      <c r="S98" s="282"/>
    </row>
    <row r="99" spans="1:19" ht="12.75" customHeight="1">
      <c r="A99" s="253"/>
      <c r="B99" s="253"/>
      <c r="C99" s="253"/>
      <c r="D99" s="253"/>
      <c r="E99" s="253"/>
      <c r="F99" s="260"/>
      <c r="G99" s="253"/>
      <c r="H99" s="253"/>
      <c r="I99" s="253"/>
      <c r="J99" s="253"/>
      <c r="K99" s="253"/>
      <c r="L99" s="253"/>
      <c r="M99" s="253"/>
      <c r="N99" s="253"/>
      <c r="O99" s="253"/>
      <c r="P99" s="253"/>
      <c r="Q99" s="253"/>
      <c r="R99" s="253"/>
      <c r="S99" s="253"/>
    </row>
    <row r="100" spans="1:19" ht="12.75" customHeight="1">
      <c r="A100" s="253"/>
      <c r="B100" s="253"/>
      <c r="C100" s="253"/>
      <c r="D100" s="253"/>
      <c r="E100" s="253"/>
      <c r="F100" s="253"/>
      <c r="G100" s="253"/>
      <c r="H100" s="253"/>
      <c r="I100" s="253"/>
      <c r="J100" s="253"/>
      <c r="K100" s="253"/>
      <c r="L100" s="253"/>
      <c r="M100" s="253"/>
      <c r="N100" s="253"/>
      <c r="O100" s="253"/>
      <c r="P100" s="253"/>
      <c r="Q100" s="253"/>
      <c r="R100" s="253"/>
      <c r="S100" s="253"/>
    </row>
    <row r="101" spans="1:19" s="289" customFormat="1" ht="12.75" customHeight="1">
      <c r="A101" s="253"/>
      <c r="B101" s="253"/>
      <c r="C101" s="253"/>
      <c r="D101" s="253"/>
      <c r="E101" s="253"/>
      <c r="F101" s="253"/>
      <c r="G101" s="253"/>
      <c r="H101" s="253"/>
      <c r="I101" s="253"/>
      <c r="J101" s="253"/>
      <c r="K101" s="253"/>
      <c r="L101" s="253"/>
      <c r="M101" s="253"/>
      <c r="N101" s="253"/>
      <c r="O101" s="253"/>
      <c r="P101" s="253"/>
      <c r="Q101" s="253"/>
      <c r="R101" s="253"/>
      <c r="S101" s="253"/>
    </row>
    <row r="102" spans="1:19" ht="12.75" customHeight="1">
      <c r="A102" s="253"/>
      <c r="B102" s="253"/>
      <c r="C102" s="253"/>
      <c r="D102" s="253"/>
      <c r="E102" s="253"/>
      <c r="F102" s="253"/>
      <c r="G102" s="253"/>
      <c r="H102" s="282"/>
      <c r="I102" s="282"/>
      <c r="J102" s="282"/>
      <c r="K102" s="253"/>
      <c r="L102" s="253"/>
      <c r="M102" s="253"/>
      <c r="N102" s="253"/>
      <c r="O102" s="253"/>
      <c r="P102" s="253"/>
      <c r="Q102" s="253"/>
      <c r="R102" s="253"/>
      <c r="S102" s="253"/>
    </row>
    <row r="103" spans="1:19" ht="12.75" customHeight="1">
      <c r="A103" s="252"/>
      <c r="B103" s="253"/>
      <c r="C103" s="252"/>
      <c r="D103" s="253"/>
      <c r="E103" s="253"/>
      <c r="F103" s="253"/>
      <c r="G103" s="253"/>
      <c r="H103" s="253"/>
      <c r="I103" s="253"/>
      <c r="J103" s="253"/>
      <c r="K103" s="253"/>
      <c r="L103" s="253"/>
      <c r="M103" s="315"/>
      <c r="N103" s="253"/>
      <c r="O103" s="253"/>
      <c r="P103" s="253"/>
      <c r="Q103" s="253"/>
      <c r="R103" s="253"/>
      <c r="S103" s="253"/>
    </row>
    <row r="104" spans="1:19" ht="12.75" customHeight="1">
      <c r="A104" s="253"/>
      <c r="B104" s="253"/>
      <c r="C104" s="253"/>
      <c r="D104" s="253"/>
      <c r="E104" s="253"/>
      <c r="F104" s="260"/>
      <c r="G104" s="253"/>
      <c r="H104" s="253"/>
      <c r="I104" s="253"/>
      <c r="J104" s="253"/>
      <c r="K104" s="253"/>
      <c r="L104" s="253"/>
      <c r="M104" s="253"/>
      <c r="N104" s="253"/>
      <c r="O104" s="253"/>
      <c r="P104" s="253"/>
      <c r="Q104" s="253"/>
      <c r="R104" s="253"/>
      <c r="S104" s="253"/>
    </row>
    <row r="105" spans="1:19" ht="12.75" customHeight="1">
      <c r="A105" s="253"/>
      <c r="B105" s="253"/>
      <c r="C105" s="253"/>
      <c r="D105" s="253"/>
      <c r="E105" s="253"/>
      <c r="F105" s="260"/>
      <c r="G105" s="253"/>
      <c r="H105" s="253"/>
      <c r="I105" s="253"/>
      <c r="J105" s="253"/>
      <c r="K105" s="253"/>
      <c r="L105" s="253"/>
      <c r="M105" s="253"/>
      <c r="N105" s="253"/>
      <c r="O105" s="253"/>
      <c r="P105" s="282"/>
      <c r="Q105" s="253"/>
      <c r="R105" s="253"/>
      <c r="S105" s="282"/>
    </row>
    <row r="106" spans="1:19" ht="12.75" customHeight="1">
      <c r="A106" s="253"/>
      <c r="B106" s="253"/>
      <c r="C106" s="253"/>
      <c r="D106" s="253"/>
      <c r="E106" s="253"/>
      <c r="F106" s="260"/>
      <c r="G106" s="253"/>
      <c r="H106" s="253"/>
      <c r="I106" s="253"/>
      <c r="J106" s="253"/>
      <c r="K106" s="253"/>
      <c r="L106" s="253"/>
      <c r="M106" s="253"/>
      <c r="N106" s="253"/>
      <c r="O106" s="282"/>
      <c r="P106" s="282"/>
      <c r="Q106" s="253"/>
      <c r="R106" s="282"/>
      <c r="S106" s="282"/>
    </row>
    <row r="107" spans="1:19" ht="12.75" customHeight="1">
      <c r="A107" s="253"/>
      <c r="B107" s="253"/>
      <c r="C107" s="253"/>
      <c r="D107" s="253"/>
      <c r="E107" s="253"/>
      <c r="F107" s="253"/>
      <c r="G107" s="1"/>
      <c r="H107" s="253"/>
      <c r="I107" s="253"/>
      <c r="J107" s="253"/>
      <c r="K107" s="253"/>
      <c r="L107" s="253"/>
      <c r="M107" s="253"/>
      <c r="N107" s="253"/>
      <c r="O107" s="282"/>
      <c r="P107" s="282"/>
      <c r="Q107" s="253"/>
      <c r="R107" s="282"/>
      <c r="S107" s="282"/>
    </row>
    <row r="108" spans="1:19" ht="12.75" customHeight="1">
      <c r="A108" s="253"/>
      <c r="B108" s="253"/>
      <c r="C108" s="253"/>
      <c r="D108" s="253"/>
      <c r="E108" s="253"/>
      <c r="F108" s="253"/>
      <c r="G108" s="1"/>
      <c r="H108" s="253"/>
      <c r="I108" s="253"/>
      <c r="J108" s="253"/>
      <c r="K108" s="253"/>
      <c r="L108" s="253"/>
      <c r="M108" s="253"/>
      <c r="N108" s="253"/>
      <c r="O108" s="253"/>
      <c r="P108" s="253"/>
      <c r="Q108" s="253"/>
      <c r="R108" s="282"/>
      <c r="S108" s="282"/>
    </row>
    <row r="109" spans="1:19" ht="12.75" customHeight="1">
      <c r="A109" s="253"/>
      <c r="B109" s="253"/>
      <c r="C109" s="253"/>
      <c r="D109" s="253"/>
      <c r="E109" s="253"/>
      <c r="F109" s="253"/>
      <c r="G109" s="1"/>
      <c r="H109" s="253"/>
      <c r="I109" s="253"/>
      <c r="J109" s="253"/>
      <c r="K109" s="253"/>
      <c r="L109" s="253"/>
      <c r="M109" s="253"/>
      <c r="N109" s="253"/>
      <c r="O109" s="253"/>
      <c r="P109" s="253"/>
      <c r="Q109" s="253"/>
      <c r="R109" s="253"/>
      <c r="S109" s="253"/>
    </row>
    <row r="110" spans="1:19" ht="12.75" customHeight="1">
      <c r="A110" s="253"/>
      <c r="B110" s="253"/>
      <c r="C110" s="253"/>
      <c r="D110" s="253"/>
      <c r="E110" s="253"/>
      <c r="F110" s="253"/>
      <c r="G110" s="1"/>
      <c r="H110" s="253"/>
      <c r="I110" s="253"/>
      <c r="J110" s="253"/>
      <c r="K110" s="253"/>
      <c r="L110" s="253"/>
      <c r="M110" s="253"/>
      <c r="N110" s="253"/>
      <c r="O110" s="253"/>
      <c r="P110" s="253"/>
      <c r="Q110" s="253"/>
      <c r="R110" s="253"/>
      <c r="S110" s="253"/>
    </row>
    <row r="111" spans="1:19" ht="12.75" customHeight="1">
      <c r="A111" s="253"/>
      <c r="B111" s="253"/>
      <c r="C111" s="290"/>
      <c r="D111" s="290"/>
      <c r="E111" s="290"/>
      <c r="F111" s="290"/>
      <c r="G111" s="290"/>
      <c r="H111" s="290"/>
      <c r="I111" s="290"/>
      <c r="J111" s="290"/>
      <c r="K111" s="290"/>
      <c r="L111" s="290"/>
      <c r="M111" s="290"/>
      <c r="N111" s="290"/>
      <c r="O111" s="290"/>
      <c r="P111" s="290"/>
      <c r="Q111" s="290"/>
      <c r="R111" s="290"/>
      <c r="S111" s="253"/>
    </row>
    <row r="112" spans="1:19" ht="12.75" customHeight="1">
      <c r="A112" s="253"/>
      <c r="B112" s="253"/>
      <c r="C112" s="253"/>
      <c r="D112" s="253"/>
      <c r="E112" s="253"/>
      <c r="F112" s="253"/>
      <c r="G112" s="253"/>
      <c r="H112" s="253"/>
      <c r="I112" s="253"/>
      <c r="J112" s="253"/>
      <c r="K112" s="253"/>
      <c r="L112" s="253"/>
      <c r="M112" s="253"/>
      <c r="N112" s="253"/>
      <c r="O112" s="253"/>
      <c r="P112" s="253"/>
      <c r="Q112" s="253"/>
      <c r="R112" s="253"/>
      <c r="S112" s="253"/>
    </row>
    <row r="113" spans="1:19" ht="12.75" customHeight="1">
      <c r="A113" s="252"/>
      <c r="B113" s="253"/>
      <c r="C113" s="252"/>
      <c r="D113" s="253"/>
      <c r="E113" s="253"/>
      <c r="F113" s="253"/>
      <c r="G113" s="253"/>
      <c r="H113" s="253"/>
      <c r="I113" s="253"/>
      <c r="J113" s="253"/>
      <c r="K113" s="253"/>
      <c r="L113" s="253"/>
      <c r="M113" s="315"/>
      <c r="N113" s="253"/>
      <c r="O113" s="253"/>
      <c r="P113" s="253"/>
      <c r="Q113" s="253"/>
      <c r="R113" s="253"/>
      <c r="S113" s="363"/>
    </row>
    <row r="114" spans="1:19" ht="12.75" customHeight="1">
      <c r="A114" s="253"/>
      <c r="B114" s="253"/>
      <c r="C114" s="253"/>
      <c r="D114" s="253"/>
      <c r="E114" s="253"/>
      <c r="F114" s="253"/>
      <c r="G114" s="253"/>
      <c r="H114" s="253"/>
      <c r="I114" s="253"/>
      <c r="J114" s="253"/>
      <c r="K114" s="253"/>
      <c r="L114" s="253"/>
      <c r="M114" s="253"/>
      <c r="N114" s="253"/>
      <c r="O114" s="252"/>
      <c r="P114" s="253"/>
      <c r="Q114" s="253"/>
      <c r="R114" s="253"/>
      <c r="S114" s="253"/>
    </row>
    <row r="115" spans="1:19" ht="12.75" customHeight="1">
      <c r="A115" s="253"/>
      <c r="B115" s="253"/>
      <c r="C115" s="253"/>
      <c r="D115" s="253"/>
      <c r="E115" s="253"/>
      <c r="F115" s="253"/>
      <c r="G115" s="1"/>
      <c r="H115" s="253"/>
      <c r="I115" s="253"/>
      <c r="J115" s="253"/>
      <c r="K115" s="253"/>
      <c r="L115" s="253"/>
      <c r="M115" s="253"/>
      <c r="N115" s="253"/>
      <c r="O115" s="252"/>
      <c r="P115" s="282"/>
      <c r="Q115" s="253"/>
      <c r="R115" s="253"/>
      <c r="S115" s="282"/>
    </row>
    <row r="116" spans="1:19" ht="12.75" customHeight="1">
      <c r="A116" s="253"/>
      <c r="B116" s="253"/>
      <c r="C116" s="253"/>
      <c r="D116" s="253"/>
      <c r="E116" s="253"/>
      <c r="F116" s="253"/>
      <c r="G116" s="1"/>
      <c r="H116" s="253"/>
      <c r="I116" s="253"/>
      <c r="J116" s="253"/>
      <c r="K116" s="253"/>
      <c r="L116" s="253"/>
      <c r="M116" s="253"/>
      <c r="N116" s="253"/>
      <c r="O116" s="252"/>
      <c r="P116" s="253"/>
      <c r="Q116" s="253"/>
      <c r="R116" s="282"/>
      <c r="S116" s="282"/>
    </row>
    <row r="117" spans="1:19" ht="12.75" customHeight="1">
      <c r="A117" s="253"/>
      <c r="B117" s="253"/>
      <c r="C117" s="253"/>
      <c r="D117" s="253"/>
      <c r="E117" s="253"/>
      <c r="F117" s="253"/>
      <c r="G117" s="1"/>
      <c r="H117" s="253"/>
      <c r="I117" s="253"/>
      <c r="J117" s="253"/>
      <c r="K117" s="253"/>
      <c r="L117" s="253"/>
      <c r="M117" s="253"/>
      <c r="N117" s="253"/>
      <c r="O117" s="252"/>
      <c r="P117" s="253"/>
      <c r="Q117" s="253"/>
      <c r="R117" s="282"/>
      <c r="S117" s="282"/>
    </row>
    <row r="118" spans="1:19" ht="12.75" customHeight="1">
      <c r="A118" s="253"/>
      <c r="B118" s="253"/>
      <c r="C118" s="253"/>
      <c r="D118" s="253"/>
      <c r="E118" s="253"/>
      <c r="F118" s="253"/>
      <c r="G118" s="1"/>
      <c r="H118" s="253"/>
      <c r="I118" s="253"/>
      <c r="J118" s="253"/>
      <c r="K118" s="253"/>
      <c r="L118" s="253"/>
      <c r="M118" s="253"/>
      <c r="N118" s="253"/>
      <c r="O118" s="252"/>
      <c r="P118" s="253"/>
      <c r="Q118" s="253"/>
      <c r="R118" s="282"/>
      <c r="S118" s="282"/>
    </row>
    <row r="119" spans="1:19" ht="12.75" customHeight="1">
      <c r="A119" s="253"/>
      <c r="B119" s="253"/>
      <c r="C119" s="253"/>
      <c r="D119" s="253"/>
      <c r="E119" s="253"/>
      <c r="F119" s="253"/>
      <c r="G119" s="1"/>
      <c r="H119" s="253"/>
      <c r="I119" s="253"/>
      <c r="J119" s="253"/>
      <c r="K119" s="253"/>
      <c r="L119" s="253"/>
      <c r="M119" s="253"/>
      <c r="N119" s="253"/>
      <c r="O119" s="252"/>
      <c r="P119" s="253"/>
      <c r="Q119" s="253"/>
      <c r="R119" s="253"/>
      <c r="S119" s="253"/>
    </row>
    <row r="120" spans="1:19" ht="12.75" customHeight="1">
      <c r="A120" s="253"/>
      <c r="B120" s="253"/>
      <c r="C120" s="253"/>
      <c r="D120" s="253"/>
      <c r="E120" s="253"/>
      <c r="F120" s="253"/>
      <c r="G120" s="1"/>
      <c r="H120" s="253"/>
      <c r="I120" s="253"/>
      <c r="J120" s="253"/>
      <c r="K120" s="253"/>
      <c r="L120" s="253"/>
      <c r="M120" s="253"/>
      <c r="N120" s="253"/>
      <c r="O120" s="252"/>
      <c r="P120" s="253"/>
      <c r="Q120" s="253"/>
      <c r="R120" s="253"/>
      <c r="S120" s="253"/>
    </row>
    <row r="121" spans="1:19" ht="12.75" customHeight="1">
      <c r="A121" s="253"/>
      <c r="B121" s="253"/>
      <c r="C121" s="253"/>
      <c r="D121" s="253"/>
      <c r="E121" s="253"/>
      <c r="F121" s="253"/>
      <c r="G121" s="1"/>
      <c r="H121" s="253"/>
      <c r="I121" s="253"/>
      <c r="J121" s="253"/>
      <c r="K121" s="253"/>
      <c r="L121" s="253"/>
      <c r="M121" s="253"/>
      <c r="N121" s="253"/>
      <c r="O121" s="253"/>
      <c r="P121" s="253"/>
      <c r="Q121" s="253"/>
      <c r="R121" s="253"/>
      <c r="S121" s="253"/>
    </row>
    <row r="122" spans="1:19" ht="12.75" customHeight="1">
      <c r="A122" s="253"/>
      <c r="B122" s="253"/>
      <c r="C122" s="253"/>
      <c r="D122" s="253"/>
      <c r="E122" s="253"/>
      <c r="F122" s="253"/>
      <c r="G122" s="253"/>
      <c r="H122" s="253"/>
      <c r="I122" s="253"/>
      <c r="J122" s="253"/>
      <c r="K122" s="253"/>
      <c r="L122" s="253"/>
      <c r="M122" s="253"/>
      <c r="N122" s="253"/>
      <c r="O122" s="253"/>
      <c r="P122" s="282"/>
      <c r="Q122" s="253"/>
      <c r="R122" s="253"/>
      <c r="S122" s="282"/>
    </row>
    <row r="123" spans="1:19" ht="12.75" customHeight="1">
      <c r="A123" s="253"/>
      <c r="B123" s="253"/>
      <c r="C123" s="253"/>
      <c r="D123" s="253"/>
      <c r="E123" s="253"/>
      <c r="F123" s="282"/>
      <c r="G123" s="282"/>
      <c r="H123" s="282"/>
      <c r="I123" s="282"/>
      <c r="J123" s="282"/>
      <c r="K123" s="282"/>
      <c r="L123" s="282"/>
      <c r="M123" s="282"/>
      <c r="N123" s="253"/>
      <c r="O123" s="282"/>
      <c r="P123" s="282"/>
      <c r="Q123" s="253"/>
      <c r="R123" s="282"/>
      <c r="S123" s="282"/>
    </row>
    <row r="124" spans="1:19" ht="12.75" customHeight="1">
      <c r="A124" s="253"/>
      <c r="B124" s="253"/>
      <c r="C124" s="253"/>
      <c r="D124" s="253"/>
      <c r="E124" s="253"/>
      <c r="F124" s="253"/>
      <c r="G124" s="253"/>
      <c r="H124" s="253"/>
      <c r="I124" s="253"/>
      <c r="J124" s="253"/>
      <c r="K124" s="253"/>
      <c r="L124" s="253"/>
      <c r="M124" s="253"/>
      <c r="N124" s="253"/>
      <c r="O124" s="282"/>
      <c r="P124" s="282"/>
      <c r="Q124" s="253"/>
      <c r="R124" s="282"/>
      <c r="S124" s="282"/>
    </row>
    <row r="125" spans="1:19" ht="12.75" customHeight="1">
      <c r="A125" s="253"/>
      <c r="B125" s="253"/>
      <c r="C125" s="253"/>
      <c r="D125" s="253"/>
      <c r="E125" s="253"/>
      <c r="F125" s="260"/>
      <c r="G125" s="253"/>
      <c r="H125" s="253"/>
      <c r="I125" s="253"/>
      <c r="J125" s="253"/>
      <c r="K125" s="253"/>
      <c r="L125" s="253"/>
      <c r="M125" s="253"/>
      <c r="N125" s="253"/>
      <c r="O125" s="253"/>
      <c r="P125" s="253"/>
      <c r="Q125" s="253"/>
      <c r="R125" s="282"/>
      <c r="S125" s="282"/>
    </row>
    <row r="126" spans="1:19" ht="12.75" customHeight="1">
      <c r="A126" s="253"/>
      <c r="B126" s="253"/>
      <c r="C126" s="253"/>
      <c r="D126" s="253"/>
      <c r="E126" s="253"/>
      <c r="F126" s="253"/>
      <c r="G126" s="253"/>
      <c r="H126" s="253"/>
      <c r="I126" s="253"/>
      <c r="J126" s="253"/>
      <c r="K126" s="253"/>
      <c r="L126" s="253"/>
      <c r="M126" s="253"/>
      <c r="N126" s="253"/>
      <c r="O126" s="253"/>
      <c r="P126" s="253"/>
      <c r="Q126" s="253"/>
      <c r="R126" s="253"/>
      <c r="S126" s="253"/>
    </row>
    <row r="127" spans="1:19" ht="12.75" customHeight="1">
      <c r="A127" s="253"/>
      <c r="B127" s="253"/>
      <c r="C127" s="253"/>
      <c r="D127" s="253"/>
      <c r="E127" s="253"/>
      <c r="F127" s="253"/>
      <c r="G127" s="253"/>
      <c r="H127" s="253"/>
      <c r="I127" s="253"/>
      <c r="J127" s="253"/>
      <c r="K127" s="253"/>
      <c r="L127" s="253"/>
      <c r="M127" s="253"/>
      <c r="N127" s="253"/>
      <c r="O127" s="253"/>
      <c r="P127" s="253"/>
      <c r="Q127" s="253"/>
      <c r="R127" s="253"/>
      <c r="S127" s="253"/>
    </row>
    <row r="128" spans="1:19" ht="12.75" customHeight="1">
      <c r="A128" s="253"/>
      <c r="B128" s="253"/>
      <c r="C128" s="253"/>
      <c r="D128" s="253"/>
      <c r="E128" s="253"/>
      <c r="F128" s="253"/>
      <c r="G128" s="253"/>
      <c r="H128" s="253"/>
      <c r="I128" s="253"/>
      <c r="J128" s="253"/>
      <c r="K128" s="253"/>
      <c r="L128" s="253"/>
      <c r="M128" s="253"/>
      <c r="N128" s="253"/>
      <c r="O128" s="253"/>
      <c r="P128" s="253"/>
      <c r="Q128" s="253"/>
      <c r="R128" s="253"/>
      <c r="S128" s="253"/>
    </row>
    <row r="129" spans="1:19" ht="12.75" customHeight="1">
      <c r="A129" s="253"/>
      <c r="B129" s="253"/>
      <c r="C129" s="253"/>
      <c r="D129" s="253"/>
      <c r="E129" s="253"/>
      <c r="F129" s="253"/>
      <c r="G129" s="253"/>
      <c r="H129" s="253"/>
      <c r="I129" s="253"/>
      <c r="J129" s="253"/>
      <c r="K129" s="253"/>
      <c r="L129" s="253"/>
      <c r="M129" s="253"/>
      <c r="N129" s="253"/>
      <c r="O129" s="253"/>
      <c r="P129" s="253"/>
      <c r="Q129" s="253"/>
      <c r="R129" s="253"/>
      <c r="S129" s="253"/>
    </row>
    <row r="130" spans="1:19" ht="12.75" customHeight="1">
      <c r="A130" s="253"/>
      <c r="B130" s="253"/>
      <c r="C130" s="253"/>
      <c r="D130" s="253"/>
      <c r="E130" s="253"/>
      <c r="F130" s="253"/>
      <c r="G130" s="282"/>
      <c r="H130" s="253"/>
      <c r="I130" s="253"/>
      <c r="J130" s="253"/>
      <c r="K130" s="253"/>
      <c r="L130" s="253"/>
      <c r="M130" s="253"/>
      <c r="N130" s="253"/>
      <c r="O130" s="253"/>
      <c r="P130" s="253"/>
      <c r="Q130" s="253"/>
      <c r="R130" s="253"/>
      <c r="S130" s="253"/>
    </row>
    <row r="131" spans="1:19" ht="12.75" customHeight="1">
      <c r="A131" s="253"/>
      <c r="B131" s="253"/>
      <c r="C131" s="253"/>
      <c r="D131" s="253"/>
      <c r="E131" s="253"/>
      <c r="F131" s="253"/>
      <c r="G131" s="253"/>
      <c r="H131" s="253"/>
      <c r="I131" s="253"/>
      <c r="J131" s="253"/>
      <c r="K131" s="253"/>
      <c r="L131" s="253"/>
      <c r="M131" s="253"/>
      <c r="N131" s="253"/>
      <c r="O131" s="253"/>
      <c r="P131" s="253"/>
      <c r="Q131" s="253"/>
      <c r="R131" s="253"/>
      <c r="S131" s="253"/>
    </row>
    <row r="132" spans="1:19" ht="12.75" customHeight="1">
      <c r="A132" s="253"/>
      <c r="B132" s="253"/>
      <c r="C132" s="253"/>
      <c r="D132" s="253"/>
      <c r="E132" s="253"/>
      <c r="F132" s="253"/>
      <c r="G132" s="253"/>
      <c r="H132" s="253"/>
      <c r="I132" s="253"/>
      <c r="J132" s="253"/>
      <c r="K132" s="253"/>
      <c r="L132" s="253"/>
      <c r="M132" s="253"/>
      <c r="N132" s="253"/>
      <c r="O132" s="253"/>
      <c r="P132" s="253"/>
      <c r="Q132" s="253"/>
      <c r="R132" s="253"/>
      <c r="S132" s="253"/>
    </row>
    <row r="133" spans="1:19" ht="15" customHeight="1">
      <c r="A133" s="253"/>
      <c r="B133" s="253"/>
      <c r="C133" s="290"/>
      <c r="D133" s="290"/>
      <c r="E133" s="290"/>
      <c r="F133" s="290"/>
      <c r="G133" s="290"/>
      <c r="H133" s="290"/>
      <c r="I133" s="290"/>
      <c r="J133" s="290"/>
      <c r="K133" s="290"/>
      <c r="L133" s="290"/>
      <c r="M133" s="290"/>
      <c r="N133" s="290"/>
      <c r="O133" s="290"/>
      <c r="P133" s="290"/>
      <c r="Q133" s="290"/>
      <c r="R133" s="290"/>
      <c r="S133" s="253"/>
    </row>
    <row r="134" spans="1:19" ht="12.75" customHeight="1">
      <c r="A134" s="253"/>
      <c r="B134" s="253"/>
      <c r="C134" s="253"/>
      <c r="D134" s="282"/>
      <c r="E134" s="282"/>
      <c r="F134" s="282"/>
      <c r="G134" s="282"/>
      <c r="H134" s="282"/>
      <c r="I134" s="282"/>
      <c r="J134" s="282"/>
      <c r="K134" s="282"/>
      <c r="L134" s="282"/>
      <c r="M134" s="282"/>
      <c r="N134" s="282"/>
      <c r="O134" s="282"/>
      <c r="P134" s="282"/>
      <c r="Q134" s="282"/>
      <c r="R134" s="282"/>
      <c r="S134" s="282"/>
    </row>
    <row r="135" spans="1:19" ht="12.75" customHeight="1">
      <c r="A135" s="252"/>
      <c r="B135" s="253"/>
      <c r="C135" s="252"/>
      <c r="D135" s="253"/>
      <c r="E135" s="253"/>
      <c r="F135" s="253"/>
      <c r="G135" s="253"/>
      <c r="H135" s="253"/>
      <c r="I135" s="253"/>
      <c r="J135" s="253"/>
      <c r="K135" s="253"/>
      <c r="L135" s="282"/>
      <c r="M135" s="282"/>
      <c r="N135" s="282"/>
      <c r="O135" s="282"/>
      <c r="P135" s="282"/>
      <c r="Q135" s="282"/>
      <c r="R135" s="282"/>
      <c r="S135" s="282"/>
    </row>
    <row r="136" spans="1:19" ht="12.75" customHeight="1">
      <c r="A136" s="253"/>
      <c r="B136" s="253"/>
      <c r="C136" s="253"/>
      <c r="D136" s="253"/>
      <c r="E136" s="253"/>
      <c r="F136" s="253"/>
      <c r="G136" s="253"/>
      <c r="H136" s="253"/>
      <c r="I136" s="253"/>
      <c r="J136" s="253"/>
      <c r="K136" s="253"/>
      <c r="L136" s="253"/>
      <c r="M136" s="253"/>
      <c r="N136" s="253"/>
      <c r="O136" s="253"/>
      <c r="P136" s="253"/>
      <c r="Q136" s="253"/>
      <c r="R136" s="253"/>
      <c r="S136" s="253"/>
    </row>
    <row r="137" spans="1:19" ht="12.75" customHeight="1">
      <c r="A137" s="253"/>
      <c r="B137" s="253"/>
      <c r="C137" s="253"/>
      <c r="D137" s="253"/>
      <c r="E137" s="253"/>
      <c r="F137" s="253"/>
      <c r="G137" s="253"/>
      <c r="H137" s="253"/>
      <c r="I137" s="253"/>
      <c r="J137" s="253"/>
      <c r="K137" s="253"/>
      <c r="L137" s="253"/>
      <c r="M137" s="253"/>
      <c r="N137" s="253"/>
      <c r="O137" s="253"/>
      <c r="P137" s="253"/>
      <c r="Q137" s="253"/>
      <c r="R137" s="253"/>
      <c r="S137" s="253"/>
    </row>
    <row r="138" spans="1:19" ht="12.75" customHeight="1">
      <c r="A138" s="253"/>
      <c r="B138" s="253"/>
      <c r="C138" s="253"/>
      <c r="D138" s="253"/>
      <c r="E138" s="253"/>
      <c r="F138" s="253"/>
      <c r="G138" s="253"/>
      <c r="H138" s="253"/>
      <c r="I138" s="253"/>
      <c r="J138" s="253"/>
      <c r="K138" s="253"/>
      <c r="L138" s="253"/>
      <c r="M138" s="253"/>
      <c r="N138" s="253"/>
      <c r="O138" s="253"/>
      <c r="P138" s="253"/>
      <c r="Q138" s="253"/>
      <c r="R138" s="253"/>
      <c r="S138" s="253"/>
    </row>
    <row r="139" spans="1:19" ht="12.75" customHeight="1">
      <c r="A139" s="253"/>
      <c r="B139" s="253"/>
      <c r="C139" s="253"/>
      <c r="D139" s="253"/>
      <c r="E139" s="253"/>
      <c r="F139" s="253"/>
      <c r="G139" s="253"/>
      <c r="H139" s="253"/>
      <c r="I139" s="253"/>
      <c r="J139" s="253"/>
      <c r="K139" s="253"/>
      <c r="L139" s="253"/>
      <c r="M139" s="253"/>
      <c r="N139" s="253"/>
      <c r="O139" s="253"/>
      <c r="P139" s="253"/>
      <c r="Q139" s="253"/>
      <c r="R139" s="253"/>
      <c r="S139" s="253"/>
    </row>
    <row r="140" spans="1:19" ht="12.75" customHeight="1">
      <c r="A140" s="253"/>
      <c r="B140" s="253"/>
      <c r="C140" s="253"/>
      <c r="D140" s="253"/>
      <c r="E140" s="253"/>
      <c r="F140" s="253"/>
      <c r="G140" s="253"/>
      <c r="H140" s="253"/>
      <c r="I140" s="253"/>
      <c r="J140" s="253"/>
      <c r="K140" s="253"/>
      <c r="L140" s="253"/>
      <c r="M140" s="253"/>
      <c r="N140" s="253"/>
      <c r="O140" s="253"/>
      <c r="P140" s="253"/>
      <c r="Q140" s="253"/>
      <c r="R140" s="253"/>
      <c r="S140" s="253"/>
    </row>
    <row r="141" spans="1:19" ht="12.75" customHeight="1">
      <c r="A141" s="253"/>
      <c r="B141" s="253"/>
      <c r="C141" s="253"/>
      <c r="D141" s="253"/>
      <c r="E141" s="253"/>
      <c r="F141" s="253"/>
      <c r="G141" s="253"/>
      <c r="H141" s="253"/>
      <c r="I141" s="253"/>
      <c r="J141" s="253"/>
      <c r="K141" s="253"/>
      <c r="L141" s="253"/>
      <c r="M141" s="253"/>
      <c r="N141" s="253"/>
      <c r="O141" s="253"/>
      <c r="P141" s="253"/>
      <c r="Q141" s="253"/>
      <c r="R141" s="253"/>
      <c r="S141" s="253"/>
    </row>
    <row r="142" spans="1:19" ht="12.75" customHeight="1">
      <c r="A142" s="253"/>
      <c r="B142" s="253"/>
      <c r="C142" s="253"/>
      <c r="D142" s="253"/>
      <c r="E142" s="253"/>
      <c r="F142" s="253"/>
      <c r="G142" s="253"/>
      <c r="H142" s="253"/>
      <c r="I142" s="253"/>
      <c r="J142" s="253"/>
      <c r="K142" s="253"/>
      <c r="L142" s="253"/>
      <c r="M142" s="253"/>
      <c r="N142" s="253"/>
      <c r="O142" s="253"/>
      <c r="P142" s="253"/>
      <c r="Q142" s="253"/>
      <c r="R142" s="253"/>
      <c r="S142" s="253"/>
    </row>
    <row r="143" spans="1:19" ht="12.75" customHeight="1">
      <c r="A143" s="253"/>
      <c r="B143" s="253"/>
      <c r="C143" s="253"/>
      <c r="D143" s="253"/>
      <c r="E143" s="253"/>
      <c r="F143" s="253"/>
      <c r="G143" s="253"/>
      <c r="H143" s="253"/>
      <c r="I143" s="253"/>
      <c r="J143" s="253"/>
      <c r="K143" s="253"/>
      <c r="L143" s="253"/>
      <c r="M143" s="253"/>
      <c r="N143" s="253"/>
      <c r="O143" s="253"/>
      <c r="P143" s="253"/>
      <c r="Q143" s="253"/>
      <c r="R143" s="253"/>
      <c r="S143" s="253"/>
    </row>
    <row r="144" spans="1:19" ht="12.75" customHeight="1">
      <c r="A144" s="253"/>
      <c r="B144" s="253"/>
      <c r="C144" s="253"/>
      <c r="D144" s="253"/>
      <c r="E144" s="253"/>
      <c r="F144" s="253"/>
      <c r="G144" s="253"/>
      <c r="H144" s="253"/>
      <c r="I144" s="253"/>
      <c r="J144" s="253"/>
      <c r="K144" s="253"/>
      <c r="L144" s="253"/>
      <c r="M144" s="253"/>
      <c r="N144" s="253"/>
      <c r="O144" s="253"/>
      <c r="P144" s="253"/>
      <c r="Q144" s="253"/>
      <c r="R144" s="253"/>
      <c r="S144" s="253"/>
    </row>
    <row r="145" spans="1:19" ht="12.75" customHeight="1">
      <c r="A145" s="252"/>
      <c r="B145" s="253"/>
      <c r="C145" s="252"/>
      <c r="D145" s="253"/>
      <c r="E145" s="253"/>
      <c r="F145" s="253"/>
      <c r="G145" s="253"/>
      <c r="H145" s="253"/>
      <c r="I145" s="253"/>
      <c r="J145" s="253"/>
      <c r="K145" s="253"/>
      <c r="L145" s="253"/>
      <c r="M145" s="315"/>
      <c r="N145" s="253"/>
      <c r="O145" s="253"/>
      <c r="P145" s="253"/>
      <c r="Q145" s="253"/>
      <c r="R145" s="253"/>
      <c r="S145" s="253"/>
    </row>
    <row r="146" spans="1:19" ht="12.75" customHeight="1">
      <c r="A146" s="253"/>
      <c r="B146" s="253"/>
      <c r="C146" s="253"/>
      <c r="D146" s="253"/>
      <c r="E146" s="253"/>
      <c r="F146" s="253"/>
      <c r="G146" s="253"/>
      <c r="H146" s="253"/>
      <c r="I146" s="253"/>
      <c r="J146" s="253"/>
      <c r="K146" s="253"/>
      <c r="L146" s="253"/>
      <c r="M146" s="253"/>
      <c r="N146" s="253"/>
      <c r="O146" s="253"/>
      <c r="P146" s="253"/>
      <c r="Q146" s="253"/>
      <c r="R146" s="253"/>
      <c r="S146" s="253"/>
    </row>
    <row r="147" spans="1:19" ht="12.75" customHeight="1">
      <c r="A147" s="253"/>
      <c r="B147" s="253"/>
      <c r="C147" s="253"/>
      <c r="D147" s="253"/>
      <c r="E147" s="253"/>
      <c r="F147" s="253"/>
      <c r="G147" s="1"/>
      <c r="H147" s="253"/>
      <c r="I147" s="253"/>
      <c r="J147" s="253"/>
      <c r="K147" s="253"/>
      <c r="L147" s="253"/>
      <c r="M147" s="253"/>
      <c r="N147" s="253"/>
      <c r="O147" s="253"/>
      <c r="P147" s="282"/>
      <c r="Q147" s="253"/>
      <c r="R147" s="253"/>
      <c r="S147" s="282"/>
    </row>
    <row r="148" spans="1:19" ht="12.75" customHeight="1">
      <c r="A148" s="253"/>
      <c r="B148" s="253"/>
      <c r="C148" s="253"/>
      <c r="D148" s="253"/>
      <c r="E148" s="253"/>
      <c r="F148" s="253"/>
      <c r="G148" s="1"/>
      <c r="H148" s="253"/>
      <c r="I148" s="253"/>
      <c r="J148" s="253"/>
      <c r="K148" s="253"/>
      <c r="L148" s="253"/>
      <c r="M148" s="253"/>
      <c r="N148" s="253"/>
      <c r="O148" s="282"/>
      <c r="P148" s="282"/>
      <c r="Q148" s="253"/>
      <c r="R148" s="282"/>
      <c r="S148" s="282"/>
    </row>
    <row r="149" spans="1:19" ht="12.75" customHeight="1">
      <c r="A149" s="253"/>
      <c r="B149" s="253"/>
      <c r="C149" s="253"/>
      <c r="D149" s="253"/>
      <c r="E149" s="253"/>
      <c r="F149" s="253"/>
      <c r="G149" s="1"/>
      <c r="H149" s="253"/>
      <c r="I149" s="253"/>
      <c r="J149" s="253"/>
      <c r="K149" s="253"/>
      <c r="L149" s="253"/>
      <c r="M149" s="253"/>
      <c r="N149" s="253"/>
      <c r="O149" s="282"/>
      <c r="P149" s="282"/>
      <c r="Q149" s="253"/>
      <c r="R149" s="282"/>
      <c r="S149" s="282"/>
    </row>
    <row r="150" spans="1:19" ht="12.75" customHeight="1">
      <c r="A150" s="253"/>
      <c r="B150" s="253"/>
      <c r="C150" s="253"/>
      <c r="D150" s="253"/>
      <c r="E150" s="253"/>
      <c r="F150" s="253"/>
      <c r="G150" s="253"/>
      <c r="H150" s="253"/>
      <c r="I150" s="253"/>
      <c r="J150" s="253"/>
      <c r="K150" s="253"/>
      <c r="L150" s="253"/>
      <c r="M150" s="253"/>
      <c r="N150" s="253"/>
      <c r="O150" s="253"/>
      <c r="P150" s="253"/>
      <c r="Q150" s="253"/>
      <c r="R150" s="282"/>
      <c r="S150" s="282"/>
    </row>
    <row r="151" spans="1:19" ht="12.75" customHeight="1">
      <c r="A151" s="253"/>
      <c r="B151" s="253"/>
      <c r="C151" s="253"/>
      <c r="D151" s="253"/>
      <c r="E151" s="253"/>
      <c r="F151" s="253"/>
      <c r="G151" s="1"/>
      <c r="H151" s="253"/>
      <c r="I151" s="253"/>
      <c r="J151" s="253"/>
      <c r="K151" s="253"/>
      <c r="L151" s="253"/>
      <c r="M151" s="253"/>
      <c r="N151" s="253"/>
      <c r="O151" s="253"/>
      <c r="P151" s="253"/>
      <c r="Q151" s="253"/>
      <c r="R151" s="253"/>
      <c r="S151" s="253"/>
    </row>
    <row r="152" spans="1:19" ht="12.75" customHeight="1">
      <c r="A152" s="253"/>
      <c r="B152" s="253"/>
      <c r="C152" s="253"/>
      <c r="D152" s="253"/>
      <c r="E152" s="253"/>
      <c r="F152" s="253"/>
      <c r="G152" s="1"/>
      <c r="H152" s="253"/>
      <c r="I152" s="253"/>
      <c r="J152" s="253"/>
      <c r="K152" s="253"/>
      <c r="L152" s="253"/>
      <c r="M152" s="253"/>
      <c r="N152" s="253"/>
      <c r="O152" s="253"/>
      <c r="P152" s="253"/>
      <c r="Q152" s="253"/>
      <c r="R152" s="253"/>
      <c r="S152" s="253"/>
    </row>
    <row r="153" spans="1:19" ht="12.75" customHeight="1">
      <c r="A153" s="253"/>
      <c r="B153" s="253"/>
      <c r="C153" s="253"/>
      <c r="D153" s="253"/>
      <c r="E153" s="253"/>
      <c r="F153" s="253"/>
      <c r="G153" s="1"/>
      <c r="H153" s="253"/>
      <c r="I153" s="253"/>
      <c r="J153" s="253"/>
      <c r="K153" s="253"/>
      <c r="L153" s="253"/>
      <c r="M153" s="253"/>
      <c r="N153" s="253"/>
      <c r="O153" s="253"/>
      <c r="P153" s="253"/>
      <c r="Q153" s="253"/>
      <c r="R153" s="253"/>
      <c r="S153" s="253"/>
    </row>
    <row r="154" spans="1:19" ht="12.75" customHeight="1">
      <c r="A154" s="253"/>
      <c r="B154" s="253"/>
      <c r="C154" s="253"/>
      <c r="D154" s="253"/>
      <c r="E154" s="253"/>
      <c r="F154" s="253"/>
      <c r="G154" s="1"/>
      <c r="H154" s="253"/>
      <c r="I154" s="253"/>
      <c r="J154" s="253"/>
      <c r="K154" s="253"/>
      <c r="L154" s="253"/>
      <c r="M154" s="253"/>
      <c r="N154" s="253"/>
      <c r="O154" s="253"/>
      <c r="P154" s="253"/>
      <c r="Q154" s="253"/>
      <c r="R154" s="253"/>
      <c r="S154" s="253"/>
    </row>
    <row r="155" spans="1:19" ht="12.75" customHeight="1">
      <c r="A155" s="253"/>
      <c r="B155" s="253"/>
      <c r="C155" s="252"/>
      <c r="D155" s="253"/>
      <c r="E155" s="253"/>
      <c r="F155" s="260"/>
      <c r="G155" s="282"/>
      <c r="H155" s="253"/>
      <c r="I155" s="253"/>
      <c r="J155" s="253"/>
      <c r="K155" s="253"/>
      <c r="L155" s="253"/>
      <c r="M155" s="253"/>
      <c r="N155" s="253"/>
      <c r="O155" s="253"/>
      <c r="P155" s="253"/>
      <c r="Q155" s="253"/>
      <c r="R155" s="253"/>
      <c r="S155" s="253"/>
    </row>
    <row r="156" spans="1:19" ht="12.75" customHeight="1">
      <c r="A156" s="253"/>
      <c r="B156" s="253"/>
      <c r="C156" s="252"/>
      <c r="D156" s="1"/>
      <c r="E156" s="253"/>
      <c r="F156" s="260"/>
      <c r="G156" s="253"/>
      <c r="H156" s="253"/>
      <c r="I156" s="253"/>
      <c r="J156" s="253"/>
      <c r="K156" s="253"/>
      <c r="L156" s="253"/>
      <c r="M156" s="253"/>
      <c r="N156" s="253"/>
      <c r="O156" s="253"/>
      <c r="P156" s="253"/>
      <c r="Q156" s="253"/>
      <c r="R156" s="253"/>
      <c r="S156" s="253"/>
    </row>
    <row r="157" spans="1:19" ht="12.75" customHeight="1">
      <c r="A157" s="253"/>
      <c r="B157" s="253"/>
      <c r="C157" s="252"/>
      <c r="D157" s="1"/>
      <c r="E157" s="253"/>
      <c r="F157" s="260"/>
      <c r="G157" s="253"/>
      <c r="H157" s="253"/>
      <c r="I157" s="253"/>
      <c r="J157" s="253"/>
      <c r="K157" s="253"/>
      <c r="L157" s="253"/>
      <c r="M157" s="253"/>
      <c r="N157" s="253"/>
      <c r="O157" s="253"/>
      <c r="P157" s="253"/>
      <c r="Q157" s="253"/>
      <c r="R157" s="253"/>
      <c r="S157" s="253"/>
    </row>
    <row r="158" spans="1:19" ht="12.75" customHeight="1">
      <c r="A158" s="253"/>
      <c r="B158" s="253"/>
      <c r="C158" s="252"/>
      <c r="D158" s="253"/>
      <c r="E158" s="253"/>
      <c r="F158" s="260"/>
      <c r="G158" s="253"/>
      <c r="H158" s="253"/>
      <c r="I158" s="253"/>
      <c r="J158" s="253"/>
      <c r="K158" s="253"/>
      <c r="L158" s="253"/>
      <c r="M158" s="253"/>
      <c r="N158" s="253"/>
      <c r="O158" s="253"/>
      <c r="P158" s="253"/>
      <c r="Q158" s="253"/>
      <c r="R158" s="253"/>
      <c r="S158" s="253"/>
    </row>
    <row r="159" spans="1:19" ht="12.75" customHeight="1">
      <c r="A159" s="253"/>
      <c r="B159" s="253"/>
      <c r="C159" s="252"/>
      <c r="D159" s="1"/>
      <c r="E159" s="253"/>
      <c r="F159" s="260"/>
      <c r="G159" s="253"/>
      <c r="H159" s="253"/>
      <c r="I159" s="253"/>
      <c r="J159" s="253"/>
      <c r="K159" s="253"/>
      <c r="L159" s="253"/>
      <c r="M159" s="253"/>
      <c r="N159" s="253"/>
      <c r="O159" s="253"/>
      <c r="P159" s="253"/>
      <c r="Q159" s="253"/>
      <c r="R159" s="253"/>
      <c r="S159" s="253"/>
    </row>
    <row r="160" spans="1:19" ht="12.75" customHeight="1">
      <c r="A160" s="253"/>
      <c r="B160" s="253"/>
      <c r="C160" s="252"/>
      <c r="D160" s="1"/>
      <c r="E160" s="253"/>
      <c r="F160" s="260"/>
      <c r="G160" s="253"/>
      <c r="H160" s="253"/>
      <c r="I160" s="253"/>
      <c r="J160" s="253"/>
      <c r="K160" s="253"/>
      <c r="L160" s="253"/>
      <c r="M160" s="253"/>
      <c r="N160" s="253"/>
      <c r="O160" s="253"/>
      <c r="P160" s="253"/>
      <c r="Q160" s="253"/>
      <c r="R160" s="253"/>
      <c r="S160" s="253"/>
    </row>
    <row r="161" spans="1:19" ht="12.75" customHeight="1">
      <c r="A161" s="253"/>
      <c r="B161" s="253"/>
      <c r="C161" s="252"/>
      <c r="D161" s="1"/>
      <c r="E161" s="253"/>
      <c r="F161" s="260"/>
      <c r="G161" s="253"/>
      <c r="H161" s="253"/>
      <c r="I161" s="253"/>
      <c r="J161" s="253"/>
      <c r="K161" s="253"/>
      <c r="L161" s="253"/>
      <c r="M161" s="253"/>
      <c r="N161" s="253"/>
      <c r="O161" s="253"/>
      <c r="P161" s="253"/>
      <c r="Q161" s="253"/>
      <c r="R161" s="253"/>
      <c r="S161" s="253"/>
    </row>
    <row r="162" spans="1:19" ht="12.75" customHeight="1">
      <c r="A162" s="253"/>
      <c r="B162" s="253"/>
      <c r="C162" s="252"/>
      <c r="D162" s="1"/>
      <c r="E162" s="253"/>
      <c r="F162" s="253"/>
      <c r="G162" s="253"/>
      <c r="H162" s="253"/>
      <c r="I162" s="253"/>
      <c r="J162" s="253"/>
      <c r="K162" s="253"/>
      <c r="L162" s="253"/>
      <c r="M162" s="253"/>
      <c r="N162" s="253"/>
      <c r="O162" s="253"/>
      <c r="P162" s="253"/>
      <c r="Q162" s="253"/>
      <c r="R162" s="253"/>
      <c r="S162" s="253"/>
    </row>
    <row r="163" spans="1:19" ht="12.75" customHeight="1">
      <c r="A163" s="253"/>
      <c r="B163" s="253"/>
      <c r="C163" s="252"/>
      <c r="D163" s="1"/>
      <c r="E163" s="253"/>
      <c r="F163" s="253"/>
      <c r="G163" s="253"/>
      <c r="H163" s="253"/>
      <c r="I163" s="253"/>
      <c r="J163" s="253"/>
      <c r="K163" s="253"/>
      <c r="L163" s="253"/>
      <c r="M163" s="253"/>
      <c r="N163" s="253"/>
      <c r="O163" s="253"/>
      <c r="P163" s="253"/>
      <c r="Q163" s="253"/>
      <c r="R163" s="253"/>
      <c r="S163" s="253"/>
    </row>
    <row r="164" spans="1:19" ht="12.75" customHeight="1">
      <c r="A164" s="253"/>
      <c r="B164" s="253"/>
      <c r="C164" s="252"/>
      <c r="D164" s="1"/>
      <c r="E164" s="253"/>
      <c r="F164" s="253"/>
      <c r="G164" s="253"/>
      <c r="H164" s="253"/>
      <c r="I164" s="253"/>
      <c r="J164" s="253"/>
      <c r="K164" s="253"/>
      <c r="L164" s="253"/>
      <c r="M164" s="253"/>
      <c r="N164" s="253"/>
      <c r="O164" s="253"/>
      <c r="P164" s="253"/>
      <c r="Q164" s="253"/>
      <c r="R164" s="253"/>
      <c r="S164" s="253"/>
    </row>
    <row r="165" spans="1:19" ht="12.75" customHeight="1">
      <c r="A165" s="253"/>
      <c r="B165" s="253"/>
      <c r="C165" s="252"/>
      <c r="D165" s="1"/>
      <c r="E165" s="253"/>
      <c r="F165" s="253"/>
      <c r="G165" s="253"/>
      <c r="H165" s="253"/>
      <c r="I165" s="253"/>
      <c r="J165" s="253"/>
      <c r="K165" s="253"/>
      <c r="L165" s="253"/>
      <c r="M165" s="253"/>
      <c r="N165" s="253"/>
      <c r="O165" s="253"/>
      <c r="P165" s="253"/>
      <c r="Q165" s="253"/>
      <c r="R165" s="253"/>
      <c r="S165" s="253"/>
    </row>
    <row r="166" spans="1:19" ht="12.75" customHeight="1">
      <c r="A166" s="253"/>
      <c r="B166" s="253"/>
      <c r="C166" s="252"/>
      <c r="D166" s="1"/>
      <c r="E166" s="253"/>
      <c r="F166" s="253"/>
      <c r="G166" s="253"/>
      <c r="H166" s="253"/>
      <c r="I166" s="253"/>
      <c r="J166" s="253"/>
      <c r="K166" s="253"/>
      <c r="L166" s="253"/>
      <c r="M166" s="253"/>
      <c r="N166" s="253"/>
      <c r="O166" s="253"/>
      <c r="P166" s="253"/>
      <c r="Q166" s="253"/>
      <c r="R166" s="253"/>
      <c r="S166" s="253"/>
    </row>
    <row r="167" spans="1:19" ht="12.75" customHeight="1">
      <c r="A167" s="253"/>
      <c r="B167" s="253"/>
      <c r="C167" s="252"/>
      <c r="D167" s="1"/>
      <c r="E167" s="253"/>
      <c r="F167" s="253"/>
      <c r="G167" s="253"/>
      <c r="H167" s="253"/>
      <c r="I167" s="253"/>
      <c r="J167" s="253"/>
      <c r="K167" s="253"/>
      <c r="L167" s="253"/>
      <c r="M167" s="253"/>
      <c r="N167" s="253"/>
      <c r="O167" s="253"/>
      <c r="P167" s="253"/>
      <c r="Q167" s="253"/>
      <c r="R167" s="253"/>
      <c r="S167" s="253"/>
    </row>
    <row r="168" spans="1:19" ht="12.75" customHeight="1">
      <c r="A168" s="253"/>
      <c r="B168" s="253"/>
      <c r="C168" s="252"/>
      <c r="D168" s="1"/>
      <c r="E168" s="253"/>
      <c r="F168" s="253"/>
      <c r="G168" s="253"/>
      <c r="H168" s="253"/>
      <c r="I168" s="253"/>
      <c r="J168" s="253"/>
      <c r="K168" s="253"/>
      <c r="L168" s="253"/>
      <c r="M168" s="253"/>
      <c r="N168" s="253"/>
      <c r="O168" s="253"/>
      <c r="P168" s="253"/>
      <c r="Q168" s="253"/>
      <c r="R168" s="253"/>
      <c r="S168" s="253"/>
    </row>
    <row r="169" spans="1:19" ht="12.75" customHeight="1">
      <c r="A169" s="253"/>
      <c r="B169" s="253"/>
      <c r="C169" s="252"/>
      <c r="D169" s="1"/>
      <c r="E169" s="253"/>
      <c r="F169" s="253"/>
      <c r="G169" s="253"/>
      <c r="H169" s="253"/>
      <c r="I169" s="253"/>
      <c r="J169" s="253"/>
      <c r="K169" s="253"/>
      <c r="L169" s="253"/>
      <c r="M169" s="253"/>
      <c r="N169" s="253"/>
      <c r="O169" s="253"/>
      <c r="P169" s="253"/>
      <c r="Q169" s="253"/>
      <c r="R169" s="253"/>
      <c r="S169" s="253"/>
    </row>
    <row r="170" spans="1:19" ht="12.75" customHeight="1">
      <c r="A170" s="253"/>
      <c r="B170" s="253"/>
      <c r="C170" s="252"/>
      <c r="D170" s="1"/>
      <c r="E170" s="253"/>
      <c r="F170" s="253"/>
      <c r="G170" s="253"/>
      <c r="H170" s="253"/>
      <c r="I170" s="253"/>
      <c r="J170" s="253"/>
      <c r="K170" s="253"/>
      <c r="L170" s="253"/>
      <c r="M170" s="253"/>
      <c r="N170" s="253"/>
      <c r="O170" s="253"/>
      <c r="P170" s="253"/>
      <c r="Q170" s="253"/>
      <c r="R170" s="253"/>
      <c r="S170" s="253"/>
    </row>
    <row r="171" spans="1:19" ht="12.75" customHeight="1">
      <c r="A171" s="253"/>
      <c r="B171" s="253"/>
      <c r="C171" s="252"/>
      <c r="D171" s="1"/>
      <c r="E171" s="253"/>
      <c r="F171" s="253"/>
      <c r="G171" s="253"/>
      <c r="H171" s="253"/>
      <c r="I171" s="253"/>
      <c r="J171" s="253"/>
      <c r="K171" s="253"/>
      <c r="L171" s="253"/>
      <c r="M171" s="253"/>
      <c r="N171" s="253"/>
      <c r="O171" s="253"/>
      <c r="P171" s="253"/>
      <c r="Q171" s="253"/>
      <c r="R171" s="253"/>
      <c r="S171" s="253"/>
    </row>
    <row r="172" spans="1:19" ht="12.75" customHeight="1">
      <c r="A172" s="253"/>
      <c r="B172" s="253"/>
      <c r="C172" s="252"/>
      <c r="D172" s="1"/>
      <c r="E172" s="253"/>
      <c r="F172" s="253"/>
      <c r="G172" s="253"/>
      <c r="H172" s="253"/>
      <c r="I172" s="253"/>
      <c r="J172" s="253"/>
      <c r="K172" s="253"/>
      <c r="L172" s="253"/>
      <c r="M172" s="253"/>
      <c r="N172" s="253"/>
      <c r="O172" s="253"/>
      <c r="P172" s="253"/>
      <c r="Q172" s="253"/>
      <c r="R172" s="253"/>
      <c r="S172" s="253"/>
    </row>
    <row r="173" spans="1:19" ht="12.75" customHeight="1">
      <c r="A173" s="253"/>
      <c r="B173" s="253"/>
      <c r="C173" s="252"/>
      <c r="D173" s="1"/>
      <c r="E173" s="253"/>
      <c r="F173" s="253"/>
      <c r="G173" s="253"/>
      <c r="H173" s="253"/>
      <c r="I173" s="253"/>
      <c r="J173" s="253"/>
      <c r="K173" s="253"/>
      <c r="L173" s="253"/>
      <c r="M173" s="253"/>
      <c r="N173" s="253"/>
      <c r="O173" s="253"/>
      <c r="P173" s="253"/>
      <c r="Q173" s="253"/>
      <c r="R173" s="253"/>
      <c r="S173" s="253"/>
    </row>
    <row r="174" spans="1:19" ht="12.75" customHeight="1">
      <c r="A174" s="253"/>
      <c r="B174" s="253"/>
      <c r="C174" s="252"/>
      <c r="D174" s="1"/>
      <c r="E174" s="253"/>
      <c r="F174" s="253"/>
      <c r="G174" s="253"/>
      <c r="H174" s="253"/>
      <c r="I174" s="253"/>
      <c r="J174" s="253"/>
      <c r="K174" s="253"/>
      <c r="L174" s="253"/>
      <c r="M174" s="253"/>
      <c r="N174" s="253"/>
      <c r="O174" s="253"/>
      <c r="P174" s="253"/>
      <c r="Q174" s="253"/>
      <c r="R174" s="253"/>
      <c r="S174" s="253"/>
    </row>
    <row r="175" spans="1:19" ht="12.75" customHeight="1">
      <c r="A175" s="253"/>
      <c r="B175" s="253"/>
      <c r="C175" s="252"/>
      <c r="D175" s="253"/>
      <c r="E175" s="253"/>
      <c r="F175" s="253"/>
      <c r="G175" s="253"/>
      <c r="H175" s="253"/>
      <c r="I175" s="253"/>
      <c r="J175" s="253"/>
      <c r="K175" s="253"/>
      <c r="L175" s="253"/>
      <c r="M175" s="253"/>
      <c r="N175" s="253"/>
      <c r="O175" s="253"/>
      <c r="P175" s="253"/>
      <c r="Q175" s="253"/>
      <c r="R175" s="253"/>
      <c r="S175" s="253"/>
    </row>
    <row r="176" spans="1:19" ht="12.75" customHeight="1">
      <c r="A176" s="253"/>
      <c r="B176" s="253"/>
      <c r="C176" s="252"/>
      <c r="D176" s="1"/>
      <c r="E176" s="253"/>
      <c r="F176" s="253"/>
      <c r="G176" s="253"/>
      <c r="H176" s="253"/>
      <c r="I176" s="253"/>
      <c r="J176" s="253"/>
      <c r="K176" s="253"/>
      <c r="L176" s="253"/>
      <c r="M176" s="253"/>
      <c r="N176" s="253"/>
      <c r="O176" s="253"/>
      <c r="P176" s="253"/>
      <c r="Q176" s="253"/>
      <c r="R176" s="253"/>
      <c r="S176" s="253"/>
    </row>
    <row r="177" spans="1:19" ht="12.75" customHeight="1">
      <c r="A177" s="253"/>
      <c r="B177" s="253"/>
      <c r="C177" s="253"/>
      <c r="D177" s="253"/>
      <c r="E177" s="253"/>
      <c r="F177" s="253"/>
      <c r="G177" s="253"/>
      <c r="H177" s="253"/>
      <c r="I177" s="253"/>
      <c r="J177" s="253"/>
      <c r="K177" s="253"/>
      <c r="L177" s="253"/>
      <c r="M177" s="253"/>
      <c r="N177" s="253"/>
      <c r="O177" s="253"/>
      <c r="P177" s="253"/>
      <c r="Q177" s="253"/>
      <c r="R177" s="253"/>
      <c r="S177" s="253"/>
    </row>
    <row r="178" spans="1:19" ht="12.75" customHeight="1">
      <c r="A178" s="253"/>
      <c r="B178" s="253"/>
      <c r="C178" s="253"/>
      <c r="D178" s="253"/>
      <c r="E178" s="253"/>
      <c r="F178" s="253"/>
      <c r="G178" s="253"/>
      <c r="H178" s="253"/>
      <c r="I178" s="253"/>
      <c r="J178" s="253"/>
      <c r="K178" s="253"/>
      <c r="L178" s="253"/>
      <c r="M178" s="253"/>
      <c r="N178" s="253"/>
      <c r="O178" s="253"/>
      <c r="P178" s="253"/>
      <c r="Q178" s="253"/>
      <c r="R178" s="253"/>
      <c r="S178" s="253"/>
    </row>
    <row r="179" spans="1:19" ht="12.75" customHeight="1">
      <c r="A179" s="253"/>
      <c r="B179" s="253"/>
      <c r="C179" s="253"/>
      <c r="D179" s="1"/>
      <c r="E179" s="253"/>
      <c r="F179" s="253"/>
      <c r="G179" s="253"/>
      <c r="H179" s="253"/>
      <c r="I179" s="253"/>
      <c r="J179" s="253"/>
      <c r="K179" s="253"/>
      <c r="L179" s="253"/>
      <c r="M179" s="253"/>
      <c r="N179" s="253"/>
      <c r="O179" s="253"/>
      <c r="P179" s="253"/>
      <c r="Q179" s="253"/>
      <c r="R179" s="253"/>
      <c r="S179" s="253"/>
    </row>
    <row r="180" spans="1:19" ht="12.75" customHeight="1">
      <c r="A180" s="253"/>
      <c r="B180" s="253"/>
      <c r="C180" s="253"/>
      <c r="E180" s="253"/>
      <c r="F180" s="253"/>
      <c r="G180" s="253"/>
      <c r="H180" s="253"/>
      <c r="I180" s="253"/>
      <c r="J180" s="253"/>
      <c r="K180" s="253"/>
      <c r="L180" s="253"/>
      <c r="M180" s="253"/>
      <c r="N180" s="253"/>
      <c r="O180" s="253"/>
      <c r="P180" s="253"/>
      <c r="Q180" s="253"/>
      <c r="R180" s="253"/>
      <c r="S180" s="253"/>
    </row>
    <row r="181" spans="1:19" ht="12.75" customHeight="1">
      <c r="A181" s="253"/>
      <c r="B181" s="253"/>
      <c r="C181" s="253"/>
      <c r="E181" s="253"/>
      <c r="F181" s="253"/>
      <c r="G181" s="253"/>
      <c r="H181" s="253"/>
      <c r="I181" s="253"/>
      <c r="J181" s="253"/>
      <c r="K181" s="253"/>
      <c r="L181" s="253"/>
      <c r="M181" s="253"/>
      <c r="N181" s="253"/>
      <c r="O181" s="253"/>
      <c r="P181" s="253"/>
      <c r="Q181" s="253"/>
      <c r="R181" s="253"/>
      <c r="S181" s="253"/>
    </row>
    <row r="182" spans="1:19" ht="12.75" customHeight="1">
      <c r="A182" s="253"/>
      <c r="B182" s="253"/>
      <c r="C182" s="253"/>
      <c r="E182" s="253"/>
      <c r="F182" s="253"/>
      <c r="G182" s="253"/>
      <c r="H182" s="253"/>
      <c r="I182" s="253"/>
      <c r="J182" s="253"/>
      <c r="K182" s="253"/>
      <c r="L182" s="253"/>
      <c r="M182" s="253"/>
      <c r="N182" s="253"/>
      <c r="O182" s="253"/>
      <c r="P182" s="253"/>
      <c r="Q182" s="253"/>
      <c r="R182" s="253"/>
      <c r="S182" s="253"/>
    </row>
    <row r="183" spans="1:19" ht="12.75" customHeight="1">
      <c r="A183" s="245"/>
      <c r="B183" s="245"/>
      <c r="C183" s="245"/>
      <c r="D183" s="236"/>
      <c r="E183" s="245"/>
      <c r="F183" s="245"/>
      <c r="G183" s="245"/>
      <c r="H183" s="245"/>
      <c r="I183" s="245"/>
      <c r="J183" s="245"/>
      <c r="K183" s="245"/>
      <c r="L183" s="245"/>
      <c r="M183" s="245"/>
      <c r="N183" s="245"/>
      <c r="O183" s="245"/>
      <c r="P183" s="245"/>
      <c r="Q183" s="245"/>
      <c r="R183" s="245"/>
      <c r="S183" s="245"/>
    </row>
    <row r="184" spans="1:19" ht="12.75" customHeight="1">
      <c r="A184" s="252"/>
      <c r="B184" s="253"/>
      <c r="C184" s="252"/>
      <c r="E184" s="245"/>
      <c r="F184" s="245"/>
      <c r="G184" s="253"/>
      <c r="H184" s="245"/>
      <c r="I184" s="245"/>
      <c r="J184" s="253"/>
      <c r="K184" s="245"/>
      <c r="L184" s="245"/>
      <c r="M184" s="315"/>
      <c r="N184" s="245"/>
      <c r="O184" s="245"/>
      <c r="P184" s="253"/>
      <c r="Q184" s="245"/>
      <c r="R184" s="245"/>
      <c r="S184" s="253"/>
    </row>
    <row r="185" spans="1:19" ht="12.75" customHeight="1">
      <c r="A185" s="253"/>
      <c r="B185" s="253"/>
      <c r="C185" s="253"/>
      <c r="E185" s="253"/>
      <c r="F185" s="253"/>
      <c r="G185" s="253"/>
      <c r="H185" s="253"/>
      <c r="I185" s="253"/>
      <c r="J185" s="253"/>
      <c r="K185" s="253"/>
      <c r="L185" s="253"/>
      <c r="M185" s="253"/>
      <c r="N185" s="253"/>
      <c r="O185" s="253"/>
      <c r="P185" s="253"/>
      <c r="Q185" s="253"/>
      <c r="R185" s="253"/>
      <c r="S185" s="253"/>
    </row>
    <row r="186" spans="1:19" ht="12.75" customHeight="1">
      <c r="A186" s="253"/>
      <c r="B186" s="253"/>
      <c r="C186" s="253"/>
      <c r="E186" s="245"/>
      <c r="F186" s="245"/>
      <c r="G186" s="1"/>
      <c r="H186" s="253"/>
      <c r="I186" s="253"/>
      <c r="J186" s="253"/>
      <c r="K186" s="253"/>
      <c r="L186" s="253"/>
      <c r="M186" s="253"/>
      <c r="N186" s="267"/>
      <c r="O186" s="350"/>
      <c r="P186" s="294"/>
      <c r="Q186" s="267"/>
      <c r="R186" s="350"/>
      <c r="S186" s="294"/>
    </row>
    <row r="187" spans="1:19" ht="12.75" customHeight="1">
      <c r="A187" s="253"/>
      <c r="B187" s="253"/>
      <c r="C187" s="253"/>
      <c r="E187" s="245"/>
      <c r="F187" s="245"/>
      <c r="G187" s="1"/>
      <c r="H187" s="253"/>
      <c r="I187" s="253"/>
      <c r="J187" s="253"/>
      <c r="K187" s="253"/>
      <c r="L187" s="253"/>
      <c r="M187" s="253"/>
      <c r="N187" s="253"/>
      <c r="O187" s="294"/>
      <c r="P187" s="294"/>
      <c r="Q187" s="253"/>
      <c r="R187" s="294"/>
      <c r="S187" s="294"/>
    </row>
    <row r="188" spans="1:19" ht="12.75" customHeight="1">
      <c r="A188" s="253"/>
      <c r="B188" s="253"/>
      <c r="C188" s="253"/>
      <c r="E188" s="245"/>
      <c r="F188" s="245"/>
      <c r="G188" s="1"/>
      <c r="H188" s="253"/>
      <c r="I188" s="253"/>
      <c r="J188" s="253"/>
      <c r="K188" s="253"/>
      <c r="L188" s="253"/>
      <c r="M188" s="253"/>
      <c r="N188" s="253"/>
      <c r="O188" s="294"/>
      <c r="P188" s="294"/>
      <c r="Q188" s="253"/>
      <c r="R188" s="294"/>
      <c r="S188" s="294"/>
    </row>
    <row r="189" spans="1:19" ht="12.75" customHeight="1">
      <c r="A189" s="253"/>
      <c r="B189" s="253"/>
      <c r="C189" s="253"/>
      <c r="E189" s="245"/>
      <c r="F189" s="245"/>
      <c r="G189" s="1"/>
      <c r="H189" s="253"/>
      <c r="I189" s="253"/>
      <c r="J189" s="253"/>
      <c r="K189" s="253"/>
      <c r="L189" s="253"/>
      <c r="M189" s="253"/>
      <c r="N189" s="253"/>
      <c r="O189" s="253"/>
      <c r="P189" s="253"/>
      <c r="Q189" s="253"/>
      <c r="R189" s="294"/>
      <c r="S189" s="294"/>
    </row>
    <row r="190" spans="1:19" ht="12.75" customHeight="1">
      <c r="A190" s="253"/>
      <c r="B190" s="253"/>
      <c r="C190" s="253"/>
      <c r="E190" s="245"/>
      <c r="F190" s="245"/>
      <c r="G190" s="1"/>
      <c r="H190" s="253"/>
      <c r="I190" s="253"/>
      <c r="J190" s="253"/>
      <c r="K190" s="253"/>
      <c r="L190" s="253"/>
      <c r="M190" s="253"/>
      <c r="N190" s="253"/>
      <c r="O190" s="253"/>
      <c r="P190" s="253"/>
      <c r="Q190" s="253"/>
      <c r="R190" s="253"/>
      <c r="S190" s="253"/>
    </row>
    <row r="191" spans="1:19" ht="12.75" customHeight="1">
      <c r="A191" s="253"/>
      <c r="B191" s="253"/>
      <c r="C191" s="253"/>
      <c r="E191" s="245"/>
      <c r="F191" s="245"/>
      <c r="G191" s="1"/>
      <c r="H191" s="253"/>
      <c r="I191" s="253"/>
      <c r="J191" s="253"/>
      <c r="K191" s="253"/>
      <c r="L191" s="253"/>
      <c r="M191" s="253"/>
      <c r="N191" s="253"/>
      <c r="O191" s="253"/>
      <c r="P191" s="253"/>
      <c r="Q191" s="253"/>
      <c r="R191" s="253"/>
      <c r="S191" s="253"/>
    </row>
    <row r="192" spans="1:19" ht="12.75" customHeight="1">
      <c r="A192" s="253"/>
      <c r="B192" s="253"/>
      <c r="C192" s="253"/>
      <c r="E192" s="245"/>
      <c r="F192" s="245"/>
      <c r="G192" s="1"/>
      <c r="H192" s="253"/>
      <c r="I192" s="253"/>
      <c r="J192" s="253"/>
      <c r="K192" s="253"/>
      <c r="L192" s="253"/>
      <c r="M192" s="253"/>
      <c r="N192" s="253"/>
      <c r="O192" s="253"/>
      <c r="P192" s="253"/>
      <c r="Q192" s="253"/>
      <c r="R192" s="253"/>
      <c r="S192" s="253"/>
    </row>
    <row r="193" spans="1:19" ht="12.75" customHeight="1">
      <c r="A193" s="253"/>
      <c r="B193" s="253"/>
      <c r="C193" s="253"/>
      <c r="E193" s="245"/>
      <c r="F193" s="245"/>
      <c r="G193" s="1"/>
      <c r="H193" s="253"/>
      <c r="I193" s="253"/>
      <c r="J193" s="253"/>
      <c r="K193" s="253"/>
      <c r="L193" s="253"/>
      <c r="M193" s="253"/>
      <c r="N193" s="253"/>
      <c r="O193" s="253"/>
      <c r="P193" s="253"/>
      <c r="Q193" s="253"/>
      <c r="R193" s="253"/>
      <c r="S193" s="253"/>
    </row>
    <row r="194" spans="1:19" ht="12.75" customHeight="1">
      <c r="A194" s="253"/>
      <c r="B194" s="253"/>
      <c r="C194" s="253"/>
      <c r="E194" s="245"/>
      <c r="F194" s="245"/>
      <c r="G194" s="1"/>
      <c r="H194" s="253"/>
      <c r="I194" s="253"/>
      <c r="J194" s="253"/>
      <c r="K194" s="253"/>
      <c r="L194" s="253"/>
      <c r="M194" s="253"/>
      <c r="N194" s="253"/>
      <c r="O194" s="253"/>
      <c r="P194" s="253"/>
      <c r="Q194" s="253"/>
      <c r="R194" s="253"/>
      <c r="S194" s="253"/>
    </row>
    <row r="195" spans="1:19" ht="12.75" customHeight="1">
      <c r="A195" s="253"/>
      <c r="B195" s="253"/>
      <c r="C195" s="253"/>
      <c r="E195" s="245"/>
      <c r="F195" s="245"/>
      <c r="G195" s="1"/>
      <c r="H195" s="253"/>
      <c r="I195" s="253"/>
      <c r="J195" s="253"/>
      <c r="K195" s="253"/>
      <c r="L195" s="253"/>
      <c r="M195" s="253"/>
      <c r="N195" s="253"/>
      <c r="O195" s="253"/>
      <c r="P195" s="253"/>
      <c r="Q195" s="253"/>
      <c r="R195" s="253"/>
      <c r="S195" s="253"/>
    </row>
    <row r="196" spans="1:19" ht="12.75" customHeight="1">
      <c r="A196" s="253"/>
      <c r="B196" s="253"/>
      <c r="C196" s="253"/>
      <c r="E196" s="245"/>
      <c r="F196" s="245"/>
      <c r="G196" s="2"/>
      <c r="H196" s="253"/>
      <c r="I196" s="253"/>
      <c r="J196" s="253"/>
      <c r="K196" s="253"/>
      <c r="L196" s="253"/>
      <c r="M196" s="253"/>
      <c r="N196" s="253"/>
      <c r="O196" s="253"/>
      <c r="P196" s="253"/>
      <c r="Q196" s="253"/>
      <c r="R196" s="253"/>
      <c r="S196" s="253"/>
    </row>
    <row r="197" spans="1:19" ht="12.75" customHeight="1">
      <c r="A197" s="253"/>
      <c r="B197" s="253"/>
      <c r="C197" s="253"/>
      <c r="E197" s="253"/>
      <c r="F197" s="253"/>
      <c r="G197" s="253"/>
      <c r="H197" s="253"/>
      <c r="I197" s="253"/>
      <c r="J197" s="253"/>
      <c r="K197" s="253"/>
      <c r="L197" s="253"/>
      <c r="M197" s="253"/>
      <c r="N197" s="253"/>
      <c r="O197" s="253"/>
      <c r="P197" s="253"/>
      <c r="Q197" s="253"/>
      <c r="R197" s="253"/>
      <c r="S197" s="253"/>
    </row>
    <row r="198" spans="1:19" ht="12.75" customHeight="1">
      <c r="A198" s="253"/>
      <c r="B198" s="253"/>
      <c r="C198" s="253"/>
      <c r="E198" s="245"/>
      <c r="F198" s="282"/>
      <c r="G198" s="282"/>
      <c r="H198" s="282"/>
      <c r="I198" s="282"/>
      <c r="J198" s="282"/>
      <c r="K198" s="282"/>
      <c r="L198" s="282"/>
      <c r="M198" s="282"/>
      <c r="N198" s="253"/>
      <c r="O198" s="253"/>
      <c r="P198" s="253"/>
      <c r="Q198" s="253"/>
      <c r="R198" s="253"/>
      <c r="S198" s="253"/>
    </row>
    <row r="199" spans="1:19" ht="12.75" customHeight="1">
      <c r="A199" s="253"/>
      <c r="B199" s="253"/>
      <c r="C199" s="253"/>
      <c r="D199" s="253"/>
      <c r="E199" s="253"/>
      <c r="F199" s="253"/>
      <c r="G199" s="253"/>
      <c r="H199" s="253"/>
      <c r="I199" s="253"/>
      <c r="J199" s="253"/>
      <c r="K199" s="253"/>
      <c r="L199" s="253"/>
      <c r="M199" s="253"/>
      <c r="N199" s="253"/>
      <c r="O199" s="253"/>
      <c r="P199" s="253"/>
      <c r="Q199" s="253"/>
      <c r="R199" s="253"/>
      <c r="S199" s="253"/>
    </row>
    <row r="200" spans="1:19" ht="12.75" customHeight="1">
      <c r="A200" s="253"/>
      <c r="B200" s="253"/>
      <c r="C200" s="253"/>
      <c r="D200" s="253"/>
      <c r="E200" s="253"/>
      <c r="F200" s="260"/>
      <c r="G200" s="307"/>
      <c r="H200" s="253"/>
      <c r="I200" s="253"/>
      <c r="J200" s="253"/>
      <c r="K200" s="253"/>
      <c r="L200" s="253"/>
      <c r="M200" s="253"/>
      <c r="N200" s="253"/>
      <c r="O200" s="253"/>
      <c r="P200" s="253"/>
      <c r="Q200" s="253"/>
      <c r="R200" s="253"/>
      <c r="S200" s="253"/>
    </row>
    <row r="201" spans="1:19" ht="12.75" customHeight="1">
      <c r="A201" s="253"/>
      <c r="B201" s="253"/>
      <c r="C201" s="253"/>
      <c r="D201" s="253"/>
      <c r="E201" s="253"/>
      <c r="F201" s="260"/>
      <c r="G201" s="253"/>
      <c r="H201" s="253"/>
      <c r="I201" s="253"/>
      <c r="J201" s="253"/>
      <c r="K201" s="253"/>
      <c r="L201" s="253"/>
      <c r="M201" s="253"/>
      <c r="N201" s="253"/>
      <c r="O201" s="253"/>
      <c r="P201" s="253"/>
      <c r="Q201" s="253"/>
      <c r="R201" s="253"/>
      <c r="S201" s="253"/>
    </row>
    <row r="202" spans="1:19" ht="12.75" customHeight="1">
      <c r="A202" s="253"/>
      <c r="B202" s="253"/>
      <c r="C202" s="253"/>
      <c r="D202" s="253"/>
      <c r="E202" s="253"/>
      <c r="F202" s="260"/>
      <c r="G202" s="253"/>
      <c r="H202" s="253"/>
      <c r="I202" s="253"/>
      <c r="J202" s="253"/>
      <c r="K202" s="253"/>
      <c r="L202" s="253"/>
      <c r="M202" s="253"/>
      <c r="N202" s="253"/>
      <c r="O202" s="253"/>
      <c r="P202" s="253"/>
      <c r="Q202" s="253"/>
      <c r="R202" s="253"/>
      <c r="S202" s="253"/>
    </row>
    <row r="203" spans="1:19" ht="12.75" customHeight="1">
      <c r="A203" s="253"/>
      <c r="B203" s="253"/>
      <c r="C203" s="253"/>
      <c r="D203" s="253"/>
      <c r="E203" s="253"/>
      <c r="F203" s="260"/>
      <c r="G203" s="253"/>
      <c r="H203" s="253"/>
      <c r="I203" s="253"/>
      <c r="J203" s="253"/>
      <c r="K203" s="253"/>
      <c r="L203" s="253"/>
      <c r="M203" s="253"/>
      <c r="N203" s="253"/>
      <c r="O203" s="253"/>
      <c r="P203" s="253"/>
      <c r="Q203" s="253"/>
      <c r="R203" s="253"/>
      <c r="S203" s="253"/>
    </row>
    <row r="204" spans="1:19" ht="12.75" customHeight="1">
      <c r="A204" s="253"/>
      <c r="B204" s="253"/>
      <c r="C204" s="253"/>
      <c r="D204" s="253"/>
      <c r="E204" s="253"/>
      <c r="F204" s="260"/>
      <c r="G204" s="253"/>
      <c r="H204" s="253"/>
      <c r="I204" s="253"/>
      <c r="J204" s="253"/>
      <c r="K204" s="253"/>
      <c r="L204" s="253"/>
      <c r="M204" s="253"/>
      <c r="N204" s="253"/>
      <c r="O204" s="253"/>
      <c r="P204" s="253"/>
      <c r="Q204" s="253"/>
      <c r="R204" s="253"/>
      <c r="S204" s="253"/>
    </row>
    <row r="205" spans="1:19" ht="12.75" customHeight="1">
      <c r="A205" s="253"/>
      <c r="B205" s="253"/>
      <c r="C205" s="253"/>
      <c r="D205" s="253"/>
      <c r="E205" s="253"/>
      <c r="F205" s="260"/>
      <c r="G205" s="253"/>
      <c r="H205" s="253"/>
      <c r="I205" s="253"/>
      <c r="J205" s="253"/>
      <c r="K205" s="253"/>
      <c r="L205" s="253"/>
      <c r="M205" s="253"/>
      <c r="N205" s="253"/>
      <c r="O205" s="253"/>
      <c r="P205" s="253"/>
      <c r="Q205" s="253"/>
      <c r="R205" s="253"/>
      <c r="S205" s="253"/>
    </row>
    <row r="206" spans="1:19" ht="12.75" customHeight="1">
      <c r="A206" s="253"/>
      <c r="B206" s="253"/>
      <c r="C206" s="253"/>
      <c r="D206" s="253"/>
      <c r="E206" s="253"/>
      <c r="F206" s="253"/>
      <c r="G206" s="253"/>
      <c r="H206" s="253"/>
      <c r="I206" s="253"/>
      <c r="J206" s="253"/>
      <c r="K206" s="253"/>
      <c r="L206" s="253"/>
      <c r="M206" s="253"/>
      <c r="N206" s="253"/>
      <c r="O206" s="253"/>
      <c r="P206" s="253"/>
      <c r="Q206" s="253"/>
      <c r="R206" s="253"/>
      <c r="S206" s="253"/>
    </row>
    <row r="207" spans="1:19" ht="12.75" customHeight="1">
      <c r="A207" s="253"/>
      <c r="B207" s="253"/>
      <c r="C207" s="253"/>
      <c r="D207" s="253"/>
      <c r="E207" s="253"/>
      <c r="F207" s="253"/>
      <c r="G207" s="253"/>
      <c r="H207" s="253"/>
      <c r="I207" s="253"/>
      <c r="J207" s="253"/>
      <c r="K207" s="253"/>
      <c r="L207" s="253"/>
      <c r="M207" s="253"/>
      <c r="N207" s="253"/>
      <c r="O207" s="253"/>
      <c r="P207" s="253"/>
      <c r="Q207" s="253"/>
      <c r="R207" s="253"/>
      <c r="S207" s="253"/>
    </row>
    <row r="208" spans="1:19" ht="12.75" customHeight="1">
      <c r="A208" s="253"/>
      <c r="B208" s="253"/>
      <c r="C208" s="253"/>
      <c r="D208" s="253"/>
      <c r="E208" s="253"/>
      <c r="F208" s="253"/>
      <c r="G208" s="253"/>
      <c r="H208" s="253"/>
      <c r="I208" s="253"/>
      <c r="J208" s="253"/>
      <c r="K208" s="253"/>
      <c r="L208" s="253"/>
      <c r="M208" s="253"/>
      <c r="N208" s="253"/>
      <c r="O208" s="253"/>
      <c r="P208" s="253"/>
      <c r="Q208" s="253"/>
      <c r="R208" s="253"/>
      <c r="S208" s="253"/>
    </row>
    <row r="209" spans="1:19" ht="12.75" customHeight="1">
      <c r="A209" s="253"/>
      <c r="B209" s="253"/>
      <c r="C209" s="253"/>
      <c r="D209" s="253"/>
      <c r="E209" s="253"/>
      <c r="F209" s="253"/>
      <c r="G209" s="253"/>
      <c r="H209" s="253"/>
      <c r="I209" s="253"/>
      <c r="J209" s="253"/>
      <c r="K209" s="253"/>
      <c r="L209" s="253"/>
      <c r="M209" s="253"/>
      <c r="N209" s="253"/>
      <c r="O209" s="253"/>
      <c r="P209" s="253"/>
      <c r="Q209" s="253"/>
      <c r="R209" s="253"/>
      <c r="S209" s="253"/>
    </row>
    <row r="210" spans="1:19" ht="12.75" customHeight="1">
      <c r="A210" s="253"/>
      <c r="B210" s="253"/>
      <c r="C210" s="253"/>
      <c r="D210" s="253"/>
      <c r="E210" s="253"/>
      <c r="F210" s="253"/>
      <c r="G210" s="253"/>
      <c r="H210" s="253"/>
      <c r="I210" s="253"/>
      <c r="J210" s="253"/>
      <c r="K210" s="253"/>
      <c r="L210" s="253"/>
      <c r="M210" s="253"/>
      <c r="N210" s="253"/>
      <c r="O210" s="253"/>
      <c r="P210" s="253"/>
      <c r="Q210" s="253"/>
      <c r="R210" s="253"/>
      <c r="S210" s="253"/>
    </row>
    <row r="211" spans="1:19" ht="12.75" customHeight="1">
      <c r="A211" s="253"/>
      <c r="B211" s="253"/>
      <c r="C211" s="253"/>
      <c r="D211" s="253"/>
      <c r="E211" s="253"/>
      <c r="F211" s="253"/>
      <c r="G211" s="253"/>
      <c r="H211" s="253"/>
      <c r="I211" s="253"/>
      <c r="J211" s="253"/>
      <c r="K211" s="253"/>
      <c r="L211" s="253"/>
      <c r="M211" s="253"/>
      <c r="N211" s="253"/>
      <c r="O211" s="253"/>
      <c r="P211" s="253"/>
      <c r="Q211" s="253"/>
      <c r="R211" s="253"/>
      <c r="S211" s="253"/>
    </row>
    <row r="212" spans="1:19" ht="12.75" customHeight="1">
      <c r="A212" s="253"/>
      <c r="B212" s="253"/>
      <c r="C212" s="253"/>
      <c r="D212" s="253"/>
      <c r="E212" s="253"/>
      <c r="F212" s="253"/>
      <c r="G212" s="253"/>
      <c r="H212" s="253"/>
      <c r="I212" s="253"/>
      <c r="J212" s="253"/>
      <c r="K212" s="253"/>
      <c r="L212" s="253"/>
      <c r="M212" s="253"/>
      <c r="N212" s="253"/>
      <c r="O212" s="253"/>
      <c r="P212" s="253"/>
      <c r="Q212" s="253"/>
      <c r="R212" s="253"/>
      <c r="S212" s="253"/>
    </row>
    <row r="213" spans="1:19" ht="12.75" customHeight="1">
      <c r="A213" s="253"/>
      <c r="B213" s="253"/>
      <c r="C213" s="253"/>
      <c r="D213" s="253"/>
      <c r="E213" s="253"/>
      <c r="F213" s="253"/>
      <c r="G213" s="253"/>
      <c r="H213" s="253"/>
      <c r="I213" s="253"/>
      <c r="J213" s="253"/>
      <c r="K213" s="253"/>
      <c r="L213" s="253"/>
      <c r="M213" s="253"/>
      <c r="N213" s="253"/>
      <c r="O213" s="253"/>
      <c r="P213" s="253"/>
      <c r="Q213" s="253"/>
      <c r="R213" s="253"/>
      <c r="S213" s="253"/>
    </row>
    <row r="214" spans="1:19" ht="12.75" customHeight="1">
      <c r="A214" s="253"/>
      <c r="B214" s="253"/>
      <c r="C214" s="253"/>
      <c r="D214" s="253"/>
      <c r="E214" s="253"/>
      <c r="F214" s="253"/>
      <c r="G214" s="253"/>
      <c r="H214" s="253"/>
      <c r="I214" s="253"/>
      <c r="J214" s="253"/>
      <c r="K214" s="253"/>
      <c r="L214" s="253"/>
      <c r="M214" s="253"/>
      <c r="N214" s="253"/>
      <c r="O214" s="253"/>
      <c r="P214" s="253"/>
      <c r="Q214" s="253"/>
      <c r="R214" s="253"/>
      <c r="S214" s="253"/>
    </row>
    <row r="215" spans="1:19" ht="12.75" customHeight="1">
      <c r="A215" s="253"/>
      <c r="B215" s="253"/>
      <c r="C215" s="253"/>
      <c r="D215" s="253"/>
      <c r="E215" s="253"/>
      <c r="F215" s="253"/>
      <c r="G215" s="253"/>
      <c r="H215" s="253"/>
      <c r="I215" s="253"/>
      <c r="J215" s="253"/>
      <c r="K215" s="253"/>
      <c r="L215" s="253"/>
      <c r="M215" s="253"/>
      <c r="N215" s="253"/>
      <c r="O215" s="253"/>
      <c r="P215" s="253"/>
      <c r="Q215" s="253"/>
      <c r="R215" s="253"/>
      <c r="S215" s="253"/>
    </row>
    <row r="216" spans="1:19" ht="12.75" customHeight="1">
      <c r="A216" s="253"/>
      <c r="B216" s="253"/>
      <c r="C216" s="253"/>
      <c r="D216" s="253"/>
      <c r="E216" s="253"/>
      <c r="F216" s="253"/>
      <c r="G216" s="253"/>
      <c r="H216" s="253"/>
      <c r="I216" s="253"/>
      <c r="J216" s="253"/>
      <c r="K216" s="253"/>
      <c r="L216" s="253"/>
      <c r="M216" s="253"/>
      <c r="N216" s="253"/>
      <c r="O216" s="253"/>
      <c r="P216" s="253"/>
      <c r="Q216" s="253"/>
      <c r="R216" s="253"/>
      <c r="S216" s="253"/>
    </row>
    <row r="217" spans="1:19" ht="12.75" customHeight="1">
      <c r="A217" s="253"/>
      <c r="B217" s="253"/>
      <c r="C217" s="253"/>
      <c r="D217" s="253"/>
      <c r="E217" s="253"/>
      <c r="F217" s="253"/>
      <c r="G217" s="253"/>
      <c r="H217" s="253"/>
      <c r="I217" s="253"/>
      <c r="J217" s="253"/>
      <c r="K217" s="253"/>
      <c r="L217" s="253"/>
      <c r="M217" s="253"/>
      <c r="N217" s="253"/>
      <c r="O217" s="253"/>
      <c r="P217" s="253"/>
      <c r="Q217" s="253"/>
      <c r="R217" s="253"/>
      <c r="S217" s="253"/>
    </row>
    <row r="218" spans="1:19" ht="12.75" customHeight="1">
      <c r="A218" s="253"/>
      <c r="B218" s="253"/>
      <c r="C218" s="253"/>
      <c r="D218" s="253"/>
      <c r="E218" s="253"/>
      <c r="F218" s="253"/>
      <c r="G218" s="253"/>
      <c r="H218" s="253"/>
      <c r="I218" s="253"/>
      <c r="J218" s="253"/>
      <c r="K218" s="253"/>
      <c r="L218" s="253"/>
      <c r="M218" s="253"/>
      <c r="N218" s="253"/>
      <c r="O218" s="253"/>
      <c r="P218" s="253"/>
      <c r="Q218" s="253"/>
      <c r="R218" s="253"/>
      <c r="S218" s="253"/>
    </row>
    <row r="219" spans="1:19" ht="12.75" customHeight="1">
      <c r="A219" s="253"/>
      <c r="B219" s="253"/>
      <c r="C219" s="253"/>
      <c r="D219" s="253"/>
      <c r="E219" s="253"/>
      <c r="F219" s="253"/>
      <c r="G219" s="253"/>
      <c r="H219" s="253"/>
      <c r="I219" s="253"/>
      <c r="J219" s="253"/>
      <c r="K219" s="253"/>
      <c r="L219" s="253"/>
      <c r="M219" s="253"/>
      <c r="N219" s="253"/>
      <c r="O219" s="253"/>
      <c r="P219" s="253"/>
      <c r="Q219" s="253"/>
      <c r="R219" s="253"/>
      <c r="S219" s="253"/>
    </row>
    <row r="220" spans="1:19" ht="12.75" customHeight="1">
      <c r="A220" s="253"/>
      <c r="B220" s="253"/>
      <c r="C220" s="253"/>
      <c r="D220" s="253"/>
      <c r="E220" s="253"/>
      <c r="F220" s="253"/>
      <c r="G220" s="253"/>
      <c r="H220" s="253"/>
      <c r="I220" s="253"/>
      <c r="J220" s="253"/>
      <c r="K220" s="253"/>
      <c r="L220" s="253"/>
      <c r="M220" s="253"/>
      <c r="N220" s="253"/>
      <c r="O220" s="253"/>
      <c r="P220" s="253"/>
      <c r="Q220" s="253"/>
      <c r="R220" s="253"/>
      <c r="S220" s="253"/>
    </row>
    <row r="221" spans="1:19" ht="12.75" customHeight="1">
      <c r="A221" s="253"/>
      <c r="B221" s="253"/>
      <c r="C221" s="253"/>
      <c r="D221" s="253"/>
      <c r="E221" s="253"/>
      <c r="F221" s="253"/>
      <c r="G221" s="253"/>
      <c r="H221" s="253"/>
      <c r="I221" s="253"/>
      <c r="J221" s="253"/>
      <c r="K221" s="253"/>
      <c r="L221" s="253"/>
      <c r="M221" s="253"/>
      <c r="N221" s="253"/>
      <c r="O221" s="253"/>
      <c r="P221" s="253"/>
      <c r="Q221" s="253"/>
      <c r="R221" s="253"/>
      <c r="S221" s="253"/>
    </row>
    <row r="222" spans="1:19" ht="12.75" customHeight="1">
      <c r="A222" s="253"/>
      <c r="B222" s="253"/>
      <c r="C222" s="253"/>
      <c r="D222" s="253"/>
      <c r="E222" s="253"/>
      <c r="F222" s="253"/>
      <c r="G222" s="253"/>
      <c r="H222" s="253"/>
      <c r="I222" s="253"/>
      <c r="J222" s="253"/>
      <c r="K222" s="253"/>
      <c r="L222" s="253"/>
      <c r="M222" s="253"/>
      <c r="N222" s="253"/>
      <c r="O222" s="253"/>
      <c r="P222" s="253"/>
      <c r="Q222" s="253"/>
      <c r="R222" s="253"/>
      <c r="S222" s="253"/>
    </row>
    <row r="223" spans="1:19" ht="12.75" customHeight="1">
      <c r="A223" s="253"/>
      <c r="B223" s="253"/>
      <c r="C223" s="253"/>
      <c r="D223" s="253"/>
      <c r="E223" s="253"/>
      <c r="F223" s="253"/>
      <c r="G223" s="253"/>
      <c r="H223" s="253"/>
      <c r="I223" s="253"/>
      <c r="J223" s="253"/>
      <c r="K223" s="253"/>
      <c r="L223" s="253"/>
      <c r="M223" s="253"/>
      <c r="N223" s="253"/>
      <c r="O223" s="253"/>
      <c r="P223" s="253"/>
      <c r="Q223" s="253"/>
      <c r="R223" s="253"/>
      <c r="S223" s="253"/>
    </row>
    <row r="224" spans="1:19" ht="12.75" customHeight="1">
      <c r="A224" s="253"/>
      <c r="B224" s="253"/>
      <c r="C224" s="253"/>
      <c r="D224" s="253"/>
      <c r="E224" s="253"/>
      <c r="F224" s="253"/>
      <c r="G224" s="253"/>
      <c r="H224" s="253"/>
      <c r="I224" s="253"/>
      <c r="J224" s="253"/>
      <c r="K224" s="253"/>
      <c r="L224" s="253"/>
      <c r="M224" s="253"/>
      <c r="N224" s="253"/>
      <c r="O224" s="253"/>
      <c r="P224" s="253"/>
      <c r="Q224" s="253"/>
      <c r="R224" s="253"/>
      <c r="S224" s="253"/>
    </row>
    <row r="225" spans="1:19" ht="12.75" customHeight="1">
      <c r="A225" s="253"/>
      <c r="B225" s="253"/>
      <c r="C225" s="253"/>
      <c r="D225" s="253"/>
      <c r="E225" s="253"/>
      <c r="F225" s="253"/>
      <c r="G225" s="253"/>
      <c r="H225" s="253"/>
      <c r="I225" s="253"/>
      <c r="J225" s="253"/>
      <c r="K225" s="253"/>
      <c r="L225" s="253"/>
      <c r="M225" s="253"/>
      <c r="N225" s="253"/>
      <c r="O225" s="253"/>
      <c r="P225" s="253"/>
      <c r="Q225" s="253"/>
      <c r="R225" s="253"/>
      <c r="S225" s="253"/>
    </row>
    <row r="226" spans="1:19" ht="12.75" customHeight="1">
      <c r="A226" s="245"/>
      <c r="B226" s="245"/>
      <c r="C226" s="245"/>
      <c r="D226" s="245"/>
      <c r="E226" s="245"/>
      <c r="F226" s="245"/>
      <c r="G226" s="245"/>
      <c r="H226" s="245"/>
      <c r="I226" s="245"/>
      <c r="J226" s="245"/>
      <c r="K226" s="245"/>
      <c r="L226" s="245"/>
      <c r="M226" s="245"/>
      <c r="N226" s="245"/>
      <c r="O226" s="245"/>
      <c r="P226" s="245"/>
      <c r="Q226" s="245"/>
      <c r="R226" s="245"/>
      <c r="S226" s="245"/>
    </row>
    <row r="227" spans="1:19" ht="12.75" customHeight="1">
      <c r="A227" s="252"/>
      <c r="B227" s="253"/>
      <c r="C227" s="252"/>
      <c r="D227" s="253"/>
      <c r="E227" s="245"/>
      <c r="F227" s="245"/>
      <c r="G227" s="253"/>
      <c r="H227" s="245"/>
      <c r="I227" s="245"/>
      <c r="J227" s="253"/>
      <c r="K227" s="245"/>
      <c r="L227" s="245"/>
      <c r="M227" s="315"/>
      <c r="N227" s="245"/>
      <c r="O227" s="245"/>
      <c r="P227" s="253"/>
      <c r="Q227" s="245"/>
      <c r="R227" s="245"/>
      <c r="S227" s="253"/>
    </row>
    <row r="228" spans="1:19" ht="12.75" customHeight="1">
      <c r="A228" s="253"/>
      <c r="B228" s="253"/>
      <c r="C228" s="253"/>
      <c r="D228" s="253"/>
      <c r="E228" s="253"/>
      <c r="F228" s="253"/>
      <c r="G228" s="253"/>
      <c r="H228" s="253"/>
      <c r="I228" s="253"/>
      <c r="J228" s="253"/>
      <c r="K228" s="253"/>
      <c r="L228" s="253"/>
      <c r="M228" s="253"/>
      <c r="N228" s="253"/>
      <c r="O228" s="253"/>
      <c r="P228" s="253"/>
      <c r="Q228" s="253"/>
      <c r="R228" s="253"/>
      <c r="S228" s="253"/>
    </row>
    <row r="229" spans="1:19" ht="12.75" customHeight="1">
      <c r="A229" s="253"/>
      <c r="B229" s="253"/>
      <c r="C229" s="253"/>
      <c r="D229" s="253"/>
      <c r="E229" s="245"/>
      <c r="F229" s="245"/>
      <c r="G229" s="1"/>
      <c r="H229" s="253"/>
      <c r="I229" s="253"/>
      <c r="J229" s="253"/>
      <c r="K229" s="253"/>
      <c r="L229" s="253"/>
      <c r="M229" s="253"/>
      <c r="N229" s="267"/>
      <c r="O229" s="350"/>
      <c r="P229" s="294"/>
      <c r="Q229" s="267"/>
      <c r="R229" s="350"/>
      <c r="S229" s="294"/>
    </row>
    <row r="230" spans="1:19" ht="12.75" customHeight="1">
      <c r="A230" s="253"/>
      <c r="B230" s="253"/>
      <c r="C230" s="253"/>
      <c r="D230" s="253"/>
      <c r="E230" s="245"/>
      <c r="F230" s="245"/>
      <c r="G230" s="1"/>
      <c r="H230" s="253"/>
      <c r="I230" s="253"/>
      <c r="J230" s="253"/>
      <c r="K230" s="253"/>
      <c r="L230" s="253"/>
      <c r="M230" s="253"/>
      <c r="N230" s="253"/>
      <c r="O230" s="294"/>
      <c r="P230" s="294"/>
      <c r="Q230" s="253"/>
      <c r="R230" s="294"/>
      <c r="S230" s="294"/>
    </row>
    <row r="231" spans="1:19" ht="12.75" customHeight="1">
      <c r="A231" s="253"/>
      <c r="B231" s="253"/>
      <c r="C231" s="253"/>
      <c r="D231" s="253"/>
      <c r="E231" s="245"/>
      <c r="F231" s="245"/>
      <c r="G231" s="1"/>
      <c r="H231" s="253"/>
      <c r="I231" s="253"/>
      <c r="J231" s="253"/>
      <c r="K231" s="253"/>
      <c r="L231" s="253"/>
      <c r="M231" s="253"/>
      <c r="N231" s="253"/>
      <c r="O231" s="294"/>
      <c r="P231" s="294"/>
      <c r="Q231" s="253"/>
      <c r="R231" s="294"/>
      <c r="S231" s="294"/>
    </row>
    <row r="232" spans="1:19" ht="12.75" customHeight="1">
      <c r="A232" s="253"/>
      <c r="B232" s="253"/>
      <c r="C232" s="253"/>
      <c r="D232" s="253"/>
      <c r="E232" s="245"/>
      <c r="F232" s="245"/>
      <c r="G232" s="1"/>
      <c r="H232" s="253"/>
      <c r="I232" s="253"/>
      <c r="J232" s="253"/>
      <c r="K232" s="253"/>
      <c r="L232" s="253"/>
      <c r="M232" s="253"/>
      <c r="N232" s="253"/>
      <c r="O232" s="253"/>
      <c r="P232" s="253"/>
      <c r="Q232" s="253"/>
      <c r="R232" s="294"/>
      <c r="S232" s="294"/>
    </row>
    <row r="233" spans="1:19" ht="12.75" customHeight="1">
      <c r="A233" s="253"/>
      <c r="B233" s="253"/>
      <c r="C233" s="253"/>
      <c r="D233" s="253"/>
      <c r="E233" s="245"/>
      <c r="F233" s="245"/>
      <c r="G233" s="1"/>
      <c r="H233" s="253"/>
      <c r="I233" s="253"/>
      <c r="J233" s="253"/>
      <c r="K233" s="253"/>
      <c r="L233" s="253"/>
      <c r="M233" s="253"/>
      <c r="N233" s="253"/>
      <c r="O233" s="253"/>
      <c r="P233" s="253"/>
      <c r="Q233" s="253"/>
      <c r="R233" s="253"/>
      <c r="S233" s="253"/>
    </row>
    <row r="234" spans="1:19" ht="12.75" customHeight="1">
      <c r="A234" s="253"/>
      <c r="B234" s="253"/>
      <c r="C234" s="253"/>
      <c r="D234" s="253"/>
      <c r="E234" s="245"/>
      <c r="F234" s="245"/>
      <c r="G234" s="1"/>
      <c r="H234" s="253"/>
      <c r="I234" s="253"/>
      <c r="J234" s="253"/>
      <c r="K234" s="253"/>
      <c r="L234" s="253"/>
      <c r="M234" s="253"/>
      <c r="N234" s="253"/>
      <c r="O234" s="253"/>
      <c r="P234" s="253"/>
      <c r="Q234" s="253"/>
      <c r="R234" s="253"/>
      <c r="S234" s="253"/>
    </row>
    <row r="235" spans="1:19" ht="12.75" customHeight="1">
      <c r="A235" s="253"/>
      <c r="B235" s="253"/>
      <c r="C235" s="253"/>
      <c r="D235" s="253"/>
      <c r="E235" s="245"/>
      <c r="F235" s="245"/>
      <c r="G235" s="1"/>
      <c r="H235" s="253"/>
      <c r="I235" s="253"/>
      <c r="J235" s="253"/>
      <c r="K235" s="253"/>
      <c r="L235" s="253"/>
      <c r="M235" s="253"/>
      <c r="N235" s="253"/>
      <c r="O235" s="253"/>
      <c r="P235" s="253"/>
      <c r="Q235" s="253"/>
      <c r="R235" s="253"/>
      <c r="S235" s="253"/>
    </row>
    <row r="236" spans="1:19" ht="12.75" customHeight="1">
      <c r="A236" s="253"/>
      <c r="B236" s="253"/>
      <c r="C236" s="253"/>
      <c r="D236" s="253"/>
      <c r="E236" s="245"/>
      <c r="F236" s="245"/>
      <c r="G236" s="2"/>
      <c r="H236" s="253"/>
      <c r="I236" s="253"/>
      <c r="J236" s="253"/>
      <c r="K236" s="253"/>
      <c r="L236" s="253"/>
      <c r="M236" s="253"/>
      <c r="N236" s="253"/>
      <c r="O236" s="253"/>
      <c r="P236" s="253"/>
      <c r="Q236" s="253"/>
      <c r="R236" s="253"/>
      <c r="S236" s="253"/>
    </row>
    <row r="237" spans="1:19" ht="12.75" customHeight="1">
      <c r="A237" s="253"/>
      <c r="B237" s="253"/>
      <c r="C237" s="253"/>
      <c r="D237" s="253"/>
      <c r="E237" s="253"/>
      <c r="F237" s="253"/>
      <c r="G237" s="253"/>
      <c r="H237" s="253"/>
      <c r="I237" s="253"/>
      <c r="J237" s="253"/>
      <c r="K237" s="253"/>
      <c r="L237" s="253"/>
      <c r="M237" s="253"/>
      <c r="N237" s="253"/>
      <c r="O237" s="253"/>
      <c r="P237" s="253"/>
      <c r="Q237" s="253"/>
      <c r="R237" s="253"/>
      <c r="S237" s="253"/>
    </row>
    <row r="238" spans="1:19" ht="12.75" customHeight="1">
      <c r="A238" s="253"/>
      <c r="B238" s="253"/>
      <c r="C238" s="253"/>
      <c r="D238" s="253"/>
      <c r="E238" s="245"/>
      <c r="F238" s="282"/>
      <c r="G238" s="282"/>
      <c r="H238" s="282"/>
      <c r="I238" s="282"/>
      <c r="J238" s="282"/>
      <c r="K238" s="282"/>
      <c r="L238" s="282"/>
      <c r="M238" s="282"/>
      <c r="N238" s="253"/>
      <c r="O238" s="253"/>
      <c r="P238" s="253"/>
      <c r="Q238" s="253"/>
      <c r="R238" s="253"/>
      <c r="S238" s="253"/>
    </row>
    <row r="239" spans="1:19" ht="12.75" customHeight="1">
      <c r="A239" s="253"/>
      <c r="B239" s="253"/>
      <c r="C239" s="253"/>
      <c r="D239" s="253"/>
      <c r="E239" s="253"/>
      <c r="F239" s="253"/>
      <c r="G239" s="253"/>
      <c r="H239" s="253"/>
      <c r="I239" s="253"/>
      <c r="J239" s="253"/>
      <c r="K239" s="253"/>
      <c r="L239" s="253"/>
      <c r="M239" s="253"/>
      <c r="N239" s="253"/>
      <c r="O239" s="253"/>
      <c r="P239" s="253"/>
      <c r="Q239" s="253"/>
      <c r="R239" s="253"/>
      <c r="S239" s="253"/>
    </row>
    <row r="240" spans="1:19" ht="12.75" customHeight="1">
      <c r="A240" s="253"/>
      <c r="B240" s="253"/>
      <c r="C240" s="253"/>
      <c r="D240" s="253"/>
      <c r="E240" s="253"/>
      <c r="F240" s="260"/>
      <c r="G240" s="307"/>
      <c r="H240" s="253"/>
      <c r="I240" s="253"/>
      <c r="J240" s="253"/>
      <c r="K240" s="253"/>
      <c r="L240" s="253"/>
      <c r="M240" s="253"/>
      <c r="N240" s="253"/>
      <c r="O240" s="253"/>
      <c r="P240" s="253"/>
      <c r="Q240" s="253"/>
      <c r="R240" s="253"/>
      <c r="S240" s="253"/>
    </row>
    <row r="241" spans="1:19" ht="12.75" customHeight="1">
      <c r="A241" s="253"/>
      <c r="B241" s="253"/>
      <c r="C241" s="253"/>
      <c r="D241" s="253"/>
      <c r="E241" s="253"/>
      <c r="F241" s="260"/>
      <c r="G241" s="253"/>
      <c r="H241" s="253"/>
      <c r="I241" s="253"/>
      <c r="J241" s="253"/>
      <c r="K241" s="253"/>
      <c r="L241" s="253"/>
      <c r="M241" s="253"/>
      <c r="N241" s="253"/>
      <c r="O241" s="253"/>
      <c r="P241" s="253"/>
      <c r="Q241" s="253"/>
      <c r="R241" s="253"/>
      <c r="S241" s="253"/>
    </row>
    <row r="242" spans="1:19" ht="12.75" customHeight="1">
      <c r="A242" s="253"/>
      <c r="B242" s="253"/>
      <c r="C242" s="253"/>
      <c r="D242" s="253"/>
      <c r="E242" s="253"/>
      <c r="F242" s="260"/>
      <c r="G242" s="253"/>
      <c r="H242" s="253"/>
      <c r="I242" s="253"/>
      <c r="J242" s="253"/>
      <c r="K242" s="253"/>
      <c r="L242" s="253"/>
      <c r="M242" s="253"/>
      <c r="N242" s="253"/>
      <c r="O242" s="253"/>
      <c r="P242" s="253"/>
      <c r="Q242" s="253"/>
      <c r="R242" s="253"/>
      <c r="S242" s="253"/>
    </row>
    <row r="243" spans="1:19" ht="12.75" customHeight="1">
      <c r="A243" s="253"/>
      <c r="B243" s="253"/>
      <c r="C243" s="253"/>
      <c r="D243" s="253"/>
      <c r="E243" s="253"/>
      <c r="F243" s="260"/>
      <c r="G243" s="253"/>
      <c r="H243" s="253"/>
      <c r="I243" s="253"/>
      <c r="J243" s="253"/>
      <c r="K243" s="253"/>
      <c r="L243" s="253"/>
      <c r="M243" s="253"/>
      <c r="N243" s="253"/>
      <c r="O243" s="253"/>
      <c r="P243" s="253"/>
      <c r="Q243" s="253"/>
      <c r="R243" s="253"/>
      <c r="S243" s="253"/>
    </row>
    <row r="244" spans="1:19" ht="12.75" customHeight="1">
      <c r="A244" s="253"/>
      <c r="B244" s="253"/>
      <c r="C244" s="253"/>
      <c r="D244" s="253"/>
      <c r="E244" s="253"/>
      <c r="F244" s="260"/>
      <c r="G244" s="253"/>
      <c r="H244" s="253"/>
      <c r="I244" s="253"/>
      <c r="J244" s="253"/>
      <c r="K244" s="253"/>
      <c r="L244" s="253"/>
      <c r="M244" s="253"/>
      <c r="N244" s="253"/>
      <c r="O244" s="253"/>
      <c r="P244" s="253"/>
      <c r="Q244" s="253"/>
      <c r="R244" s="253"/>
      <c r="S244" s="253"/>
    </row>
    <row r="245" spans="1:19" ht="12.75" customHeight="1">
      <c r="A245" s="253"/>
      <c r="B245" s="253"/>
      <c r="C245" s="253"/>
      <c r="D245" s="253"/>
      <c r="E245" s="253"/>
      <c r="F245" s="260"/>
      <c r="G245" s="253"/>
      <c r="H245" s="253"/>
      <c r="I245" s="253"/>
      <c r="J245" s="253"/>
      <c r="K245" s="253"/>
      <c r="L245" s="253"/>
      <c r="M245" s="253"/>
      <c r="N245" s="253"/>
      <c r="O245" s="253"/>
      <c r="P245" s="253"/>
      <c r="Q245" s="253"/>
      <c r="R245" s="253"/>
      <c r="S245" s="253"/>
    </row>
    <row r="246" spans="1:19" ht="12.75" customHeight="1">
      <c r="A246" s="253"/>
      <c r="B246" s="253"/>
      <c r="C246" s="253"/>
      <c r="D246" s="253"/>
      <c r="E246" s="253"/>
      <c r="F246" s="253"/>
      <c r="G246" s="253"/>
      <c r="H246" s="253"/>
      <c r="I246" s="253"/>
      <c r="J246" s="253"/>
      <c r="K246" s="253"/>
      <c r="L246" s="253"/>
      <c r="M246" s="253"/>
      <c r="N246" s="253"/>
      <c r="O246" s="253"/>
      <c r="P246" s="253"/>
      <c r="Q246" s="253"/>
      <c r="R246" s="253"/>
      <c r="S246" s="253"/>
    </row>
    <row r="247" spans="1:19" ht="12.75" customHeight="1">
      <c r="A247" s="253"/>
      <c r="B247" s="253"/>
      <c r="C247" s="253"/>
      <c r="D247" s="253"/>
      <c r="E247" s="253"/>
      <c r="F247" s="253"/>
      <c r="G247" s="253"/>
      <c r="H247" s="253"/>
      <c r="I247" s="253"/>
      <c r="J247" s="253"/>
      <c r="K247" s="253"/>
      <c r="L247" s="253"/>
      <c r="M247" s="253"/>
      <c r="N247" s="253"/>
      <c r="O247" s="253"/>
      <c r="P247" s="253"/>
      <c r="Q247" s="253"/>
      <c r="R247" s="253"/>
      <c r="S247" s="253"/>
    </row>
    <row r="248" spans="1:19" ht="12.75" customHeight="1">
      <c r="A248" s="253"/>
      <c r="B248" s="253"/>
      <c r="C248" s="253"/>
      <c r="D248" s="253"/>
      <c r="E248" s="253"/>
      <c r="F248" s="253"/>
      <c r="G248" s="253"/>
      <c r="H248" s="253"/>
      <c r="I248" s="253"/>
      <c r="J248" s="253"/>
      <c r="K248" s="253"/>
      <c r="L248" s="253"/>
      <c r="M248" s="253"/>
      <c r="N248" s="253"/>
      <c r="O248" s="253"/>
      <c r="P248" s="253"/>
      <c r="Q248" s="253"/>
      <c r="R248" s="253"/>
      <c r="S248" s="253"/>
    </row>
    <row r="249" spans="1:19" ht="12.75" customHeight="1">
      <c r="A249" s="253"/>
      <c r="B249" s="253"/>
      <c r="C249" s="253"/>
      <c r="D249" s="253"/>
      <c r="E249" s="253"/>
      <c r="F249" s="253"/>
      <c r="G249" s="253"/>
      <c r="H249" s="253"/>
      <c r="I249" s="253"/>
      <c r="J249" s="253"/>
      <c r="K249" s="253"/>
      <c r="L249" s="253"/>
      <c r="M249" s="253"/>
      <c r="N249" s="253"/>
      <c r="O249" s="253"/>
      <c r="P249" s="253"/>
      <c r="Q249" s="253"/>
      <c r="R249" s="253"/>
      <c r="S249" s="253"/>
    </row>
    <row r="250" spans="1:19" ht="12.75" customHeight="1">
      <c r="A250" s="253"/>
      <c r="B250" s="253"/>
      <c r="C250" s="253"/>
      <c r="D250" s="253"/>
      <c r="E250" s="253"/>
      <c r="F250" s="253"/>
      <c r="G250" s="253"/>
      <c r="H250" s="253"/>
      <c r="I250" s="253"/>
      <c r="J250" s="253"/>
      <c r="K250" s="253"/>
      <c r="L250" s="253"/>
      <c r="M250" s="253"/>
      <c r="N250" s="253"/>
      <c r="O250" s="253"/>
      <c r="P250" s="253"/>
      <c r="Q250" s="253"/>
      <c r="R250" s="253"/>
      <c r="S250" s="253"/>
    </row>
    <row r="251" spans="1:19" ht="12.75" customHeight="1">
      <c r="A251" s="253"/>
      <c r="B251" s="253"/>
      <c r="C251" s="253"/>
      <c r="D251" s="253"/>
      <c r="E251" s="253"/>
      <c r="F251" s="253"/>
      <c r="G251" s="253"/>
      <c r="H251" s="253"/>
      <c r="I251" s="253"/>
      <c r="J251" s="253"/>
      <c r="K251" s="253"/>
      <c r="L251" s="253"/>
      <c r="M251" s="253"/>
      <c r="N251" s="253"/>
      <c r="O251" s="253"/>
      <c r="P251" s="253"/>
      <c r="Q251" s="253"/>
      <c r="R251" s="253"/>
      <c r="S251" s="253"/>
    </row>
    <row r="252" spans="1:19" ht="12.75" customHeight="1">
      <c r="A252" s="253"/>
      <c r="B252" s="253"/>
      <c r="C252" s="253"/>
      <c r="D252" s="253"/>
      <c r="E252" s="253"/>
      <c r="F252" s="253"/>
      <c r="G252" s="253"/>
      <c r="H252" s="253"/>
      <c r="I252" s="253"/>
      <c r="J252" s="253"/>
      <c r="K252" s="253"/>
      <c r="L252" s="253"/>
      <c r="M252" s="253"/>
      <c r="N252" s="253"/>
      <c r="O252" s="253"/>
      <c r="P252" s="253"/>
      <c r="Q252" s="253"/>
      <c r="R252" s="253"/>
      <c r="S252" s="253"/>
    </row>
    <row r="253" spans="1:19" ht="12.75" customHeight="1">
      <c r="A253" s="253"/>
      <c r="B253" s="253"/>
      <c r="C253" s="253"/>
      <c r="D253" s="253"/>
      <c r="E253" s="253"/>
      <c r="F253" s="253"/>
      <c r="G253" s="253"/>
      <c r="H253" s="253"/>
      <c r="I253" s="253"/>
      <c r="J253" s="253"/>
      <c r="K253" s="253"/>
      <c r="L253" s="253"/>
      <c r="M253" s="253"/>
      <c r="N253" s="253"/>
      <c r="O253" s="253"/>
      <c r="P253" s="253"/>
      <c r="Q253" s="253"/>
      <c r="R253" s="253"/>
      <c r="S253" s="253"/>
    </row>
    <row r="254" spans="1:19" ht="12.75" customHeight="1">
      <c r="A254" s="253"/>
      <c r="B254" s="253"/>
      <c r="C254" s="253"/>
      <c r="D254" s="253"/>
      <c r="E254" s="253"/>
      <c r="F254" s="253"/>
      <c r="G254" s="253"/>
      <c r="H254" s="253"/>
      <c r="I254" s="253"/>
      <c r="J254" s="253"/>
      <c r="K254" s="253"/>
      <c r="L254" s="253"/>
      <c r="M254" s="253"/>
      <c r="N254" s="253"/>
      <c r="O254" s="253"/>
      <c r="P254" s="253"/>
      <c r="Q254" s="253"/>
      <c r="R254" s="253"/>
      <c r="S254" s="253"/>
    </row>
    <row r="255" spans="1:19" ht="12.75" customHeight="1">
      <c r="A255" s="253"/>
      <c r="B255" s="253"/>
      <c r="C255" s="253"/>
      <c r="D255" s="253"/>
      <c r="E255" s="253"/>
      <c r="F255" s="253"/>
      <c r="G255" s="253"/>
      <c r="H255" s="253"/>
      <c r="I255" s="253"/>
      <c r="J255" s="253"/>
      <c r="K255" s="253"/>
      <c r="L255" s="253"/>
      <c r="M255" s="253"/>
      <c r="N255" s="253"/>
      <c r="O255" s="253"/>
      <c r="P255" s="253"/>
      <c r="Q255" s="253"/>
      <c r="R255" s="253"/>
      <c r="S255" s="253"/>
    </row>
    <row r="256" spans="1:19" ht="12.75" customHeight="1">
      <c r="A256" s="253"/>
      <c r="B256" s="253"/>
      <c r="C256" s="253"/>
      <c r="D256" s="253"/>
      <c r="E256" s="253"/>
      <c r="F256" s="253"/>
      <c r="G256" s="253"/>
      <c r="H256" s="253"/>
      <c r="I256" s="253"/>
      <c r="J256" s="253"/>
      <c r="K256" s="253"/>
      <c r="L256" s="253"/>
      <c r="M256" s="253"/>
      <c r="N256" s="253"/>
      <c r="O256" s="253"/>
      <c r="P256" s="253"/>
      <c r="Q256" s="253"/>
      <c r="R256" s="253"/>
      <c r="S256" s="253"/>
    </row>
    <row r="257" spans="1:19" ht="12.75" customHeight="1">
      <c r="A257" s="253"/>
      <c r="B257" s="253"/>
      <c r="C257" s="253"/>
      <c r="D257" s="253"/>
      <c r="E257" s="253"/>
      <c r="F257" s="253"/>
      <c r="G257" s="253"/>
      <c r="H257" s="253"/>
      <c r="I257" s="253"/>
      <c r="J257" s="253"/>
      <c r="K257" s="253"/>
      <c r="L257" s="253"/>
      <c r="M257" s="253"/>
      <c r="N257" s="253"/>
      <c r="O257" s="253"/>
      <c r="P257" s="253"/>
      <c r="Q257" s="253"/>
      <c r="R257" s="253"/>
      <c r="S257" s="253"/>
    </row>
    <row r="258" spans="1:19" ht="12.75" customHeight="1">
      <c r="A258" s="253"/>
      <c r="B258" s="253"/>
      <c r="C258" s="253"/>
      <c r="D258" s="253"/>
      <c r="E258" s="253"/>
      <c r="F258" s="253"/>
      <c r="G258" s="253"/>
      <c r="H258" s="253"/>
      <c r="I258" s="253"/>
      <c r="J258" s="253"/>
      <c r="K258" s="253"/>
      <c r="L258" s="253"/>
      <c r="M258" s="253"/>
      <c r="N258" s="253"/>
      <c r="O258" s="253"/>
      <c r="P258" s="253"/>
      <c r="Q258" s="253"/>
      <c r="R258" s="253"/>
      <c r="S258" s="253"/>
    </row>
    <row r="259" spans="1:19" ht="12.75" customHeight="1">
      <c r="A259" s="253"/>
      <c r="B259" s="253"/>
      <c r="C259" s="253"/>
      <c r="D259" s="253"/>
      <c r="E259" s="253"/>
      <c r="F259" s="253"/>
      <c r="G259" s="253"/>
      <c r="H259" s="253"/>
      <c r="I259" s="253"/>
      <c r="J259" s="253"/>
      <c r="K259" s="253"/>
      <c r="L259" s="253"/>
      <c r="M259" s="253"/>
      <c r="N259" s="253"/>
      <c r="O259" s="253"/>
      <c r="P259" s="253"/>
      <c r="Q259" s="253"/>
      <c r="R259" s="253"/>
      <c r="S259" s="253"/>
    </row>
    <row r="260" spans="1:19" ht="12.75" customHeight="1">
      <c r="A260" s="253"/>
      <c r="B260" s="253"/>
      <c r="C260" s="253"/>
      <c r="D260" s="253"/>
      <c r="E260" s="253"/>
      <c r="F260" s="253"/>
      <c r="G260" s="253"/>
      <c r="H260" s="253"/>
      <c r="I260" s="253"/>
      <c r="J260" s="253"/>
      <c r="K260" s="253"/>
      <c r="L260" s="253"/>
      <c r="M260" s="253"/>
      <c r="N260" s="253"/>
      <c r="O260" s="253"/>
      <c r="P260" s="253"/>
      <c r="Q260" s="253"/>
      <c r="R260" s="253"/>
      <c r="S260" s="253"/>
    </row>
    <row r="261" spans="1:19" ht="12.75" customHeight="1">
      <c r="A261" s="253"/>
      <c r="B261" s="253"/>
      <c r="C261" s="253"/>
      <c r="D261" s="253"/>
      <c r="E261" s="253"/>
      <c r="F261" s="253"/>
      <c r="G261" s="253"/>
      <c r="H261" s="253"/>
      <c r="I261" s="253"/>
      <c r="J261" s="253"/>
      <c r="K261" s="253"/>
      <c r="L261" s="253"/>
      <c r="M261" s="253"/>
      <c r="N261" s="253"/>
      <c r="O261" s="253"/>
      <c r="P261" s="253"/>
      <c r="Q261" s="253"/>
      <c r="R261" s="253"/>
      <c r="S261" s="253"/>
    </row>
    <row r="262" spans="1:19" ht="12.75" customHeight="1">
      <c r="A262" s="253"/>
      <c r="B262" s="253"/>
      <c r="C262" s="253"/>
      <c r="D262" s="253"/>
      <c r="E262" s="253"/>
      <c r="F262" s="253"/>
      <c r="G262" s="253"/>
      <c r="H262" s="253"/>
      <c r="I262" s="253"/>
      <c r="J262" s="253"/>
      <c r="K262" s="253"/>
      <c r="L262" s="253"/>
      <c r="M262" s="253"/>
      <c r="N262" s="253"/>
      <c r="O262" s="253"/>
      <c r="P262" s="253"/>
      <c r="Q262" s="253"/>
      <c r="R262" s="253"/>
      <c r="S262" s="253"/>
    </row>
    <row r="263" spans="1:19" ht="12.75" customHeight="1">
      <c r="A263" s="253"/>
      <c r="B263" s="253"/>
      <c r="C263" s="253"/>
      <c r="D263" s="253"/>
      <c r="E263" s="253"/>
      <c r="F263" s="253"/>
      <c r="G263" s="253"/>
      <c r="H263" s="253"/>
      <c r="I263" s="253"/>
      <c r="J263" s="253"/>
      <c r="K263" s="253"/>
      <c r="L263" s="253"/>
      <c r="M263" s="253"/>
      <c r="N263" s="253"/>
      <c r="O263" s="253"/>
      <c r="P263" s="253"/>
      <c r="Q263" s="253"/>
      <c r="R263" s="253"/>
      <c r="S263" s="253"/>
    </row>
    <row r="264" spans="1:19" ht="12.75" customHeight="1">
      <c r="A264" s="253"/>
      <c r="B264" s="253"/>
      <c r="C264" s="253"/>
      <c r="D264" s="253"/>
      <c r="E264" s="253"/>
      <c r="F264" s="253"/>
      <c r="G264" s="253"/>
      <c r="H264" s="253"/>
      <c r="I264" s="253"/>
      <c r="J264" s="253"/>
      <c r="K264" s="253"/>
      <c r="L264" s="253"/>
      <c r="M264" s="253"/>
      <c r="N264" s="253"/>
      <c r="O264" s="253"/>
      <c r="P264" s="253"/>
      <c r="Q264" s="253"/>
      <c r="R264" s="253"/>
      <c r="S264" s="253"/>
    </row>
    <row r="265" spans="1:19" ht="12.75" customHeight="1">
      <c r="A265" s="253"/>
      <c r="B265" s="253"/>
      <c r="C265" s="253"/>
      <c r="D265" s="253"/>
      <c r="E265" s="253"/>
      <c r="F265" s="253"/>
      <c r="G265" s="253"/>
      <c r="H265" s="253"/>
      <c r="I265" s="253"/>
      <c r="J265" s="253"/>
      <c r="K265" s="253"/>
      <c r="L265" s="253"/>
      <c r="M265" s="253"/>
      <c r="N265" s="253"/>
      <c r="O265" s="253"/>
      <c r="P265" s="253"/>
      <c r="Q265" s="253"/>
      <c r="R265" s="253"/>
      <c r="S265" s="253"/>
    </row>
    <row r="266" spans="1:19" ht="12.75" customHeight="1">
      <c r="A266" s="253"/>
      <c r="B266" s="253"/>
      <c r="C266" s="253"/>
      <c r="D266" s="253"/>
      <c r="E266" s="253"/>
      <c r="F266" s="253"/>
      <c r="G266" s="253"/>
      <c r="H266" s="253"/>
      <c r="I266" s="253"/>
      <c r="J266" s="253"/>
      <c r="K266" s="253"/>
      <c r="L266" s="253"/>
      <c r="M266" s="253"/>
      <c r="N266" s="253"/>
      <c r="O266" s="253"/>
      <c r="P266" s="253"/>
      <c r="Q266" s="253"/>
      <c r="R266" s="253"/>
      <c r="S266" s="253"/>
    </row>
    <row r="267" spans="1:19" ht="12.75" customHeight="1">
      <c r="A267" s="253"/>
      <c r="B267" s="253"/>
      <c r="C267" s="253"/>
      <c r="D267" s="253"/>
      <c r="E267" s="253"/>
      <c r="F267" s="253"/>
      <c r="G267" s="253"/>
      <c r="H267" s="253"/>
      <c r="I267" s="253"/>
      <c r="J267" s="253"/>
      <c r="K267" s="253"/>
      <c r="L267" s="253"/>
      <c r="M267" s="253"/>
      <c r="N267" s="253"/>
      <c r="O267" s="253"/>
      <c r="P267" s="253"/>
      <c r="Q267" s="253"/>
      <c r="R267" s="253"/>
      <c r="S267" s="253"/>
    </row>
    <row r="268" spans="1:19" ht="12.75" customHeight="1">
      <c r="A268" s="253"/>
      <c r="B268" s="253"/>
      <c r="C268" s="253"/>
      <c r="D268" s="253"/>
      <c r="E268" s="253"/>
      <c r="F268" s="253"/>
      <c r="G268" s="253"/>
      <c r="H268" s="253"/>
      <c r="I268" s="253"/>
      <c r="J268" s="253"/>
      <c r="K268" s="253"/>
      <c r="L268" s="253"/>
      <c r="M268" s="253"/>
      <c r="N268" s="253"/>
      <c r="O268" s="253"/>
      <c r="P268" s="253"/>
      <c r="Q268" s="253"/>
      <c r="R268" s="253"/>
      <c r="S268" s="253"/>
    </row>
    <row r="269" spans="1:19" ht="12.75" customHeight="1">
      <c r="A269" s="253"/>
      <c r="B269" s="253"/>
      <c r="C269" s="351"/>
      <c r="D269" s="351"/>
      <c r="E269" s="351"/>
      <c r="F269" s="351"/>
      <c r="G269" s="351"/>
      <c r="H269" s="351"/>
      <c r="I269" s="351"/>
      <c r="J269" s="351"/>
      <c r="K269" s="351"/>
      <c r="L269" s="351"/>
      <c r="M269" s="351"/>
      <c r="N269" s="351"/>
      <c r="O269" s="351"/>
      <c r="P269" s="351"/>
      <c r="Q269" s="351"/>
      <c r="R269" s="351"/>
      <c r="S269" s="267"/>
    </row>
    <row r="270" spans="1:19" ht="12.75" customHeight="1">
      <c r="A270" s="245"/>
      <c r="B270" s="245"/>
      <c r="C270" s="245"/>
      <c r="D270" s="245"/>
      <c r="E270" s="245"/>
      <c r="F270" s="245"/>
      <c r="G270" s="245"/>
      <c r="H270" s="245"/>
      <c r="I270" s="245"/>
      <c r="J270" s="245"/>
      <c r="K270" s="245"/>
      <c r="L270" s="245"/>
      <c r="M270" s="245"/>
      <c r="N270" s="245"/>
      <c r="O270" s="245"/>
      <c r="P270" s="245"/>
      <c r="Q270" s="245"/>
      <c r="R270" s="245"/>
      <c r="S270" s="245"/>
    </row>
    <row r="271" spans="1:19" ht="12.75" customHeight="1">
      <c r="A271" s="252"/>
      <c r="B271" s="253"/>
      <c r="C271" s="252"/>
      <c r="D271" s="253"/>
      <c r="E271" s="245"/>
      <c r="F271" s="245"/>
      <c r="G271" s="253"/>
      <c r="H271" s="245"/>
      <c r="I271" s="245"/>
      <c r="J271" s="253"/>
      <c r="K271" s="245"/>
      <c r="L271" s="245"/>
      <c r="M271" s="253"/>
      <c r="N271" s="245"/>
      <c r="O271" s="245"/>
      <c r="P271" s="253"/>
      <c r="Q271" s="245"/>
      <c r="R271" s="245"/>
      <c r="S271" s="253"/>
    </row>
    <row r="272" spans="1:19" ht="12.75" customHeight="1">
      <c r="A272" s="253"/>
      <c r="B272" s="253"/>
      <c r="C272" s="253"/>
      <c r="D272" s="253"/>
      <c r="E272" s="253"/>
      <c r="F272" s="253"/>
      <c r="G272" s="253"/>
      <c r="H272" s="253"/>
      <c r="I272" s="253"/>
      <c r="J272" s="253"/>
      <c r="K272" s="253"/>
      <c r="L272" s="253"/>
      <c r="M272" s="253"/>
      <c r="N272" s="253"/>
      <c r="O272" s="253"/>
      <c r="P272" s="253"/>
      <c r="Q272" s="253"/>
      <c r="R272" s="253"/>
      <c r="S272" s="253"/>
    </row>
    <row r="273" spans="1:19" ht="12.75" customHeight="1">
      <c r="A273" s="253"/>
      <c r="B273" s="253"/>
      <c r="C273" s="253"/>
      <c r="D273" s="253"/>
      <c r="E273" s="245"/>
      <c r="F273" s="253"/>
      <c r="G273" s="4"/>
      <c r="H273" s="294"/>
      <c r="I273" s="294"/>
      <c r="J273" s="294"/>
      <c r="K273" s="294"/>
      <c r="L273" s="294"/>
      <c r="M273" s="294"/>
      <c r="N273" s="294"/>
      <c r="O273" s="294"/>
      <c r="P273" s="294"/>
      <c r="Q273" s="294"/>
      <c r="R273" s="294"/>
      <c r="S273" s="294"/>
    </row>
    <row r="274" spans="1:19" ht="12.75" customHeight="1">
      <c r="A274" s="253"/>
      <c r="B274" s="253"/>
      <c r="C274" s="253"/>
      <c r="D274" s="253"/>
      <c r="E274" s="253"/>
      <c r="F274" s="253"/>
      <c r="G274" s="294"/>
      <c r="H274" s="294"/>
      <c r="I274" s="294"/>
      <c r="J274" s="294"/>
      <c r="K274" s="294"/>
      <c r="L274" s="294"/>
      <c r="M274" s="294"/>
      <c r="N274" s="294"/>
      <c r="O274" s="294"/>
      <c r="P274" s="294"/>
      <c r="Q274" s="294"/>
      <c r="R274" s="294"/>
      <c r="S274" s="294"/>
    </row>
    <row r="275" spans="1:19" ht="12.75" customHeight="1">
      <c r="A275" s="253"/>
      <c r="B275" s="253"/>
      <c r="C275" s="253"/>
      <c r="D275" s="253"/>
      <c r="E275" s="245"/>
      <c r="F275" s="253"/>
      <c r="G275" s="4"/>
      <c r="H275" s="294"/>
      <c r="I275" s="294"/>
      <c r="J275" s="294"/>
      <c r="K275" s="294"/>
      <c r="L275" s="294"/>
      <c r="M275" s="294"/>
      <c r="N275" s="294"/>
      <c r="O275" s="294"/>
      <c r="P275" s="294"/>
      <c r="Q275" s="294"/>
      <c r="R275" s="294"/>
      <c r="S275" s="294"/>
    </row>
    <row r="276" spans="1:19" ht="12.75" customHeight="1">
      <c r="A276" s="253"/>
      <c r="B276" s="253"/>
      <c r="C276" s="253"/>
      <c r="D276" s="253"/>
      <c r="E276" s="253"/>
      <c r="F276" s="253"/>
      <c r="G276" s="294"/>
      <c r="H276" s="294"/>
      <c r="I276" s="294"/>
      <c r="J276" s="294"/>
      <c r="K276" s="294"/>
      <c r="L276" s="294"/>
      <c r="M276" s="294"/>
      <c r="N276" s="294"/>
      <c r="O276" s="294"/>
      <c r="P276" s="294"/>
      <c r="Q276" s="294"/>
      <c r="R276" s="294"/>
      <c r="S276" s="294"/>
    </row>
    <row r="277" spans="1:19" ht="12.75" customHeight="1">
      <c r="A277" s="253"/>
      <c r="B277" s="253"/>
      <c r="C277" s="253"/>
      <c r="D277" s="253"/>
      <c r="E277" s="245"/>
      <c r="F277" s="253"/>
      <c r="G277" s="4"/>
      <c r="H277" s="294"/>
      <c r="I277" s="294"/>
      <c r="J277" s="294"/>
      <c r="K277" s="294"/>
      <c r="L277" s="294"/>
      <c r="M277" s="294"/>
      <c r="N277" s="294"/>
      <c r="O277" s="294"/>
      <c r="P277" s="294"/>
      <c r="Q277" s="294"/>
      <c r="R277" s="294"/>
      <c r="S277" s="294"/>
    </row>
    <row r="278" spans="1:19" ht="12.75" customHeight="1">
      <c r="A278" s="253"/>
      <c r="B278" s="253"/>
      <c r="C278" s="253"/>
      <c r="D278" s="253"/>
      <c r="E278" s="253"/>
      <c r="F278" s="253"/>
      <c r="G278" s="294"/>
      <c r="H278" s="294"/>
      <c r="I278" s="294"/>
      <c r="J278" s="294"/>
      <c r="K278" s="294"/>
      <c r="L278" s="294"/>
      <c r="M278" s="294"/>
      <c r="N278" s="294"/>
      <c r="O278" s="294"/>
      <c r="P278" s="294"/>
      <c r="Q278" s="294"/>
      <c r="R278" s="294"/>
      <c r="S278" s="294"/>
    </row>
    <row r="279" spans="1:19" ht="12.75" customHeight="1">
      <c r="A279" s="253"/>
      <c r="B279" s="253"/>
      <c r="C279" s="253"/>
      <c r="D279" s="253"/>
      <c r="E279" s="245"/>
      <c r="F279" s="253"/>
      <c r="G279" s="3"/>
      <c r="H279" s="253"/>
      <c r="I279" s="253"/>
      <c r="J279" s="253"/>
      <c r="K279" s="253"/>
      <c r="L279" s="253"/>
      <c r="M279" s="253"/>
      <c r="N279" s="253"/>
      <c r="O279" s="253"/>
      <c r="P279" s="253"/>
      <c r="Q279" s="253"/>
      <c r="R279" s="253"/>
      <c r="S279" s="253"/>
    </row>
    <row r="280" spans="1:19" ht="12.75" customHeight="1">
      <c r="A280" s="253"/>
      <c r="B280" s="253"/>
      <c r="C280" s="253"/>
      <c r="D280" s="253"/>
      <c r="E280" s="253"/>
      <c r="F280" s="253"/>
      <c r="G280" s="3"/>
      <c r="H280" s="253"/>
      <c r="I280" s="253"/>
      <c r="J280" s="253"/>
      <c r="K280" s="253"/>
      <c r="L280" s="253"/>
      <c r="M280" s="253"/>
      <c r="N280" s="253"/>
      <c r="O280" s="253"/>
      <c r="P280" s="253"/>
      <c r="Q280" s="253"/>
      <c r="R280" s="253"/>
      <c r="S280" s="253"/>
    </row>
    <row r="281" spans="1:19" ht="12.75" customHeight="1">
      <c r="A281" s="253"/>
      <c r="B281" s="253"/>
      <c r="C281" s="253"/>
      <c r="D281" s="253"/>
      <c r="E281" s="245"/>
      <c r="F281" s="253"/>
      <c r="G281" s="3"/>
      <c r="H281" s="253"/>
      <c r="I281" s="253"/>
      <c r="J281" s="253"/>
      <c r="K281" s="253"/>
      <c r="L281" s="253"/>
      <c r="M281" s="253"/>
      <c r="N281" s="253"/>
      <c r="O281" s="253"/>
      <c r="P281" s="253"/>
      <c r="Q281" s="253"/>
      <c r="R281" s="253"/>
      <c r="S281" s="253"/>
    </row>
    <row r="282" spans="1:19" ht="12.75" customHeight="1">
      <c r="A282" s="253"/>
      <c r="B282" s="253"/>
      <c r="C282" s="253"/>
      <c r="D282" s="253"/>
      <c r="E282" s="253"/>
      <c r="F282" s="253"/>
      <c r="G282" s="253"/>
      <c r="H282" s="253"/>
      <c r="I282" s="253"/>
      <c r="J282" s="253"/>
      <c r="K282" s="253"/>
      <c r="L282" s="253"/>
      <c r="M282" s="253"/>
      <c r="N282" s="253"/>
      <c r="O282" s="253"/>
      <c r="P282" s="253"/>
      <c r="Q282" s="253"/>
      <c r="R282" s="253"/>
      <c r="S282" s="253"/>
    </row>
    <row r="283" spans="1:19" ht="12.75" customHeight="1">
      <c r="A283" s="253"/>
      <c r="B283" s="253"/>
      <c r="C283" s="253"/>
      <c r="D283" s="253"/>
      <c r="E283" s="253"/>
      <c r="F283" s="253"/>
      <c r="G283" s="253"/>
      <c r="H283" s="253"/>
      <c r="I283" s="253"/>
      <c r="J283" s="253"/>
      <c r="K283" s="253"/>
      <c r="L283" s="253"/>
      <c r="M283" s="253"/>
      <c r="N283" s="253"/>
      <c r="O283" s="253"/>
      <c r="P283" s="253"/>
      <c r="Q283" s="253"/>
      <c r="R283" s="253"/>
      <c r="S283" s="253"/>
    </row>
    <row r="284" spans="1:19" ht="12.75" customHeight="1">
      <c r="A284" s="253"/>
      <c r="B284" s="253"/>
      <c r="C284" s="253"/>
      <c r="D284" s="253"/>
      <c r="E284" s="253"/>
      <c r="F284" s="260"/>
      <c r="G284" s="253"/>
      <c r="H284" s="253"/>
      <c r="I284" s="253"/>
      <c r="J284" s="253"/>
      <c r="K284" s="253"/>
      <c r="L284" s="253"/>
      <c r="M284" s="253"/>
      <c r="N284" s="253"/>
      <c r="O284" s="253"/>
      <c r="P284" s="253"/>
      <c r="Q284" s="253"/>
      <c r="R284" s="253"/>
      <c r="S284" s="253"/>
    </row>
    <row r="285" spans="1:19" ht="12.75" customHeight="1">
      <c r="A285" s="253"/>
      <c r="B285" s="253"/>
      <c r="C285" s="253"/>
      <c r="D285" s="253"/>
      <c r="E285" s="253"/>
      <c r="F285" s="260"/>
      <c r="G285" s="253"/>
      <c r="H285" s="253"/>
      <c r="I285" s="253"/>
      <c r="J285" s="253"/>
      <c r="K285" s="253"/>
      <c r="L285" s="253"/>
      <c r="M285" s="253"/>
      <c r="N285" s="253"/>
      <c r="O285" s="253"/>
      <c r="P285" s="253"/>
      <c r="Q285" s="253"/>
      <c r="R285" s="253"/>
      <c r="S285" s="253"/>
    </row>
    <row r="286" spans="1:19" ht="12.75" customHeight="1">
      <c r="A286" s="253"/>
      <c r="B286" s="253"/>
      <c r="C286" s="253"/>
      <c r="D286" s="253"/>
      <c r="E286" s="253"/>
      <c r="F286" s="260"/>
      <c r="G286" s="253"/>
      <c r="H286" s="253"/>
      <c r="I286" s="253"/>
      <c r="J286" s="253"/>
      <c r="K286" s="253"/>
      <c r="L286" s="253"/>
      <c r="M286" s="253"/>
      <c r="N286" s="253"/>
      <c r="O286" s="253"/>
      <c r="P286" s="253"/>
      <c r="Q286" s="253"/>
      <c r="R286" s="253"/>
      <c r="S286" s="253"/>
    </row>
    <row r="287" spans="1:19" ht="12.75" customHeight="1">
      <c r="A287" s="253"/>
      <c r="B287" s="253"/>
      <c r="C287" s="253"/>
      <c r="D287" s="253"/>
      <c r="E287" s="253"/>
      <c r="F287" s="260"/>
      <c r="G287" s="253"/>
      <c r="H287" s="253"/>
      <c r="I287" s="253"/>
      <c r="J287" s="253"/>
      <c r="K287" s="253"/>
      <c r="L287" s="253"/>
      <c r="M287" s="253"/>
      <c r="N287" s="253"/>
      <c r="O287" s="253"/>
      <c r="P287" s="253"/>
      <c r="Q287" s="253"/>
      <c r="R287" s="253"/>
      <c r="S287" s="253"/>
    </row>
    <row r="288" spans="1:19" ht="12.75" customHeight="1">
      <c r="A288" s="253"/>
      <c r="B288" s="253"/>
      <c r="C288" s="253"/>
      <c r="D288" s="253"/>
      <c r="E288" s="253"/>
      <c r="F288" s="260"/>
      <c r="G288" s="253"/>
      <c r="H288" s="253"/>
      <c r="I288" s="253"/>
      <c r="J288" s="253"/>
      <c r="K288" s="253"/>
      <c r="L288" s="253"/>
      <c r="M288" s="253"/>
      <c r="N288" s="253"/>
      <c r="O288" s="253"/>
      <c r="P288" s="253"/>
      <c r="Q288" s="253"/>
      <c r="R288" s="253"/>
      <c r="S288" s="253"/>
    </row>
    <row r="289" spans="1:19" ht="12.75" customHeight="1">
      <c r="A289" s="253"/>
      <c r="B289" s="253"/>
      <c r="C289" s="253"/>
      <c r="D289" s="253"/>
      <c r="E289" s="253"/>
      <c r="F289" s="253"/>
      <c r="G289" s="253"/>
      <c r="H289" s="253"/>
      <c r="I289" s="253"/>
      <c r="J289" s="253"/>
      <c r="K289" s="253"/>
      <c r="L289" s="253"/>
      <c r="M289" s="253"/>
      <c r="N289" s="253"/>
      <c r="O289" s="253"/>
      <c r="P289" s="253"/>
      <c r="Q289" s="253"/>
      <c r="R289" s="253"/>
      <c r="S289" s="253"/>
    </row>
    <row r="290" spans="1:19" ht="12.75" customHeight="1">
      <c r="A290" s="253"/>
      <c r="B290" s="253"/>
      <c r="C290" s="253"/>
      <c r="D290" s="253"/>
      <c r="E290" s="253"/>
      <c r="F290" s="253"/>
      <c r="G290" s="253"/>
      <c r="H290" s="253"/>
      <c r="I290" s="253"/>
      <c r="J290" s="253"/>
      <c r="K290" s="253"/>
      <c r="L290" s="253"/>
      <c r="M290" s="253"/>
      <c r="N290" s="253"/>
      <c r="O290" s="253"/>
      <c r="P290" s="253"/>
      <c r="Q290" s="253"/>
      <c r="R290" s="253"/>
      <c r="S290" s="253"/>
    </row>
    <row r="291" spans="1:19" ht="12.75" customHeight="1">
      <c r="A291" s="253"/>
      <c r="B291" s="253"/>
      <c r="C291" s="253"/>
      <c r="D291" s="253"/>
      <c r="E291" s="253"/>
      <c r="F291" s="253"/>
      <c r="G291" s="253"/>
      <c r="H291" s="253"/>
      <c r="I291" s="253"/>
      <c r="J291" s="253"/>
      <c r="K291" s="253"/>
      <c r="L291" s="253"/>
      <c r="M291" s="253"/>
      <c r="N291" s="253"/>
      <c r="O291" s="253"/>
      <c r="P291" s="253"/>
      <c r="Q291" s="253"/>
      <c r="R291" s="253"/>
      <c r="S291" s="253"/>
    </row>
    <row r="292" spans="1:19" ht="12.75" customHeight="1">
      <c r="A292" s="253"/>
      <c r="B292" s="253"/>
      <c r="C292" s="253"/>
      <c r="D292" s="253"/>
      <c r="E292" s="253"/>
      <c r="F292" s="253"/>
      <c r="G292" s="253"/>
      <c r="H292" s="253"/>
      <c r="I292" s="253"/>
      <c r="J292" s="253"/>
      <c r="K292" s="253"/>
      <c r="L292" s="253"/>
      <c r="M292" s="253"/>
      <c r="N292" s="253"/>
      <c r="O292" s="253"/>
      <c r="P292" s="253"/>
      <c r="Q292" s="253"/>
      <c r="R292" s="253"/>
      <c r="S292" s="253"/>
    </row>
    <row r="293" spans="1:19" ht="12.75" customHeight="1">
      <c r="A293" s="253"/>
      <c r="B293" s="253"/>
      <c r="C293" s="253"/>
      <c r="D293" s="253"/>
      <c r="E293" s="253"/>
      <c r="F293" s="253"/>
      <c r="G293" s="253"/>
      <c r="H293" s="253"/>
      <c r="I293" s="253"/>
      <c r="J293" s="253"/>
      <c r="K293" s="253"/>
      <c r="L293" s="253"/>
      <c r="M293" s="253"/>
      <c r="N293" s="253"/>
      <c r="O293" s="253"/>
      <c r="P293" s="253"/>
      <c r="Q293" s="253"/>
      <c r="R293" s="253"/>
      <c r="S293" s="253"/>
    </row>
    <row r="294" spans="1:19" ht="12.75" customHeight="1">
      <c r="A294" s="253"/>
      <c r="B294" s="253"/>
      <c r="C294" s="253"/>
      <c r="D294" s="253"/>
      <c r="E294" s="253"/>
      <c r="F294" s="253"/>
      <c r="G294" s="253"/>
      <c r="H294" s="253"/>
      <c r="I294" s="253"/>
      <c r="J294" s="253"/>
      <c r="K294" s="253"/>
      <c r="L294" s="253"/>
      <c r="M294" s="253"/>
      <c r="N294" s="253"/>
      <c r="O294" s="253"/>
      <c r="P294" s="253"/>
      <c r="Q294" s="253"/>
      <c r="R294" s="253"/>
      <c r="S294" s="253"/>
    </row>
    <row r="295" spans="1:19" ht="12.75" customHeight="1">
      <c r="A295" s="253"/>
      <c r="B295" s="253"/>
      <c r="C295" s="253"/>
      <c r="D295" s="253"/>
      <c r="E295" s="253"/>
      <c r="F295" s="253"/>
      <c r="G295" s="253"/>
      <c r="H295" s="253"/>
      <c r="I295" s="253"/>
      <c r="J295" s="253"/>
      <c r="K295" s="253"/>
      <c r="L295" s="253"/>
      <c r="M295" s="253"/>
      <c r="N295" s="253"/>
      <c r="O295" s="253"/>
      <c r="P295" s="253"/>
      <c r="Q295" s="253"/>
      <c r="R295" s="253"/>
      <c r="S295" s="253"/>
    </row>
    <row r="296" spans="1:19" ht="12.75" customHeight="1">
      <c r="A296" s="253"/>
      <c r="B296" s="253"/>
      <c r="C296" s="253"/>
      <c r="D296" s="253"/>
      <c r="E296" s="253"/>
      <c r="F296" s="253"/>
      <c r="G296" s="253"/>
      <c r="H296" s="253"/>
      <c r="I296" s="253"/>
      <c r="J296" s="253"/>
      <c r="K296" s="253"/>
      <c r="L296" s="253"/>
      <c r="M296" s="253"/>
      <c r="N296" s="253"/>
      <c r="O296" s="253"/>
      <c r="P296" s="253"/>
      <c r="Q296" s="253"/>
      <c r="R296" s="253"/>
      <c r="S296" s="253"/>
    </row>
    <row r="297" spans="1:19" ht="12.75" customHeight="1">
      <c r="A297" s="253"/>
      <c r="B297" s="253"/>
      <c r="C297" s="253"/>
      <c r="D297" s="253"/>
      <c r="E297" s="253"/>
      <c r="F297" s="253"/>
      <c r="G297" s="253"/>
      <c r="H297" s="253"/>
      <c r="I297" s="253"/>
      <c r="J297" s="253"/>
      <c r="K297" s="253"/>
      <c r="L297" s="253"/>
      <c r="M297" s="253"/>
      <c r="N297" s="253"/>
      <c r="O297" s="253"/>
      <c r="P297" s="253"/>
      <c r="Q297" s="253"/>
      <c r="R297" s="253"/>
      <c r="S297" s="253"/>
    </row>
    <row r="298" spans="1:19" ht="12.75" customHeight="1">
      <c r="A298" s="253"/>
      <c r="B298" s="253"/>
      <c r="C298" s="253"/>
      <c r="D298" s="253"/>
      <c r="E298" s="253"/>
      <c r="F298" s="253"/>
      <c r="G298" s="253"/>
      <c r="H298" s="253"/>
      <c r="I298" s="253"/>
      <c r="J298" s="253"/>
      <c r="K298" s="253"/>
      <c r="L298" s="253"/>
      <c r="M298" s="253"/>
      <c r="N298" s="253"/>
      <c r="O298" s="253"/>
      <c r="P298" s="253"/>
      <c r="Q298" s="253"/>
      <c r="R298" s="253"/>
      <c r="S298" s="253"/>
    </row>
    <row r="299" spans="1:19" ht="12.75" customHeight="1">
      <c r="A299" s="253"/>
      <c r="B299" s="253"/>
      <c r="C299" s="253"/>
      <c r="D299" s="253"/>
      <c r="E299" s="253"/>
      <c r="F299" s="253"/>
      <c r="G299" s="253"/>
      <c r="H299" s="253"/>
      <c r="I299" s="253"/>
      <c r="J299" s="253"/>
      <c r="K299" s="253"/>
      <c r="L299" s="253"/>
      <c r="M299" s="253"/>
      <c r="N299" s="253"/>
      <c r="O299" s="253"/>
      <c r="P299" s="253"/>
      <c r="Q299" s="253"/>
      <c r="R299" s="253"/>
      <c r="S299" s="253"/>
    </row>
    <row r="300" spans="1:19" ht="12.75" customHeight="1">
      <c r="A300" s="253"/>
      <c r="B300" s="253"/>
      <c r="C300" s="253"/>
      <c r="D300" s="253"/>
      <c r="E300" s="253"/>
      <c r="F300" s="253"/>
      <c r="G300" s="253"/>
      <c r="H300" s="253"/>
      <c r="I300" s="253"/>
      <c r="J300" s="253"/>
      <c r="K300" s="253"/>
      <c r="L300" s="253"/>
      <c r="M300" s="253"/>
      <c r="N300" s="253"/>
      <c r="O300" s="253"/>
      <c r="P300" s="253"/>
      <c r="Q300" s="253"/>
      <c r="R300" s="253"/>
      <c r="S300" s="253"/>
    </row>
    <row r="301" spans="1:19" ht="12.75" customHeight="1">
      <c r="A301" s="253"/>
      <c r="B301" s="253"/>
      <c r="C301" s="253"/>
      <c r="D301" s="253"/>
      <c r="E301" s="253"/>
      <c r="F301" s="253"/>
      <c r="G301" s="253"/>
      <c r="H301" s="253"/>
      <c r="I301" s="253"/>
      <c r="J301" s="253"/>
      <c r="K301" s="253"/>
      <c r="L301" s="253"/>
      <c r="M301" s="253"/>
      <c r="N301" s="253"/>
      <c r="O301" s="253"/>
      <c r="P301" s="253"/>
      <c r="Q301" s="253"/>
      <c r="R301" s="253"/>
      <c r="S301" s="253"/>
    </row>
    <row r="302" spans="1:19" ht="12.75" customHeight="1">
      <c r="A302" s="253"/>
      <c r="B302" s="253"/>
      <c r="C302" s="253"/>
      <c r="D302" s="253"/>
      <c r="E302" s="253"/>
      <c r="F302" s="253"/>
      <c r="G302" s="253"/>
      <c r="H302" s="253"/>
      <c r="I302" s="253"/>
      <c r="J302" s="253"/>
      <c r="K302" s="253"/>
      <c r="L302" s="253"/>
      <c r="M302" s="253"/>
      <c r="N302" s="253"/>
      <c r="O302" s="253"/>
      <c r="P302" s="253"/>
      <c r="Q302" s="253"/>
      <c r="R302" s="253"/>
      <c r="S302" s="253"/>
    </row>
    <row r="303" spans="1:19" ht="12.75" customHeight="1">
      <c r="A303" s="253"/>
      <c r="B303" s="253"/>
      <c r="C303" s="253"/>
      <c r="D303" s="253"/>
      <c r="E303" s="253"/>
      <c r="F303" s="253"/>
      <c r="G303" s="253"/>
      <c r="H303" s="253"/>
      <c r="I303" s="253"/>
      <c r="J303" s="253"/>
      <c r="K303" s="253"/>
      <c r="L303" s="253"/>
      <c r="M303" s="253"/>
      <c r="N303" s="253"/>
      <c r="O303" s="253"/>
      <c r="P303" s="253"/>
      <c r="Q303" s="253"/>
      <c r="R303" s="253"/>
      <c r="S303" s="253"/>
    </row>
    <row r="304" spans="1:19" ht="12.75" customHeight="1">
      <c r="A304" s="253"/>
      <c r="B304" s="253"/>
      <c r="C304" s="253"/>
      <c r="D304" s="253"/>
      <c r="E304" s="253"/>
      <c r="F304" s="253"/>
      <c r="G304" s="253"/>
      <c r="H304" s="253"/>
      <c r="I304" s="253"/>
      <c r="J304" s="253"/>
      <c r="K304" s="253"/>
      <c r="L304" s="253"/>
      <c r="M304" s="253"/>
      <c r="N304" s="253"/>
      <c r="O304" s="253"/>
      <c r="P304" s="253"/>
      <c r="Q304" s="253"/>
      <c r="R304" s="253"/>
      <c r="S304" s="253"/>
    </row>
    <row r="305" spans="1:19" ht="12.75" customHeight="1">
      <c r="A305" s="253"/>
      <c r="B305" s="253"/>
      <c r="C305" s="253"/>
      <c r="D305" s="253"/>
      <c r="E305" s="253"/>
      <c r="F305" s="253"/>
      <c r="G305" s="253"/>
      <c r="H305" s="253"/>
      <c r="I305" s="253"/>
      <c r="J305" s="253"/>
      <c r="K305" s="253"/>
      <c r="L305" s="253"/>
      <c r="M305" s="253"/>
      <c r="N305" s="253"/>
      <c r="O305" s="253"/>
      <c r="P305" s="253"/>
      <c r="Q305" s="253"/>
      <c r="R305" s="253"/>
      <c r="S305" s="253"/>
    </row>
    <row r="306" spans="1:19" ht="12.75" customHeight="1">
      <c r="A306" s="253"/>
      <c r="B306" s="253"/>
      <c r="C306" s="351"/>
      <c r="D306" s="351"/>
      <c r="E306" s="351"/>
      <c r="F306" s="351"/>
      <c r="G306" s="351"/>
      <c r="H306" s="351"/>
      <c r="I306" s="351"/>
      <c r="J306" s="351"/>
      <c r="K306" s="351"/>
      <c r="L306" s="351"/>
      <c r="M306" s="351"/>
      <c r="N306" s="351"/>
      <c r="O306" s="351"/>
      <c r="P306" s="351"/>
      <c r="Q306" s="351"/>
      <c r="R306" s="351"/>
      <c r="S306" s="267"/>
    </row>
    <row r="307" spans="1:19" ht="12.75" customHeight="1">
      <c r="A307" s="245"/>
      <c r="B307" s="245"/>
      <c r="C307" s="245"/>
      <c r="D307" s="245"/>
      <c r="E307" s="245"/>
      <c r="F307" s="245"/>
      <c r="G307" s="245"/>
      <c r="H307" s="245"/>
      <c r="I307" s="245"/>
      <c r="J307" s="245"/>
      <c r="K307" s="245"/>
      <c r="L307" s="245"/>
      <c r="M307" s="245"/>
      <c r="N307" s="245"/>
      <c r="O307" s="245"/>
      <c r="P307" s="245"/>
      <c r="Q307" s="245"/>
      <c r="R307" s="245"/>
      <c r="S307" s="245"/>
    </row>
    <row r="308" spans="1:19" ht="12.75" customHeight="1">
      <c r="A308" s="252"/>
      <c r="B308" s="253"/>
      <c r="C308" s="252"/>
      <c r="D308" s="253"/>
      <c r="E308" s="245"/>
      <c r="F308" s="245"/>
      <c r="G308" s="260"/>
      <c r="H308" s="245"/>
      <c r="I308" s="245"/>
      <c r="J308" s="260"/>
      <c r="K308" s="245"/>
      <c r="L308" s="245"/>
      <c r="M308" s="260"/>
      <c r="N308" s="245"/>
      <c r="O308" s="245"/>
      <c r="P308" s="260"/>
      <c r="Q308" s="245"/>
      <c r="R308" s="245"/>
      <c r="S308" s="260"/>
    </row>
    <row r="309" spans="1:19" ht="12.75" customHeight="1">
      <c r="A309" s="253"/>
      <c r="B309" s="253"/>
      <c r="C309" s="253"/>
      <c r="D309" s="253"/>
      <c r="E309" s="253"/>
      <c r="F309" s="253"/>
      <c r="G309" s="253"/>
      <c r="H309" s="253"/>
      <c r="I309" s="253"/>
      <c r="J309" s="253"/>
      <c r="K309" s="253"/>
      <c r="L309" s="253"/>
      <c r="M309" s="253"/>
      <c r="N309" s="253"/>
      <c r="O309" s="253"/>
      <c r="P309" s="253"/>
      <c r="Q309" s="253"/>
      <c r="R309" s="253"/>
      <c r="S309" s="253"/>
    </row>
    <row r="310" spans="1:19" ht="12.75" customHeight="1">
      <c r="A310" s="253"/>
      <c r="B310" s="253"/>
      <c r="C310" s="253"/>
      <c r="D310" s="253"/>
      <c r="E310" s="253"/>
      <c r="F310" s="253"/>
      <c r="G310" s="253"/>
      <c r="H310" s="253"/>
      <c r="I310" s="253"/>
      <c r="J310" s="253"/>
      <c r="K310" s="253"/>
      <c r="L310" s="253"/>
      <c r="M310" s="253"/>
      <c r="N310" s="253"/>
      <c r="O310" s="253"/>
      <c r="P310" s="253"/>
      <c r="Q310" s="253"/>
      <c r="R310" s="253"/>
      <c r="S310" s="253"/>
    </row>
    <row r="311" spans="1:19" ht="12.75" customHeight="1">
      <c r="A311" s="253"/>
      <c r="B311" s="253"/>
      <c r="C311" s="253"/>
      <c r="D311" s="253"/>
      <c r="E311" s="253"/>
      <c r="F311" s="253"/>
      <c r="G311" s="253"/>
      <c r="H311" s="253"/>
      <c r="I311" s="253"/>
      <c r="J311" s="253"/>
      <c r="K311" s="253"/>
      <c r="L311" s="253"/>
      <c r="M311" s="253"/>
      <c r="N311" s="253"/>
      <c r="O311" s="253"/>
      <c r="P311" s="253"/>
      <c r="Q311" s="253"/>
      <c r="R311" s="253"/>
      <c r="S311" s="253"/>
    </row>
    <row r="312" spans="1:19" ht="12.75" customHeight="1">
      <c r="A312" s="253"/>
      <c r="B312" s="253"/>
      <c r="C312" s="253"/>
      <c r="D312" s="253"/>
      <c r="E312" s="245"/>
      <c r="F312" s="253"/>
      <c r="G312" s="4"/>
      <c r="H312" s="294"/>
      <c r="I312" s="294"/>
      <c r="J312" s="294"/>
      <c r="K312" s="294"/>
      <c r="L312" s="294"/>
      <c r="M312" s="294"/>
      <c r="N312" s="253"/>
      <c r="O312" s="253"/>
      <c r="P312" s="253"/>
      <c r="Q312" s="253"/>
      <c r="R312" s="253"/>
      <c r="S312" s="253"/>
    </row>
    <row r="313" spans="1:19" ht="12.75" customHeight="1">
      <c r="A313" s="253"/>
      <c r="B313" s="253"/>
      <c r="C313" s="253"/>
      <c r="D313" s="253"/>
      <c r="E313" s="253"/>
      <c r="F313" s="253"/>
      <c r="G313" s="294"/>
      <c r="H313" s="294"/>
      <c r="I313" s="294"/>
      <c r="J313" s="294"/>
      <c r="K313" s="294"/>
      <c r="L313" s="294"/>
      <c r="M313" s="294"/>
      <c r="N313" s="253"/>
      <c r="O313" s="253"/>
      <c r="P313" s="253"/>
      <c r="Q313" s="253"/>
      <c r="R313" s="253"/>
      <c r="S313" s="253"/>
    </row>
    <row r="314" spans="1:19" ht="12.75" customHeight="1">
      <c r="A314" s="253"/>
      <c r="B314" s="253"/>
      <c r="C314" s="253"/>
      <c r="D314" s="253"/>
      <c r="E314" s="245"/>
      <c r="F314" s="253"/>
      <c r="G314" s="4"/>
      <c r="H314" s="294"/>
      <c r="I314" s="294"/>
      <c r="J314" s="294"/>
      <c r="K314" s="294"/>
      <c r="L314" s="294"/>
      <c r="M314" s="294"/>
      <c r="N314" s="253"/>
      <c r="O314" s="253"/>
      <c r="P314" s="253"/>
      <c r="Q314" s="253"/>
      <c r="R314" s="253"/>
      <c r="S314" s="253"/>
    </row>
    <row r="315" spans="1:19" ht="12.75" customHeight="1">
      <c r="A315" s="253"/>
      <c r="B315" s="253"/>
      <c r="C315" s="253"/>
      <c r="D315" s="253"/>
      <c r="E315" s="253"/>
      <c r="F315" s="253"/>
      <c r="G315" s="294"/>
      <c r="H315" s="294"/>
      <c r="I315" s="294"/>
      <c r="J315" s="294"/>
      <c r="K315" s="294"/>
      <c r="L315" s="294"/>
      <c r="M315" s="294"/>
      <c r="N315" s="253"/>
      <c r="O315" s="253"/>
      <c r="P315" s="253"/>
      <c r="Q315" s="253"/>
      <c r="R315" s="253"/>
      <c r="S315" s="253"/>
    </row>
    <row r="316" spans="1:19" ht="12.75" customHeight="1">
      <c r="A316" s="253"/>
      <c r="B316" s="253"/>
      <c r="C316" s="253"/>
      <c r="D316" s="253"/>
      <c r="E316" s="245"/>
      <c r="F316" s="253"/>
      <c r="G316" s="4"/>
      <c r="H316" s="4"/>
      <c r="I316" s="4"/>
      <c r="J316" s="4"/>
      <c r="K316" s="4"/>
      <c r="L316" s="4"/>
      <c r="M316" s="4"/>
      <c r="N316" s="253"/>
      <c r="O316" s="253"/>
      <c r="P316" s="253"/>
      <c r="Q316" s="253"/>
      <c r="R316" s="253"/>
      <c r="S316" s="253"/>
    </row>
    <row r="317" spans="1:19" ht="12.75" customHeight="1">
      <c r="A317" s="253"/>
      <c r="B317" s="253"/>
      <c r="C317" s="253"/>
      <c r="D317" s="253"/>
      <c r="E317" s="253"/>
      <c r="F317" s="253"/>
      <c r="G317" s="4"/>
      <c r="H317" s="4"/>
      <c r="I317" s="4"/>
      <c r="J317" s="4"/>
      <c r="K317" s="4"/>
      <c r="L317" s="4"/>
      <c r="M317" s="4"/>
      <c r="N317" s="253"/>
      <c r="O317" s="253"/>
      <c r="P317" s="253"/>
      <c r="Q317" s="253"/>
      <c r="R317" s="253"/>
      <c r="S317" s="253"/>
    </row>
    <row r="318" spans="1:19" ht="12.75" customHeight="1">
      <c r="A318" s="253"/>
      <c r="B318" s="253"/>
      <c r="C318" s="253"/>
      <c r="D318" s="253"/>
      <c r="E318" s="245"/>
      <c r="F318" s="253"/>
      <c r="G318" s="4"/>
      <c r="H318" s="4"/>
      <c r="I318" s="4"/>
      <c r="J318" s="4"/>
      <c r="K318" s="4"/>
      <c r="L318" s="4"/>
      <c r="M318" s="4"/>
      <c r="N318" s="253"/>
      <c r="O318" s="253"/>
      <c r="P318" s="253"/>
      <c r="Q318" s="253"/>
      <c r="R318" s="253"/>
      <c r="S318" s="253"/>
    </row>
    <row r="319" spans="1:19" ht="12.75" customHeight="1">
      <c r="A319" s="253"/>
      <c r="B319" s="253"/>
      <c r="C319" s="253"/>
      <c r="D319" s="253"/>
      <c r="E319" s="253"/>
      <c r="F319" s="253"/>
      <c r="G319" s="4"/>
      <c r="H319" s="4"/>
      <c r="I319" s="4"/>
      <c r="J319" s="4"/>
      <c r="K319" s="4"/>
      <c r="L319" s="4"/>
      <c r="M319" s="4"/>
      <c r="N319" s="253"/>
      <c r="O319" s="253"/>
      <c r="P319" s="253"/>
      <c r="Q319" s="253"/>
      <c r="R319" s="253"/>
      <c r="S319" s="253"/>
    </row>
    <row r="320" spans="1:19" ht="12.75" customHeight="1">
      <c r="A320" s="253"/>
      <c r="B320" s="253"/>
      <c r="C320" s="253"/>
      <c r="D320" s="253"/>
      <c r="E320" s="245"/>
      <c r="F320" s="253"/>
      <c r="G320" s="3"/>
      <c r="H320" s="253"/>
      <c r="I320" s="253"/>
      <c r="J320" s="253"/>
      <c r="K320" s="253"/>
      <c r="L320" s="253"/>
      <c r="M320" s="253"/>
      <c r="N320" s="253"/>
      <c r="O320" s="253"/>
      <c r="P320" s="253"/>
      <c r="Q320" s="253"/>
      <c r="R320" s="253"/>
      <c r="S320" s="253"/>
    </row>
    <row r="321" spans="1:19" ht="12.75" customHeight="1">
      <c r="A321" s="253"/>
      <c r="B321" s="253"/>
      <c r="C321" s="253"/>
      <c r="D321" s="253"/>
      <c r="E321" s="253"/>
      <c r="F321" s="253"/>
      <c r="G321" s="253"/>
      <c r="H321" s="253"/>
      <c r="I321" s="253"/>
      <c r="J321" s="253"/>
      <c r="K321" s="253"/>
      <c r="L321" s="253"/>
      <c r="M321" s="253"/>
      <c r="N321" s="253"/>
      <c r="O321" s="253"/>
      <c r="P321" s="253"/>
      <c r="Q321" s="253"/>
      <c r="R321" s="253"/>
      <c r="S321" s="253"/>
    </row>
    <row r="322" spans="1:19" ht="12.75" customHeight="1">
      <c r="A322" s="253"/>
      <c r="B322" s="253"/>
      <c r="C322" s="253"/>
      <c r="D322" s="253"/>
      <c r="E322" s="253"/>
      <c r="F322" s="253"/>
      <c r="G322" s="253"/>
      <c r="H322" s="253"/>
      <c r="I322" s="253"/>
      <c r="J322" s="253"/>
      <c r="K322" s="253"/>
      <c r="L322" s="253"/>
      <c r="M322" s="253"/>
      <c r="N322" s="253"/>
      <c r="O322" s="253"/>
      <c r="P322" s="253"/>
      <c r="Q322" s="253"/>
      <c r="R322" s="253"/>
      <c r="S322" s="253"/>
    </row>
    <row r="323" spans="1:19" ht="12.75" customHeight="1">
      <c r="A323" s="253"/>
      <c r="B323" s="253"/>
      <c r="C323" s="253"/>
      <c r="D323" s="253"/>
      <c r="E323" s="253"/>
      <c r="F323" s="260"/>
      <c r="G323" s="253"/>
      <c r="H323" s="253"/>
      <c r="I323" s="253"/>
      <c r="J323" s="253"/>
      <c r="K323" s="253"/>
      <c r="L323" s="253"/>
      <c r="M323" s="253"/>
      <c r="N323" s="253"/>
      <c r="O323" s="253"/>
      <c r="P323" s="253"/>
      <c r="Q323" s="253"/>
      <c r="R323" s="253"/>
      <c r="S323" s="253"/>
    </row>
    <row r="324" spans="1:19" ht="12.75" customHeight="1">
      <c r="A324" s="253"/>
      <c r="B324" s="253"/>
      <c r="C324" s="253"/>
      <c r="D324" s="253"/>
      <c r="E324" s="253"/>
      <c r="F324" s="260"/>
      <c r="G324" s="253"/>
      <c r="H324" s="253"/>
      <c r="I324" s="253"/>
      <c r="J324" s="253"/>
      <c r="K324" s="253"/>
      <c r="L324" s="253"/>
      <c r="M324" s="253"/>
      <c r="N324" s="253"/>
      <c r="O324" s="253"/>
      <c r="P324" s="253"/>
      <c r="Q324" s="253"/>
      <c r="R324" s="253"/>
      <c r="S324" s="253"/>
    </row>
    <row r="325" spans="1:19" ht="12.75" customHeight="1">
      <c r="A325" s="253"/>
      <c r="B325" s="253"/>
      <c r="C325" s="253"/>
      <c r="D325" s="253"/>
      <c r="E325" s="253"/>
      <c r="F325" s="260"/>
      <c r="G325" s="253"/>
      <c r="H325" s="253"/>
      <c r="I325" s="253"/>
      <c r="J325" s="253"/>
      <c r="K325" s="253"/>
      <c r="L325" s="253"/>
      <c r="M325" s="253"/>
      <c r="N325" s="253"/>
      <c r="O325" s="253"/>
      <c r="P325" s="253"/>
      <c r="Q325" s="253"/>
      <c r="R325" s="253"/>
      <c r="S325" s="253"/>
    </row>
    <row r="326" spans="1:19" ht="12.75" customHeight="1">
      <c r="A326" s="253"/>
      <c r="B326" s="253"/>
      <c r="C326" s="253"/>
      <c r="D326" s="253"/>
      <c r="E326" s="253"/>
      <c r="F326" s="260"/>
      <c r="G326" s="253"/>
      <c r="H326" s="253"/>
      <c r="I326" s="253"/>
      <c r="J326" s="253"/>
      <c r="K326" s="253"/>
      <c r="L326" s="253"/>
      <c r="M326" s="253"/>
      <c r="N326" s="253"/>
      <c r="O326" s="253"/>
      <c r="P326" s="253"/>
      <c r="Q326" s="253"/>
      <c r="R326" s="253"/>
      <c r="S326" s="253"/>
    </row>
    <row r="327" spans="1:19" ht="12.75" customHeight="1">
      <c r="A327" s="253"/>
      <c r="B327" s="253"/>
      <c r="C327" s="253"/>
      <c r="D327" s="253"/>
      <c r="E327" s="253"/>
      <c r="F327" s="260"/>
      <c r="G327" s="253"/>
      <c r="H327" s="253"/>
      <c r="I327" s="253"/>
      <c r="J327" s="253"/>
      <c r="K327" s="253"/>
      <c r="L327" s="253"/>
      <c r="M327" s="253"/>
      <c r="N327" s="253"/>
      <c r="O327" s="253"/>
      <c r="P327" s="253"/>
      <c r="Q327" s="253"/>
      <c r="R327" s="253"/>
      <c r="S327" s="253"/>
    </row>
    <row r="328" spans="1:19" ht="12.75" customHeight="1">
      <c r="A328" s="253"/>
      <c r="B328" s="253"/>
      <c r="C328" s="253"/>
      <c r="D328" s="253"/>
      <c r="E328" s="253"/>
      <c r="F328" s="253"/>
      <c r="G328" s="253"/>
      <c r="H328" s="253"/>
      <c r="I328" s="253"/>
      <c r="J328" s="253"/>
      <c r="K328" s="253"/>
      <c r="L328" s="253"/>
      <c r="M328" s="253"/>
      <c r="N328" s="253"/>
      <c r="O328" s="253"/>
      <c r="P328" s="253"/>
      <c r="Q328" s="253"/>
      <c r="R328" s="253"/>
      <c r="S328" s="253"/>
    </row>
    <row r="329" spans="1:19" ht="12.75" customHeight="1">
      <c r="A329" s="253"/>
      <c r="B329" s="253"/>
      <c r="C329" s="253"/>
      <c r="D329" s="253"/>
      <c r="E329" s="253"/>
      <c r="F329" s="260"/>
      <c r="G329" s="253"/>
      <c r="H329" s="253"/>
      <c r="I329" s="253"/>
      <c r="J329" s="253"/>
      <c r="K329" s="253"/>
      <c r="L329" s="253"/>
      <c r="M329" s="253"/>
      <c r="N329" s="253"/>
      <c r="O329" s="253"/>
      <c r="P329" s="253"/>
      <c r="Q329" s="253"/>
      <c r="R329" s="253"/>
      <c r="S329" s="253"/>
    </row>
    <row r="330" spans="1:19" ht="12.75" customHeight="1">
      <c r="A330" s="253"/>
      <c r="B330" s="253"/>
      <c r="C330" s="253"/>
      <c r="D330" s="253"/>
      <c r="E330" s="253"/>
      <c r="F330" s="253"/>
      <c r="G330" s="253"/>
      <c r="H330" s="253"/>
      <c r="I330" s="253"/>
      <c r="J330" s="253"/>
      <c r="K330" s="253"/>
      <c r="L330" s="253"/>
      <c r="M330" s="253"/>
      <c r="N330" s="253"/>
      <c r="O330" s="253"/>
      <c r="P330" s="253"/>
      <c r="Q330" s="253"/>
      <c r="R330" s="253"/>
      <c r="S330" s="253"/>
    </row>
    <row r="331" spans="1:19" ht="12.75" customHeight="1">
      <c r="A331" s="253"/>
      <c r="B331" s="253"/>
      <c r="C331" s="253"/>
      <c r="D331" s="253"/>
      <c r="E331" s="253"/>
      <c r="F331" s="253"/>
      <c r="G331" s="253"/>
      <c r="H331" s="253"/>
      <c r="I331" s="253"/>
      <c r="J331" s="253"/>
      <c r="K331" s="253"/>
      <c r="L331" s="253"/>
      <c r="M331" s="253"/>
      <c r="N331" s="253"/>
      <c r="O331" s="253"/>
      <c r="P331" s="253"/>
      <c r="Q331" s="253"/>
      <c r="R331" s="253"/>
      <c r="S331" s="253"/>
    </row>
    <row r="332" spans="1:19" ht="12.75" customHeight="1">
      <c r="A332" s="253"/>
      <c r="B332" s="253"/>
      <c r="C332" s="253"/>
      <c r="D332" s="253"/>
      <c r="E332" s="253"/>
      <c r="F332" s="253"/>
      <c r="G332" s="253"/>
      <c r="H332" s="253"/>
      <c r="I332" s="253"/>
      <c r="J332" s="253"/>
      <c r="K332" s="253"/>
      <c r="L332" s="253"/>
      <c r="M332" s="253"/>
      <c r="N332" s="253"/>
      <c r="O332" s="253"/>
      <c r="P332" s="253"/>
      <c r="Q332" s="253"/>
      <c r="R332" s="253"/>
      <c r="S332" s="253"/>
    </row>
    <row r="333" spans="1:19" ht="12.75" customHeight="1">
      <c r="A333" s="253"/>
      <c r="B333" s="253"/>
      <c r="C333" s="253"/>
      <c r="D333" s="253"/>
      <c r="E333" s="245"/>
      <c r="F333" s="253"/>
      <c r="G333" s="253"/>
      <c r="H333" s="253"/>
      <c r="I333" s="253"/>
      <c r="J333" s="253"/>
      <c r="K333" s="253"/>
      <c r="L333" s="253"/>
      <c r="M333" s="253"/>
      <c r="N333" s="253"/>
      <c r="O333" s="253"/>
      <c r="P333" s="253"/>
      <c r="Q333" s="253"/>
      <c r="R333" s="253"/>
      <c r="S333" s="253"/>
    </row>
    <row r="334" spans="1:19" ht="12.75" customHeight="1">
      <c r="A334" s="253"/>
      <c r="B334" s="253"/>
      <c r="C334" s="253"/>
      <c r="D334" s="253"/>
      <c r="E334" s="245"/>
      <c r="F334" s="253"/>
      <c r="G334" s="253"/>
      <c r="H334" s="253"/>
      <c r="I334" s="253"/>
      <c r="J334" s="253"/>
      <c r="K334" s="253"/>
      <c r="L334" s="253"/>
      <c r="M334" s="253"/>
      <c r="N334" s="253"/>
      <c r="O334" s="253"/>
      <c r="P334" s="253"/>
      <c r="Q334" s="253"/>
      <c r="R334" s="253"/>
      <c r="S334" s="253"/>
    </row>
    <row r="335" spans="1:19" ht="12.75" customHeight="1">
      <c r="A335" s="253"/>
      <c r="B335" s="253"/>
      <c r="C335" s="253"/>
      <c r="D335" s="253"/>
      <c r="E335" s="245"/>
      <c r="F335" s="253"/>
      <c r="G335" s="253"/>
      <c r="H335" s="253"/>
      <c r="I335" s="253"/>
      <c r="J335" s="253"/>
      <c r="K335" s="253"/>
      <c r="L335" s="253"/>
      <c r="M335" s="253"/>
      <c r="N335" s="253"/>
      <c r="O335" s="253"/>
      <c r="P335" s="253"/>
      <c r="Q335" s="253"/>
      <c r="R335" s="253"/>
      <c r="S335" s="253"/>
    </row>
    <row r="336" spans="1:19" ht="12.75" customHeight="1">
      <c r="A336" s="253"/>
      <c r="B336" s="253"/>
      <c r="C336" s="253"/>
      <c r="D336" s="253"/>
      <c r="E336" s="253"/>
      <c r="F336" s="253"/>
      <c r="G336" s="253"/>
      <c r="H336" s="253"/>
      <c r="I336" s="253"/>
      <c r="J336" s="253"/>
      <c r="K336" s="253"/>
      <c r="L336" s="253"/>
      <c r="M336" s="253"/>
      <c r="N336" s="253"/>
      <c r="O336" s="253"/>
      <c r="P336" s="253"/>
      <c r="Q336" s="253"/>
      <c r="R336" s="253"/>
      <c r="S336" s="253"/>
    </row>
    <row r="337" spans="1:19" ht="12.75" customHeight="1">
      <c r="A337" s="253"/>
      <c r="B337" s="253"/>
      <c r="C337" s="253"/>
      <c r="D337" s="253"/>
      <c r="E337" s="245"/>
      <c r="F337" s="253"/>
      <c r="G337" s="253"/>
      <c r="H337" s="253"/>
      <c r="I337" s="253"/>
      <c r="J337" s="253"/>
      <c r="K337" s="253"/>
      <c r="L337" s="253"/>
      <c r="M337" s="253"/>
      <c r="N337" s="253"/>
      <c r="O337" s="253"/>
      <c r="P337" s="253"/>
      <c r="Q337" s="253"/>
      <c r="R337" s="253"/>
      <c r="S337" s="253"/>
    </row>
    <row r="338" spans="1:19" ht="12.75" customHeight="1">
      <c r="A338" s="253"/>
      <c r="B338" s="253"/>
      <c r="C338" s="253"/>
      <c r="D338" s="253"/>
      <c r="E338" s="245"/>
      <c r="F338" s="253"/>
      <c r="G338" s="253"/>
      <c r="H338" s="253"/>
      <c r="I338" s="253"/>
      <c r="J338" s="253"/>
      <c r="K338" s="253"/>
      <c r="L338" s="253"/>
      <c r="M338" s="253"/>
      <c r="N338" s="253"/>
      <c r="O338" s="253"/>
      <c r="P338" s="253"/>
      <c r="Q338" s="253"/>
      <c r="R338" s="253"/>
      <c r="S338" s="253"/>
    </row>
    <row r="339" spans="1:19" ht="12.75" customHeight="1">
      <c r="A339" s="253"/>
      <c r="B339" s="253"/>
      <c r="C339" s="253"/>
      <c r="D339" s="253"/>
      <c r="E339" s="245"/>
      <c r="F339" s="253"/>
      <c r="G339" s="253"/>
      <c r="H339" s="253"/>
      <c r="I339" s="253"/>
      <c r="J339" s="253"/>
      <c r="K339" s="253"/>
      <c r="L339" s="253"/>
      <c r="M339" s="253"/>
      <c r="N339" s="253"/>
      <c r="O339" s="253"/>
      <c r="P339" s="253"/>
      <c r="Q339" s="253"/>
      <c r="R339" s="253"/>
      <c r="S339" s="253"/>
    </row>
    <row r="340" spans="1:19" ht="12.75" customHeight="1">
      <c r="A340" s="253"/>
      <c r="B340" s="253"/>
      <c r="C340" s="253"/>
      <c r="D340" s="253"/>
      <c r="E340" s="245"/>
      <c r="F340" s="253"/>
      <c r="G340" s="253"/>
      <c r="H340" s="253"/>
      <c r="I340" s="253"/>
      <c r="J340" s="253"/>
      <c r="K340" s="253"/>
      <c r="L340" s="253"/>
      <c r="M340" s="253"/>
      <c r="N340" s="253"/>
      <c r="O340" s="253"/>
      <c r="P340" s="253"/>
      <c r="Q340" s="253"/>
      <c r="R340" s="253"/>
      <c r="S340" s="253"/>
    </row>
    <row r="341" spans="1:19" ht="12.75" customHeight="1">
      <c r="A341" s="253"/>
      <c r="B341" s="253"/>
      <c r="C341" s="253"/>
      <c r="D341" s="253"/>
      <c r="E341" s="245"/>
      <c r="F341" s="253"/>
      <c r="G341" s="253"/>
      <c r="H341" s="253"/>
      <c r="I341" s="253"/>
      <c r="J341" s="253"/>
      <c r="K341" s="253"/>
      <c r="L341" s="253"/>
      <c r="M341" s="253"/>
      <c r="N341" s="253"/>
      <c r="O341" s="253"/>
      <c r="P341" s="253"/>
      <c r="Q341" s="253"/>
      <c r="R341" s="253"/>
      <c r="S341" s="253"/>
    </row>
    <row r="342" spans="1:19" ht="12.75" customHeight="1">
      <c r="A342" s="253"/>
      <c r="B342" s="253"/>
      <c r="C342" s="253"/>
      <c r="D342" s="253"/>
      <c r="E342" s="253"/>
      <c r="F342" s="253"/>
      <c r="G342" s="253"/>
      <c r="H342" s="253"/>
      <c r="I342" s="253"/>
      <c r="J342" s="253"/>
      <c r="K342" s="253"/>
      <c r="L342" s="253"/>
      <c r="M342" s="253"/>
      <c r="N342" s="253"/>
      <c r="O342" s="253"/>
      <c r="P342" s="253"/>
      <c r="Q342" s="253"/>
      <c r="R342" s="253"/>
      <c r="S342" s="253"/>
    </row>
    <row r="343" spans="1:19" ht="12.75" customHeight="1">
      <c r="A343" s="253"/>
      <c r="B343" s="253"/>
      <c r="C343" s="253"/>
      <c r="D343" s="253"/>
      <c r="E343" s="253"/>
      <c r="F343" s="253"/>
      <c r="G343" s="253"/>
      <c r="H343" s="253"/>
      <c r="I343" s="253"/>
      <c r="J343" s="253"/>
      <c r="K343" s="253"/>
      <c r="L343" s="253"/>
      <c r="M343" s="253"/>
      <c r="N343" s="253"/>
      <c r="O343" s="253"/>
      <c r="P343" s="253"/>
      <c r="Q343" s="253"/>
      <c r="R343" s="253"/>
      <c r="S343" s="253"/>
    </row>
    <row r="344" spans="1:19" ht="12.75" customHeight="1">
      <c r="A344" s="253"/>
      <c r="B344" s="253"/>
      <c r="C344" s="253"/>
      <c r="D344" s="290"/>
      <c r="E344" s="290"/>
      <c r="F344" s="290"/>
      <c r="G344" s="290"/>
      <c r="H344" s="290"/>
      <c r="I344" s="290"/>
      <c r="J344" s="290"/>
      <c r="K344" s="290"/>
      <c r="L344" s="290"/>
      <c r="M344" s="290"/>
      <c r="N344" s="290"/>
      <c r="O344" s="290"/>
      <c r="P344" s="290"/>
      <c r="Q344" s="290"/>
      <c r="R344" s="290"/>
      <c r="S344" s="267"/>
    </row>
    <row r="345" spans="1:19" ht="12.75" customHeight="1">
      <c r="A345" s="245"/>
      <c r="B345" s="245"/>
      <c r="C345" s="245"/>
      <c r="D345" s="245"/>
      <c r="E345" s="245"/>
      <c r="F345" s="245"/>
      <c r="G345" s="245"/>
      <c r="H345" s="245"/>
      <c r="I345" s="245"/>
      <c r="J345" s="245"/>
      <c r="K345" s="245"/>
      <c r="L345" s="245"/>
      <c r="M345" s="245"/>
      <c r="N345" s="245"/>
      <c r="O345" s="245"/>
      <c r="P345" s="245"/>
      <c r="Q345" s="245"/>
      <c r="R345" s="245"/>
      <c r="S345" s="245"/>
    </row>
    <row r="346" spans="1:19" ht="12.75" customHeight="1">
      <c r="A346" s="252"/>
      <c r="B346" s="253"/>
      <c r="C346" s="253"/>
      <c r="D346" s="253"/>
      <c r="E346" s="253"/>
      <c r="F346" s="253"/>
      <c r="G346" s="253"/>
      <c r="H346" s="253"/>
      <c r="I346" s="253"/>
      <c r="J346" s="253"/>
      <c r="K346" s="253"/>
      <c r="L346" s="253"/>
      <c r="M346" s="253"/>
      <c r="N346" s="253"/>
      <c r="O346" s="253"/>
      <c r="P346" s="253"/>
      <c r="Q346" s="253"/>
      <c r="R346" s="253"/>
      <c r="S346" s="253"/>
    </row>
    <row r="347" spans="1:19" ht="12.75" customHeight="1">
      <c r="A347" s="253"/>
      <c r="B347" s="253"/>
      <c r="C347" s="253"/>
      <c r="D347" s="253"/>
      <c r="E347" s="245"/>
      <c r="F347" s="253"/>
      <c r="G347" s="253"/>
      <c r="H347" s="253"/>
      <c r="I347" s="253"/>
      <c r="J347" s="253"/>
      <c r="K347" s="253"/>
      <c r="L347" s="253"/>
      <c r="M347" s="253"/>
      <c r="N347" s="253"/>
      <c r="O347" s="253"/>
      <c r="P347" s="253"/>
      <c r="Q347" s="253"/>
      <c r="R347" s="253"/>
      <c r="S347" s="253"/>
    </row>
    <row r="348" spans="1:19" ht="12.75" customHeight="1">
      <c r="A348" s="253"/>
      <c r="B348" s="253"/>
      <c r="C348" s="253"/>
      <c r="D348" s="253"/>
      <c r="E348" s="245"/>
      <c r="F348" s="253"/>
      <c r="G348" s="253"/>
      <c r="H348" s="253"/>
      <c r="I348" s="253"/>
      <c r="J348" s="253"/>
      <c r="K348" s="253"/>
      <c r="L348" s="253"/>
      <c r="M348" s="253"/>
      <c r="N348" s="253"/>
      <c r="O348" s="253"/>
      <c r="P348" s="253"/>
      <c r="Q348" s="253"/>
      <c r="R348" s="253"/>
      <c r="S348" s="253"/>
    </row>
    <row r="349" spans="1:19" ht="12.75" customHeight="1">
      <c r="A349" s="253"/>
      <c r="B349" s="253"/>
      <c r="C349" s="253"/>
      <c r="D349" s="253"/>
      <c r="E349" s="245"/>
      <c r="F349" s="253"/>
      <c r="G349" s="253"/>
      <c r="H349" s="253"/>
      <c r="I349" s="253"/>
      <c r="J349" s="253"/>
      <c r="K349" s="253"/>
      <c r="L349" s="253"/>
      <c r="M349" s="253"/>
      <c r="N349" s="253"/>
      <c r="O349" s="253"/>
      <c r="P349" s="253"/>
      <c r="Q349" s="253"/>
      <c r="R349" s="253"/>
      <c r="S349" s="253"/>
    </row>
    <row r="350" spans="1:19" ht="12.75" customHeight="1">
      <c r="A350" s="253"/>
      <c r="B350" s="253"/>
      <c r="C350" s="253"/>
      <c r="D350" s="253"/>
      <c r="E350" s="245"/>
      <c r="F350" s="253"/>
      <c r="G350" s="253"/>
      <c r="H350" s="253"/>
      <c r="I350" s="253"/>
      <c r="J350" s="253"/>
      <c r="K350" s="253"/>
      <c r="L350" s="253"/>
      <c r="M350" s="253"/>
      <c r="N350" s="253"/>
      <c r="O350" s="253"/>
      <c r="P350" s="253"/>
      <c r="Q350" s="253"/>
      <c r="R350" s="253"/>
      <c r="S350" s="253"/>
    </row>
    <row r="351" spans="1:19" ht="12.75" customHeight="1">
      <c r="A351" s="253"/>
      <c r="B351" s="253"/>
      <c r="C351" s="253"/>
      <c r="D351" s="253"/>
      <c r="E351" s="245"/>
      <c r="F351" s="253"/>
      <c r="G351" s="253"/>
      <c r="H351" s="253"/>
      <c r="I351" s="253"/>
      <c r="J351" s="253"/>
      <c r="K351" s="253"/>
      <c r="L351" s="253"/>
      <c r="M351" s="253"/>
      <c r="N351" s="253"/>
      <c r="O351" s="253"/>
      <c r="P351" s="253"/>
      <c r="Q351" s="253"/>
      <c r="R351" s="253"/>
      <c r="S351" s="253"/>
    </row>
    <row r="352" spans="1:19" ht="12.75" customHeight="1">
      <c r="A352" s="253"/>
      <c r="B352" s="253"/>
      <c r="C352" s="253"/>
      <c r="D352" s="253"/>
      <c r="E352" s="245"/>
      <c r="F352" s="253"/>
      <c r="G352" s="253"/>
      <c r="H352" s="253"/>
      <c r="I352" s="253"/>
      <c r="J352" s="253"/>
      <c r="K352" s="253"/>
      <c r="L352" s="253"/>
      <c r="M352" s="253"/>
      <c r="N352" s="253"/>
      <c r="O352" s="253"/>
      <c r="P352" s="253"/>
      <c r="Q352" s="253"/>
      <c r="R352" s="253"/>
      <c r="S352" s="253"/>
    </row>
    <row r="353" spans="1:19" ht="12.75" customHeight="1">
      <c r="A353" s="253"/>
      <c r="B353" s="253"/>
      <c r="C353" s="253"/>
      <c r="D353" s="253"/>
      <c r="E353" s="245"/>
      <c r="F353" s="253"/>
      <c r="G353" s="253"/>
      <c r="H353" s="253"/>
      <c r="I353" s="253"/>
      <c r="J353" s="253"/>
      <c r="K353" s="253"/>
      <c r="L353" s="253"/>
      <c r="M353" s="253"/>
      <c r="N353" s="253"/>
      <c r="O353" s="253"/>
      <c r="P353" s="253"/>
      <c r="Q353" s="253"/>
      <c r="R353" s="253"/>
      <c r="S353" s="253"/>
    </row>
    <row r="354" spans="1:19" ht="12.75" customHeight="1">
      <c r="A354" s="253"/>
      <c r="B354" s="253"/>
      <c r="C354" s="253"/>
      <c r="D354" s="253"/>
      <c r="E354" s="245"/>
      <c r="F354" s="253"/>
      <c r="G354" s="253"/>
      <c r="H354" s="253"/>
      <c r="I354" s="253"/>
      <c r="J354" s="253"/>
      <c r="K354" s="253"/>
      <c r="L354" s="253"/>
      <c r="M354" s="253"/>
      <c r="N354" s="253"/>
      <c r="O354" s="253"/>
      <c r="P354" s="253"/>
      <c r="Q354" s="253"/>
      <c r="R354" s="253"/>
      <c r="S354" s="253"/>
    </row>
    <row r="355" spans="1:19" ht="12.75" customHeight="1">
      <c r="A355" s="253"/>
      <c r="B355" s="253"/>
      <c r="C355" s="253"/>
      <c r="D355" s="253"/>
      <c r="E355" s="245"/>
      <c r="F355" s="253"/>
      <c r="G355" s="253"/>
      <c r="H355" s="253"/>
      <c r="I355" s="253"/>
      <c r="J355" s="253"/>
      <c r="K355" s="253"/>
      <c r="L355" s="253"/>
      <c r="M355" s="253"/>
      <c r="N355" s="253"/>
      <c r="O355" s="253"/>
      <c r="P355" s="253"/>
      <c r="Q355" s="253"/>
      <c r="R355" s="253"/>
      <c r="S355" s="253"/>
    </row>
    <row r="356" spans="1:19" ht="12.75" customHeight="1">
      <c r="A356" s="253"/>
      <c r="B356" s="253"/>
      <c r="C356" s="253"/>
      <c r="D356" s="253"/>
      <c r="E356" s="245"/>
      <c r="F356" s="253"/>
      <c r="G356" s="253"/>
      <c r="H356" s="253"/>
      <c r="I356" s="253"/>
      <c r="J356" s="253"/>
      <c r="K356" s="253"/>
      <c r="L356" s="253"/>
      <c r="M356" s="253"/>
      <c r="N356" s="253"/>
      <c r="O356" s="253"/>
      <c r="P356" s="253"/>
      <c r="Q356" s="253"/>
      <c r="R356" s="253"/>
      <c r="S356" s="253"/>
    </row>
    <row r="357" spans="1:19" ht="12.75" customHeight="1">
      <c r="A357" s="253"/>
      <c r="B357" s="253"/>
      <c r="C357" s="253"/>
      <c r="D357" s="253"/>
      <c r="E357" s="245"/>
      <c r="F357" s="253"/>
      <c r="G357" s="253"/>
      <c r="H357" s="253"/>
      <c r="I357" s="253"/>
      <c r="J357" s="253"/>
      <c r="K357" s="253"/>
      <c r="L357" s="253"/>
      <c r="M357" s="253"/>
      <c r="N357" s="253"/>
      <c r="O357" s="253"/>
      <c r="P357" s="253"/>
      <c r="Q357" s="253"/>
      <c r="R357" s="253"/>
      <c r="S357" s="253"/>
    </row>
    <row r="358" spans="1:19" ht="12.75" customHeight="1">
      <c r="A358" s="253"/>
      <c r="B358" s="253"/>
      <c r="C358" s="253"/>
      <c r="D358" s="253"/>
      <c r="E358" s="245"/>
      <c r="F358" s="253"/>
      <c r="G358" s="253"/>
      <c r="H358" s="253"/>
      <c r="I358" s="253"/>
      <c r="J358" s="253"/>
      <c r="K358" s="253"/>
      <c r="L358" s="253"/>
      <c r="M358" s="253"/>
      <c r="N358" s="253"/>
      <c r="O358" s="253"/>
      <c r="P358" s="253"/>
      <c r="Q358" s="253"/>
      <c r="R358" s="253"/>
      <c r="S358" s="253"/>
    </row>
    <row r="359" spans="1:19" ht="12.75" customHeight="1">
      <c r="A359" s="253"/>
      <c r="B359" s="253"/>
      <c r="C359" s="253"/>
      <c r="D359" s="253"/>
      <c r="E359" s="245"/>
      <c r="F359" s="253"/>
      <c r="G359" s="253"/>
      <c r="H359" s="253"/>
      <c r="I359" s="253"/>
      <c r="J359" s="253"/>
      <c r="K359" s="253"/>
      <c r="L359" s="253"/>
      <c r="M359" s="253"/>
      <c r="N359" s="253"/>
      <c r="O359" s="253"/>
      <c r="P359" s="253"/>
      <c r="Q359" s="253"/>
      <c r="R359" s="253"/>
      <c r="S359" s="253"/>
    </row>
    <row r="360" spans="1:19" ht="12.75" customHeight="1">
      <c r="A360" s="253"/>
      <c r="B360" s="253"/>
      <c r="C360" s="253"/>
      <c r="D360" s="253"/>
      <c r="E360" s="245"/>
      <c r="F360" s="253"/>
      <c r="G360" s="253"/>
      <c r="H360" s="253"/>
      <c r="I360" s="253"/>
      <c r="J360" s="253"/>
      <c r="K360" s="253"/>
      <c r="L360" s="253"/>
      <c r="M360" s="253"/>
      <c r="N360" s="253"/>
      <c r="O360" s="253"/>
      <c r="P360" s="253"/>
      <c r="Q360" s="253"/>
      <c r="R360" s="253"/>
      <c r="S360" s="253"/>
    </row>
    <row r="361" spans="1:19" ht="12.75" customHeight="1">
      <c r="A361" s="253"/>
      <c r="B361" s="253"/>
      <c r="C361" s="253"/>
      <c r="D361" s="253"/>
      <c r="E361" s="245"/>
      <c r="F361" s="253"/>
      <c r="G361" s="253"/>
      <c r="H361" s="253"/>
      <c r="I361" s="253"/>
      <c r="J361" s="253"/>
      <c r="K361" s="253"/>
      <c r="L361" s="253"/>
      <c r="M361" s="253"/>
      <c r="N361" s="253"/>
      <c r="O361" s="253"/>
      <c r="P361" s="253"/>
      <c r="Q361" s="253"/>
      <c r="R361" s="253"/>
      <c r="S361" s="253"/>
    </row>
    <row r="362" spans="1:19" ht="12.75" customHeight="1">
      <c r="A362" s="253"/>
      <c r="B362" s="253"/>
      <c r="C362" s="253"/>
      <c r="D362" s="253"/>
      <c r="E362" s="245"/>
      <c r="F362" s="253"/>
      <c r="G362" s="253"/>
      <c r="H362" s="253"/>
      <c r="I362" s="253"/>
      <c r="J362" s="253"/>
      <c r="K362" s="253"/>
      <c r="L362" s="253"/>
      <c r="M362" s="253"/>
      <c r="N362" s="253"/>
      <c r="O362" s="253"/>
      <c r="P362" s="253"/>
      <c r="Q362" s="253"/>
      <c r="R362" s="253"/>
      <c r="S362" s="253"/>
    </row>
    <row r="363" spans="1:19" ht="12.75" customHeight="1">
      <c r="A363" s="253"/>
      <c r="B363" s="253"/>
      <c r="C363" s="253"/>
      <c r="D363" s="253"/>
      <c r="E363" s="245"/>
      <c r="F363" s="253"/>
      <c r="G363" s="253"/>
      <c r="H363" s="253"/>
      <c r="I363" s="253"/>
      <c r="J363" s="253"/>
      <c r="K363" s="253"/>
      <c r="L363" s="253"/>
      <c r="M363" s="253"/>
      <c r="N363" s="253"/>
      <c r="O363" s="253"/>
      <c r="P363" s="253"/>
      <c r="Q363" s="253"/>
      <c r="R363" s="253"/>
      <c r="S363" s="253"/>
    </row>
    <row r="364" spans="1:19" ht="12.75" customHeight="1">
      <c r="A364" s="253"/>
      <c r="B364" s="253"/>
      <c r="C364" s="253"/>
      <c r="D364" s="253"/>
      <c r="E364" s="253"/>
      <c r="F364" s="253"/>
      <c r="G364" s="253"/>
      <c r="H364" s="253"/>
      <c r="I364" s="253"/>
      <c r="J364" s="253"/>
      <c r="K364" s="253"/>
      <c r="L364" s="253"/>
      <c r="M364" s="253"/>
      <c r="N364" s="253"/>
      <c r="O364" s="253"/>
      <c r="P364" s="253"/>
      <c r="Q364" s="253"/>
      <c r="R364" s="253"/>
      <c r="S364" s="253"/>
    </row>
    <row r="365" spans="1:19" ht="12.75" customHeight="1">
      <c r="A365" s="253"/>
      <c r="B365" s="253"/>
      <c r="C365" s="253"/>
      <c r="D365" s="253"/>
      <c r="E365" s="253"/>
      <c r="F365" s="253"/>
      <c r="G365" s="253"/>
      <c r="H365" s="253"/>
      <c r="I365" s="253"/>
      <c r="J365" s="253"/>
      <c r="K365" s="253"/>
      <c r="L365" s="253"/>
      <c r="M365" s="253"/>
      <c r="N365" s="253"/>
      <c r="O365" s="253"/>
      <c r="P365" s="253"/>
      <c r="Q365" s="253"/>
      <c r="R365" s="253"/>
      <c r="S365" s="253"/>
    </row>
    <row r="366" spans="1:19" ht="12.75" customHeight="1">
      <c r="A366" s="253"/>
      <c r="B366" s="253"/>
      <c r="C366" s="253"/>
      <c r="D366" s="253"/>
      <c r="E366" s="245"/>
      <c r="F366" s="253"/>
      <c r="G366" s="253"/>
      <c r="H366" s="253"/>
      <c r="I366" s="253"/>
      <c r="J366" s="253"/>
      <c r="K366" s="253"/>
      <c r="L366" s="253"/>
      <c r="M366" s="253"/>
      <c r="N366" s="253"/>
      <c r="O366" s="253"/>
      <c r="P366" s="253"/>
      <c r="Q366" s="253"/>
      <c r="R366" s="253"/>
      <c r="S366" s="253"/>
    </row>
    <row r="367" spans="1:19" ht="12.75" customHeight="1">
      <c r="A367" s="253"/>
      <c r="B367" s="253"/>
      <c r="C367" s="253"/>
      <c r="D367" s="253"/>
      <c r="E367" s="245"/>
      <c r="F367" s="253"/>
      <c r="G367" s="253"/>
      <c r="H367" s="253"/>
      <c r="I367" s="253"/>
      <c r="J367" s="253"/>
      <c r="K367" s="253"/>
      <c r="L367" s="253"/>
      <c r="M367" s="253"/>
      <c r="N367" s="253"/>
      <c r="O367" s="253"/>
      <c r="P367" s="253"/>
      <c r="Q367" s="253"/>
      <c r="R367" s="253"/>
      <c r="S367" s="253"/>
    </row>
    <row r="368" spans="1:19" ht="12.75" customHeight="1">
      <c r="A368" s="253"/>
      <c r="B368" s="253"/>
      <c r="C368" s="253"/>
      <c r="D368" s="253"/>
      <c r="E368" s="253"/>
      <c r="F368" s="253"/>
      <c r="G368" s="253"/>
      <c r="H368" s="253"/>
      <c r="I368" s="253"/>
      <c r="J368" s="253"/>
      <c r="K368" s="253"/>
      <c r="L368" s="253"/>
      <c r="M368" s="253"/>
      <c r="N368" s="253"/>
      <c r="O368" s="253"/>
      <c r="P368" s="253"/>
      <c r="Q368" s="253"/>
      <c r="R368" s="253"/>
      <c r="S368" s="253"/>
    </row>
    <row r="369" spans="1:19" ht="12.75" customHeight="1">
      <c r="A369" s="253"/>
      <c r="B369" s="253"/>
      <c r="C369" s="253"/>
      <c r="D369" s="253"/>
      <c r="E369" s="245"/>
      <c r="F369" s="253"/>
      <c r="G369" s="253"/>
      <c r="H369" s="253"/>
      <c r="I369" s="253"/>
      <c r="J369" s="253"/>
      <c r="K369" s="253"/>
      <c r="L369" s="253"/>
      <c r="M369" s="253"/>
      <c r="N369" s="253"/>
      <c r="O369" s="253"/>
      <c r="P369" s="253"/>
      <c r="Q369" s="253"/>
      <c r="R369" s="253"/>
      <c r="S369" s="253"/>
    </row>
    <row r="370" spans="1:19" ht="12.75" customHeight="1">
      <c r="A370" s="253"/>
      <c r="B370" s="253"/>
      <c r="C370" s="253"/>
      <c r="D370" s="253"/>
      <c r="E370" s="253"/>
      <c r="F370" s="253"/>
      <c r="G370" s="253"/>
      <c r="H370" s="253"/>
      <c r="I370" s="253"/>
      <c r="J370" s="253"/>
      <c r="K370" s="253"/>
      <c r="L370" s="253"/>
      <c r="M370" s="253"/>
      <c r="N370" s="253"/>
      <c r="O370" s="253"/>
      <c r="P370" s="253"/>
      <c r="Q370" s="253"/>
      <c r="R370" s="253"/>
      <c r="S370" s="253"/>
    </row>
    <row r="371" spans="1:19" ht="12.75" customHeight="1">
      <c r="A371" s="253"/>
      <c r="B371" s="253"/>
      <c r="C371" s="253"/>
      <c r="D371" s="253"/>
      <c r="E371" s="245"/>
      <c r="F371" s="253"/>
      <c r="G371" s="253"/>
      <c r="H371" s="253"/>
      <c r="I371" s="253"/>
      <c r="J371" s="253"/>
      <c r="K371" s="253"/>
      <c r="L371" s="253"/>
      <c r="M371" s="253"/>
      <c r="N371" s="253"/>
      <c r="O371" s="253"/>
      <c r="P371" s="253"/>
      <c r="Q371" s="253"/>
      <c r="R371" s="253"/>
      <c r="S371" s="253"/>
    </row>
    <row r="372" spans="1:19" ht="12.75" customHeight="1">
      <c r="A372" s="253"/>
      <c r="B372" s="253"/>
      <c r="C372" s="253"/>
      <c r="D372" s="253"/>
      <c r="E372" s="245"/>
      <c r="F372" s="253"/>
      <c r="G372" s="253"/>
      <c r="H372" s="253"/>
      <c r="I372" s="253"/>
      <c r="J372" s="253"/>
      <c r="K372" s="253"/>
      <c r="L372" s="253"/>
      <c r="M372" s="253"/>
      <c r="N372" s="253"/>
      <c r="O372" s="253"/>
      <c r="P372" s="253"/>
      <c r="Q372" s="253"/>
      <c r="R372" s="253"/>
      <c r="S372" s="253"/>
    </row>
    <row r="373" spans="1:19" ht="12.75" customHeight="1">
      <c r="A373" s="253"/>
      <c r="B373" s="253"/>
      <c r="C373" s="253"/>
      <c r="D373" s="253"/>
      <c r="E373" s="253"/>
      <c r="F373" s="253"/>
      <c r="G373" s="253"/>
      <c r="H373" s="253"/>
      <c r="I373" s="253"/>
      <c r="J373" s="253"/>
      <c r="K373" s="253"/>
      <c r="L373" s="253"/>
      <c r="M373" s="253"/>
      <c r="N373" s="253"/>
      <c r="O373" s="253"/>
      <c r="P373" s="253"/>
      <c r="Q373" s="253"/>
      <c r="R373" s="253"/>
      <c r="S373" s="253"/>
    </row>
    <row r="374" spans="1:19" ht="12.75" customHeight="1">
      <c r="A374" s="253"/>
      <c r="B374" s="253"/>
      <c r="C374" s="253"/>
      <c r="D374" s="253"/>
      <c r="E374" s="253"/>
      <c r="F374" s="253"/>
      <c r="G374" s="253"/>
      <c r="H374" s="253"/>
      <c r="I374" s="253"/>
      <c r="J374" s="253"/>
      <c r="K374" s="253"/>
      <c r="L374" s="253"/>
      <c r="M374" s="253"/>
      <c r="N374" s="253"/>
      <c r="O374" s="253"/>
      <c r="P374" s="253"/>
      <c r="Q374" s="253"/>
      <c r="R374" s="253"/>
      <c r="S374" s="253"/>
    </row>
    <row r="375" spans="1:19" ht="12.75" customHeight="1">
      <c r="A375" s="253"/>
      <c r="B375" s="253"/>
      <c r="C375" s="253"/>
      <c r="D375" s="253"/>
      <c r="E375" s="253"/>
      <c r="F375" s="253"/>
      <c r="G375" s="253"/>
      <c r="H375" s="253"/>
      <c r="I375" s="253"/>
      <c r="J375" s="253"/>
      <c r="K375" s="253"/>
      <c r="L375" s="253"/>
      <c r="M375" s="253"/>
      <c r="N375" s="253"/>
      <c r="O375" s="253"/>
      <c r="P375" s="253"/>
      <c r="Q375" s="253"/>
      <c r="R375" s="253"/>
      <c r="S375" s="253"/>
    </row>
    <row r="376" spans="1:19" ht="12.75" customHeight="1">
      <c r="A376" s="253"/>
      <c r="B376" s="253"/>
      <c r="C376" s="253"/>
      <c r="D376" s="253"/>
      <c r="E376" s="245"/>
      <c r="F376" s="253"/>
      <c r="G376" s="253"/>
      <c r="H376" s="253"/>
      <c r="I376" s="253"/>
      <c r="J376" s="253"/>
      <c r="K376" s="253"/>
      <c r="L376" s="253"/>
      <c r="M376" s="253"/>
      <c r="N376" s="253"/>
      <c r="O376" s="253"/>
      <c r="P376" s="253"/>
      <c r="Q376" s="253"/>
      <c r="R376" s="253"/>
      <c r="S376" s="253"/>
    </row>
    <row r="377" spans="1:19" ht="12.75" customHeight="1">
      <c r="A377" s="253"/>
      <c r="B377" s="253"/>
      <c r="C377" s="253"/>
      <c r="D377" s="253"/>
      <c r="E377" s="245"/>
      <c r="F377" s="253"/>
      <c r="G377" s="253"/>
      <c r="H377" s="253"/>
      <c r="I377" s="253"/>
      <c r="J377" s="253"/>
      <c r="K377" s="253"/>
      <c r="L377" s="253"/>
      <c r="M377" s="253"/>
      <c r="N377" s="253"/>
      <c r="O377" s="253"/>
      <c r="P377" s="253"/>
      <c r="Q377" s="253"/>
      <c r="R377" s="253"/>
      <c r="S377" s="253"/>
    </row>
    <row r="378" spans="1:19" ht="12.75" customHeight="1">
      <c r="A378" s="253"/>
      <c r="B378" s="253"/>
      <c r="C378" s="253"/>
      <c r="D378" s="253"/>
      <c r="E378" s="245"/>
      <c r="F378" s="253"/>
      <c r="G378" s="253"/>
      <c r="H378" s="253"/>
      <c r="I378" s="253"/>
      <c r="J378" s="253"/>
      <c r="K378" s="253"/>
      <c r="L378" s="253"/>
      <c r="M378" s="253"/>
      <c r="N378" s="253"/>
      <c r="O378" s="253"/>
      <c r="P378" s="253"/>
      <c r="Q378" s="253"/>
      <c r="R378" s="253"/>
      <c r="S378" s="253"/>
    </row>
    <row r="379" spans="1:19" ht="12.75" customHeight="1">
      <c r="A379" s="253"/>
      <c r="B379" s="253"/>
      <c r="C379" s="253"/>
      <c r="D379" s="253"/>
      <c r="E379" s="245"/>
      <c r="F379" s="253"/>
      <c r="G379" s="253"/>
      <c r="H379" s="253"/>
      <c r="I379" s="253"/>
      <c r="J379" s="253"/>
      <c r="K379" s="253"/>
      <c r="L379" s="253"/>
      <c r="M379" s="253"/>
      <c r="N379" s="253"/>
      <c r="O379" s="253"/>
      <c r="P379" s="253"/>
      <c r="Q379" s="253"/>
      <c r="R379" s="253"/>
      <c r="S379" s="253"/>
    </row>
    <row r="380" spans="1:19" ht="12.75" customHeight="1">
      <c r="A380" s="253"/>
      <c r="B380" s="253"/>
      <c r="C380" s="253"/>
      <c r="D380" s="253"/>
      <c r="E380" s="253"/>
      <c r="F380" s="253"/>
      <c r="G380" s="253"/>
      <c r="H380" s="253"/>
      <c r="I380" s="253"/>
      <c r="J380" s="253"/>
      <c r="K380" s="253"/>
      <c r="L380" s="253"/>
      <c r="M380" s="253"/>
      <c r="N380" s="253"/>
      <c r="O380" s="253"/>
      <c r="P380" s="253"/>
      <c r="Q380" s="253"/>
      <c r="R380" s="253"/>
      <c r="S380" s="253"/>
    </row>
    <row r="381" spans="1:19" ht="12.75" customHeight="1">
      <c r="A381" s="253"/>
      <c r="B381" s="253"/>
      <c r="C381" s="253"/>
      <c r="D381" s="253"/>
      <c r="E381" s="253"/>
      <c r="F381" s="253"/>
      <c r="G381" s="253"/>
      <c r="H381" s="253"/>
      <c r="I381" s="253"/>
      <c r="J381" s="253"/>
      <c r="K381" s="253"/>
      <c r="L381" s="253"/>
      <c r="M381" s="253"/>
      <c r="N381" s="253"/>
      <c r="O381" s="253"/>
      <c r="P381" s="253"/>
      <c r="Q381" s="253"/>
      <c r="R381" s="253"/>
      <c r="S381" s="253"/>
    </row>
    <row r="382" spans="1:19" ht="12.75" customHeight="1">
      <c r="A382" s="253"/>
      <c r="B382" s="253"/>
      <c r="C382" s="253"/>
      <c r="D382" s="253"/>
      <c r="E382" s="245"/>
      <c r="F382" s="253"/>
      <c r="G382" s="253"/>
      <c r="H382" s="253"/>
      <c r="I382" s="253"/>
      <c r="J382" s="253"/>
      <c r="K382" s="253"/>
      <c r="L382" s="253"/>
      <c r="M382" s="253"/>
      <c r="N382" s="253"/>
      <c r="O382" s="253"/>
      <c r="P382" s="253"/>
      <c r="Q382" s="253"/>
      <c r="R382" s="253"/>
      <c r="S382" s="253"/>
    </row>
    <row r="383" spans="1:19" ht="12.75" customHeight="1">
      <c r="A383" s="253"/>
      <c r="B383" s="253"/>
      <c r="C383" s="253"/>
      <c r="D383" s="253"/>
      <c r="E383" s="245"/>
      <c r="F383" s="253"/>
      <c r="G383" s="253"/>
      <c r="H383" s="253"/>
      <c r="I383" s="253"/>
      <c r="J383" s="253"/>
      <c r="K383" s="253"/>
      <c r="L383" s="253"/>
      <c r="M383" s="253"/>
      <c r="N383" s="253"/>
      <c r="O383" s="253"/>
      <c r="P383" s="253"/>
      <c r="Q383" s="253"/>
      <c r="R383" s="253"/>
      <c r="S383" s="253"/>
    </row>
    <row r="384" spans="1:19" ht="12.75" customHeight="1">
      <c r="A384" s="253"/>
      <c r="B384" s="253"/>
      <c r="C384" s="253"/>
      <c r="D384" s="253"/>
      <c r="E384" s="253"/>
      <c r="F384" s="253"/>
      <c r="G384" s="253"/>
      <c r="H384" s="253"/>
      <c r="I384" s="253"/>
      <c r="J384" s="253"/>
      <c r="K384" s="253"/>
      <c r="L384" s="253"/>
      <c r="M384" s="253"/>
      <c r="N384" s="253"/>
      <c r="O384" s="253"/>
      <c r="P384" s="253"/>
      <c r="Q384" s="253"/>
      <c r="R384" s="253"/>
      <c r="S384" s="253"/>
    </row>
    <row r="385" spans="1:19" ht="12.75" customHeight="1">
      <c r="A385" s="253"/>
      <c r="B385" s="253"/>
      <c r="C385" s="253"/>
      <c r="D385" s="253"/>
      <c r="E385" s="245"/>
      <c r="F385" s="253"/>
      <c r="G385" s="253"/>
      <c r="H385" s="253"/>
      <c r="I385" s="253"/>
      <c r="J385" s="253"/>
      <c r="K385" s="253"/>
      <c r="L385" s="253"/>
      <c r="M385" s="253"/>
      <c r="N385" s="253"/>
      <c r="O385" s="253"/>
      <c r="P385" s="253"/>
      <c r="Q385" s="253"/>
      <c r="R385" s="253"/>
      <c r="S385" s="253"/>
    </row>
    <row r="386" spans="1:19" ht="12.75" customHeight="1">
      <c r="A386" s="253"/>
      <c r="B386" s="253"/>
      <c r="C386" s="253"/>
      <c r="D386" s="253"/>
      <c r="E386" s="245"/>
      <c r="F386" s="253"/>
      <c r="G386" s="253"/>
      <c r="H386" s="253"/>
      <c r="I386" s="253"/>
      <c r="J386" s="253"/>
      <c r="K386" s="253"/>
      <c r="L386" s="253"/>
      <c r="M386" s="253"/>
      <c r="N386" s="253"/>
      <c r="O386" s="253"/>
      <c r="P386" s="253"/>
      <c r="Q386" s="253"/>
      <c r="R386" s="253"/>
      <c r="S386" s="253"/>
    </row>
    <row r="387" spans="1:19" ht="12.75" customHeight="1">
      <c r="A387" s="253"/>
      <c r="B387" s="253"/>
      <c r="C387" s="253"/>
      <c r="D387" s="253"/>
      <c r="E387" s="245"/>
      <c r="F387" s="253"/>
      <c r="G387" s="253"/>
      <c r="H387" s="253"/>
      <c r="I387" s="253"/>
      <c r="J387" s="253"/>
      <c r="K387" s="253"/>
      <c r="L387" s="253"/>
      <c r="M387" s="253"/>
      <c r="N387" s="253"/>
      <c r="O387" s="253"/>
      <c r="P387" s="253"/>
      <c r="Q387" s="253"/>
      <c r="R387" s="253"/>
      <c r="S387" s="253"/>
    </row>
    <row r="388" spans="1:19" ht="12.75" customHeight="1">
      <c r="A388" s="252"/>
      <c r="B388" s="253"/>
      <c r="C388" s="253"/>
      <c r="D388" s="253"/>
      <c r="E388" s="245"/>
      <c r="F388" s="253"/>
      <c r="G388" s="253"/>
      <c r="H388" s="253"/>
      <c r="I388" s="253"/>
      <c r="J388" s="253"/>
      <c r="K388" s="253"/>
      <c r="L388" s="253"/>
      <c r="M388" s="253"/>
      <c r="N388" s="253"/>
      <c r="O388" s="253"/>
      <c r="P388" s="253"/>
      <c r="Q388" s="253"/>
      <c r="R388" s="253"/>
      <c r="S388" s="253"/>
    </row>
    <row r="389" spans="1:19" ht="12.75" customHeight="1">
      <c r="A389" s="253"/>
      <c r="B389" s="253"/>
      <c r="C389" s="253"/>
      <c r="D389" s="253"/>
      <c r="E389" s="245"/>
      <c r="F389" s="253"/>
      <c r="G389" s="253"/>
      <c r="H389" s="253"/>
      <c r="I389" s="253"/>
      <c r="J389" s="253"/>
      <c r="K389" s="253"/>
      <c r="L389" s="253"/>
      <c r="M389" s="253"/>
      <c r="N389" s="253"/>
      <c r="O389" s="253"/>
      <c r="P389" s="253"/>
      <c r="Q389" s="253"/>
      <c r="R389" s="253"/>
      <c r="S389" s="253"/>
    </row>
    <row r="390" spans="1:19" ht="12.75" customHeight="1">
      <c r="A390" s="253"/>
      <c r="B390" s="253"/>
      <c r="C390" s="253"/>
      <c r="D390" s="253"/>
      <c r="E390" s="245"/>
      <c r="F390" s="253"/>
      <c r="G390" s="253"/>
      <c r="H390" s="253"/>
      <c r="I390" s="253"/>
      <c r="J390" s="253"/>
      <c r="K390" s="253"/>
      <c r="L390" s="253"/>
      <c r="M390" s="253"/>
      <c r="N390" s="253"/>
      <c r="O390" s="253"/>
      <c r="P390" s="253"/>
      <c r="Q390" s="253"/>
      <c r="R390" s="253"/>
      <c r="S390" s="253"/>
    </row>
    <row r="391" spans="1:19" ht="12.75" customHeight="1">
      <c r="A391" s="253"/>
      <c r="B391" s="253"/>
      <c r="C391" s="253"/>
      <c r="D391" s="253"/>
      <c r="E391" s="253"/>
      <c r="F391" s="253"/>
      <c r="G391" s="253"/>
      <c r="H391" s="253"/>
      <c r="I391" s="253"/>
      <c r="J391" s="253"/>
      <c r="K391" s="253"/>
      <c r="L391" s="253"/>
      <c r="M391" s="253"/>
      <c r="N391" s="253"/>
      <c r="O391" s="253"/>
      <c r="P391" s="253"/>
      <c r="Q391" s="253"/>
      <c r="R391" s="253"/>
      <c r="S391" s="253"/>
    </row>
    <row r="392" spans="1:19" ht="12.75" customHeight="1">
      <c r="A392" s="253"/>
      <c r="B392" s="253"/>
      <c r="C392" s="253"/>
      <c r="D392" s="253"/>
      <c r="E392" s="253"/>
      <c r="F392" s="253"/>
      <c r="G392" s="253"/>
      <c r="H392" s="253"/>
      <c r="I392" s="253"/>
      <c r="J392" s="253"/>
      <c r="K392" s="253"/>
      <c r="L392" s="253"/>
      <c r="M392" s="253"/>
      <c r="N392" s="253"/>
      <c r="O392" s="253"/>
      <c r="P392" s="253"/>
      <c r="Q392" s="253"/>
      <c r="R392" s="253"/>
      <c r="S392" s="253"/>
    </row>
    <row r="393" spans="1:19" ht="12.75" customHeight="1">
      <c r="A393" s="253"/>
      <c r="B393" s="253"/>
      <c r="C393" s="352"/>
      <c r="D393" s="294"/>
      <c r="E393" s="253"/>
      <c r="F393" s="253"/>
      <c r="G393" s="253"/>
      <c r="H393" s="253"/>
      <c r="I393" s="253"/>
      <c r="J393" s="253"/>
      <c r="K393" s="253"/>
      <c r="L393" s="253"/>
      <c r="M393" s="253"/>
      <c r="N393" s="253"/>
      <c r="O393" s="253"/>
      <c r="P393" s="253"/>
      <c r="Q393" s="253"/>
      <c r="R393" s="253"/>
      <c r="S393" s="253"/>
    </row>
    <row r="394" spans="1:19" ht="12.75" customHeight="1">
      <c r="A394" s="253"/>
      <c r="B394" s="253"/>
      <c r="C394" s="294"/>
      <c r="D394" s="294"/>
      <c r="E394" s="253"/>
      <c r="F394" s="253"/>
      <c r="G394" s="253"/>
      <c r="H394" s="253"/>
      <c r="I394" s="253"/>
      <c r="J394" s="253"/>
      <c r="K394" s="253"/>
      <c r="L394" s="253"/>
      <c r="M394" s="253"/>
      <c r="N394" s="253"/>
      <c r="O394" s="253"/>
      <c r="P394" s="253"/>
      <c r="Q394" s="253"/>
      <c r="R394" s="253"/>
      <c r="S394" s="253"/>
    </row>
    <row r="395" spans="1:19" ht="12.75" customHeight="1">
      <c r="A395" s="253"/>
      <c r="B395" s="253"/>
      <c r="C395" s="294"/>
      <c r="D395" s="294"/>
      <c r="E395" s="253"/>
      <c r="F395" s="253"/>
      <c r="G395" s="253"/>
      <c r="H395" s="253"/>
      <c r="I395" s="253"/>
      <c r="J395" s="253"/>
      <c r="K395" s="253"/>
      <c r="L395" s="253"/>
      <c r="M395" s="253"/>
      <c r="N395" s="253"/>
      <c r="O395" s="253"/>
      <c r="P395" s="253"/>
      <c r="Q395" s="253"/>
      <c r="R395" s="253"/>
      <c r="S395" s="253"/>
    </row>
    <row r="396" spans="1:19" ht="12.75" customHeight="1">
      <c r="A396" s="253"/>
      <c r="B396" s="253"/>
      <c r="C396" s="307"/>
      <c r="D396" s="307"/>
      <c r="E396" s="253"/>
      <c r="F396" s="253"/>
      <c r="G396" s="253"/>
      <c r="H396" s="253"/>
      <c r="I396" s="253"/>
      <c r="J396" s="253"/>
      <c r="K396" s="253"/>
      <c r="L396" s="253"/>
      <c r="M396" s="253"/>
      <c r="N396" s="253"/>
      <c r="O396" s="253"/>
      <c r="P396" s="253"/>
      <c r="Q396" s="253"/>
      <c r="R396" s="253"/>
      <c r="S396" s="253"/>
    </row>
    <row r="397" spans="1:19" ht="12.75" customHeight="1">
      <c r="A397" s="253"/>
      <c r="B397" s="253"/>
      <c r="C397" s="253"/>
      <c r="D397" s="253"/>
      <c r="E397" s="253"/>
      <c r="F397" s="253"/>
      <c r="G397" s="253"/>
      <c r="H397" s="253"/>
      <c r="I397" s="253"/>
      <c r="J397" s="253"/>
      <c r="K397" s="253"/>
      <c r="L397" s="253"/>
      <c r="M397" s="253"/>
      <c r="N397" s="253"/>
      <c r="O397" s="253"/>
      <c r="P397" s="253"/>
      <c r="Q397" s="253"/>
      <c r="R397" s="253"/>
      <c r="S397" s="253"/>
    </row>
    <row r="398" spans="1:19" ht="12.75" customHeight="1">
      <c r="A398" s="253"/>
      <c r="B398" s="253"/>
      <c r="C398" s="253"/>
      <c r="D398" s="253"/>
      <c r="E398" s="253"/>
      <c r="F398" s="253"/>
      <c r="G398" s="253"/>
      <c r="H398" s="253"/>
      <c r="I398" s="253"/>
      <c r="J398" s="253"/>
      <c r="K398" s="253"/>
      <c r="L398" s="253"/>
      <c r="M398" s="253"/>
      <c r="N398" s="253"/>
      <c r="O398" s="253"/>
      <c r="P398" s="253"/>
      <c r="Q398" s="253"/>
      <c r="R398" s="253"/>
      <c r="S398" s="253"/>
    </row>
    <row r="399" spans="1:19" ht="12.75" customHeight="1">
      <c r="A399" s="253"/>
      <c r="B399" s="253"/>
      <c r="C399" s="253"/>
      <c r="D399" s="253"/>
      <c r="E399" s="253"/>
      <c r="F399" s="253"/>
      <c r="G399" s="253"/>
      <c r="H399" s="253"/>
      <c r="I399" s="253"/>
      <c r="J399" s="253"/>
      <c r="K399" s="253"/>
      <c r="L399" s="253"/>
      <c r="M399" s="253"/>
      <c r="N399" s="253"/>
      <c r="O399" s="253"/>
      <c r="P399" s="253"/>
      <c r="Q399" s="253"/>
      <c r="R399" s="253"/>
      <c r="S399" s="253"/>
    </row>
    <row r="400" spans="1:19" ht="12.75" customHeight="1">
      <c r="A400" s="253"/>
      <c r="B400" s="253"/>
      <c r="C400" s="253"/>
      <c r="D400" s="253"/>
      <c r="E400" s="253"/>
      <c r="F400" s="253"/>
      <c r="G400" s="253"/>
      <c r="H400" s="253"/>
      <c r="I400" s="253"/>
      <c r="J400" s="253"/>
      <c r="K400" s="253"/>
      <c r="L400" s="253"/>
      <c r="M400" s="253"/>
      <c r="N400" s="253"/>
      <c r="O400" s="253"/>
      <c r="P400" s="253"/>
      <c r="Q400" s="253"/>
      <c r="R400" s="253"/>
      <c r="S400" s="253"/>
    </row>
    <row r="401" spans="1:19" ht="12.75" customHeight="1">
      <c r="A401" s="253"/>
      <c r="B401" s="253"/>
      <c r="C401" s="253"/>
      <c r="D401" s="253"/>
      <c r="E401" s="253"/>
      <c r="F401" s="253"/>
      <c r="G401" s="253"/>
      <c r="H401" s="253"/>
      <c r="I401" s="253"/>
      <c r="J401" s="253"/>
      <c r="K401" s="253"/>
      <c r="L401" s="253"/>
      <c r="M401" s="253"/>
      <c r="N401" s="253"/>
      <c r="O401" s="253"/>
      <c r="P401" s="253"/>
      <c r="Q401" s="253"/>
      <c r="R401" s="253"/>
      <c r="S401" s="253"/>
    </row>
    <row r="402" spans="1:19" ht="12.75" customHeight="1">
      <c r="A402" s="253"/>
      <c r="B402" s="253"/>
      <c r="C402" s="253"/>
      <c r="D402" s="253"/>
      <c r="E402" s="253"/>
      <c r="F402" s="253"/>
      <c r="G402" s="253"/>
      <c r="H402" s="253"/>
      <c r="I402" s="253"/>
      <c r="J402" s="253"/>
      <c r="K402" s="253"/>
      <c r="L402" s="253"/>
      <c r="M402" s="253"/>
      <c r="N402" s="253"/>
      <c r="O402" s="253"/>
      <c r="P402" s="253"/>
      <c r="Q402" s="253"/>
      <c r="R402" s="253"/>
      <c r="S402" s="253"/>
    </row>
    <row r="403" spans="1:19" ht="12.75" customHeight="1">
      <c r="A403" s="253"/>
      <c r="B403" s="253"/>
      <c r="C403" s="253"/>
      <c r="D403" s="253"/>
      <c r="E403" s="253"/>
      <c r="F403" s="253"/>
      <c r="G403" s="253"/>
      <c r="H403" s="253"/>
      <c r="I403" s="253"/>
      <c r="J403" s="253"/>
      <c r="K403" s="253"/>
      <c r="L403" s="253"/>
      <c r="M403" s="253"/>
      <c r="N403" s="253"/>
      <c r="O403" s="253"/>
      <c r="P403" s="253"/>
      <c r="Q403" s="253"/>
      <c r="R403" s="253"/>
      <c r="S403" s="253"/>
    </row>
    <row r="404" spans="1:19" ht="12.75" customHeight="1">
      <c r="A404" s="253"/>
      <c r="B404" s="253"/>
      <c r="C404" s="253"/>
      <c r="D404" s="253"/>
      <c r="E404" s="253"/>
      <c r="F404" s="253"/>
      <c r="G404" s="253"/>
      <c r="H404" s="253"/>
      <c r="I404" s="253"/>
      <c r="J404" s="253"/>
      <c r="K404" s="253"/>
      <c r="L404" s="253"/>
      <c r="M404" s="253"/>
      <c r="N404" s="253"/>
      <c r="O404" s="253"/>
      <c r="P404" s="253"/>
      <c r="Q404" s="253"/>
      <c r="R404" s="253"/>
      <c r="S404" s="253"/>
    </row>
    <row r="405" spans="1:19" ht="12.75" customHeight="1">
      <c r="A405" s="253"/>
      <c r="B405" s="253"/>
      <c r="C405" s="253"/>
      <c r="D405" s="253"/>
      <c r="E405" s="253"/>
      <c r="F405" s="253"/>
      <c r="G405" s="253"/>
      <c r="H405" s="253"/>
      <c r="I405" s="253"/>
      <c r="J405" s="253"/>
      <c r="K405" s="253"/>
      <c r="L405" s="253"/>
      <c r="M405" s="253"/>
      <c r="N405" s="253"/>
      <c r="O405" s="253"/>
      <c r="P405" s="253"/>
      <c r="Q405" s="253"/>
      <c r="R405" s="253"/>
      <c r="S405" s="253"/>
    </row>
    <row r="406" spans="1:19" ht="12.75" customHeight="1">
      <c r="A406" s="253"/>
      <c r="B406" s="253"/>
      <c r="C406" s="253"/>
      <c r="D406" s="253"/>
      <c r="E406" s="253"/>
      <c r="F406" s="253"/>
      <c r="G406" s="253"/>
      <c r="H406" s="253"/>
      <c r="I406" s="253"/>
      <c r="J406" s="253"/>
      <c r="K406" s="253"/>
      <c r="L406" s="253"/>
      <c r="M406" s="253"/>
      <c r="N406" s="253"/>
      <c r="O406" s="253"/>
      <c r="P406" s="253"/>
      <c r="Q406" s="253"/>
      <c r="R406" s="253"/>
      <c r="S406" s="253"/>
    </row>
    <row r="407" spans="1:19" ht="12.75" customHeight="1"/>
    <row r="408" spans="1:19" ht="12.75" customHeight="1"/>
    <row r="409" spans="1:19" ht="12.75" customHeight="1"/>
    <row r="410" spans="1:19" ht="12.75" customHeight="1"/>
    <row r="411" spans="1:19" ht="12.75" customHeight="1"/>
    <row r="412" spans="1:19" ht="12.75" customHeight="1"/>
    <row r="413" spans="1:19" ht="12.75" customHeight="1"/>
    <row r="414" spans="1:19" ht="12.75" customHeight="1"/>
    <row r="415" spans="1:19" ht="12.75" customHeight="1"/>
    <row r="416" spans="1:19"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sheetData>
  <mergeCells count="35">
    <mergeCell ref="G5:AC6"/>
    <mergeCell ref="AE5:AH13"/>
    <mergeCell ref="E29:E30"/>
    <mergeCell ref="F29:F30"/>
    <mergeCell ref="G29:AC30"/>
    <mergeCell ref="E14:E15"/>
    <mergeCell ref="F14:F15"/>
    <mergeCell ref="G14:AC15"/>
    <mergeCell ref="E19:E20"/>
    <mergeCell ref="F19:F20"/>
    <mergeCell ref="G19:AC20"/>
    <mergeCell ref="AJ5:AM13"/>
    <mergeCell ref="E8:E9"/>
    <mergeCell ref="F8:F9"/>
    <mergeCell ref="G8:AC9"/>
    <mergeCell ref="AD2:AH2"/>
    <mergeCell ref="AI2:AM2"/>
    <mergeCell ref="F3:I3"/>
    <mergeCell ref="K3:N3"/>
    <mergeCell ref="P3:S3"/>
    <mergeCell ref="U3:X3"/>
    <mergeCell ref="Z3:AC3"/>
    <mergeCell ref="AE3:AH3"/>
    <mergeCell ref="AJ3:AM3"/>
    <mergeCell ref="E4:G4"/>
    <mergeCell ref="E5:E6"/>
    <mergeCell ref="F5:F6"/>
    <mergeCell ref="C1:AH1"/>
    <mergeCell ref="A2:B2"/>
    <mergeCell ref="C2:D2"/>
    <mergeCell ref="E2:I2"/>
    <mergeCell ref="J2:N2"/>
    <mergeCell ref="O2:S2"/>
    <mergeCell ref="T2:X2"/>
    <mergeCell ref="Y2:AC2"/>
  </mergeCells>
  <phoneticPr fontId="1"/>
  <pageMargins left="0.59055118110236227" right="0.39370078740157483" top="0.59055118110236227" bottom="0.3937007874015748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00"/>
  <sheetViews>
    <sheetView workbookViewId="0">
      <selection activeCell="AH5" sqref="AH5"/>
    </sheetView>
  </sheetViews>
  <sheetFormatPr defaultRowHeight="11.25"/>
  <cols>
    <col min="1" max="1" width="3.125" style="248" customWidth="1"/>
    <col min="2" max="2" width="10.625" style="248" customWidth="1"/>
    <col min="3" max="3" width="3.125" style="248" customWidth="1"/>
    <col min="4" max="4" width="10.625" style="248" customWidth="1"/>
    <col min="5" max="45" width="3.125" style="248" customWidth="1"/>
    <col min="46" max="16384" width="9" style="248"/>
  </cols>
  <sheetData>
    <row r="1" spans="1:39" ht="15" customHeight="1">
      <c r="A1" s="248" t="s">
        <v>565</v>
      </c>
      <c r="C1" s="475" t="s">
        <v>80</v>
      </c>
      <c r="D1" s="475"/>
      <c r="E1" s="475"/>
      <c r="F1" s="475"/>
      <c r="G1" s="475"/>
      <c r="H1" s="475"/>
      <c r="I1" s="475"/>
      <c r="J1" s="475"/>
      <c r="K1" s="475"/>
      <c r="L1" s="475"/>
      <c r="M1" s="475"/>
      <c r="N1" s="475"/>
      <c r="O1" s="475"/>
      <c r="P1" s="475"/>
      <c r="Q1" s="475"/>
      <c r="R1" s="475"/>
      <c r="S1" s="504"/>
      <c r="T1" s="504"/>
      <c r="U1" s="504"/>
      <c r="V1" s="504"/>
      <c r="W1" s="504"/>
      <c r="X1" s="504"/>
      <c r="Y1" s="504"/>
      <c r="Z1" s="504"/>
      <c r="AA1" s="504"/>
      <c r="AB1" s="504"/>
      <c r="AC1" s="504"/>
      <c r="AD1" s="504"/>
      <c r="AE1" s="504"/>
      <c r="AF1" s="504"/>
      <c r="AG1" s="504"/>
      <c r="AH1" s="504"/>
      <c r="AM1" s="266" t="s">
        <v>564</v>
      </c>
    </row>
    <row r="2" spans="1:39" ht="12.75" customHeight="1">
      <c r="A2" s="473" t="s">
        <v>161</v>
      </c>
      <c r="B2" s="473"/>
      <c r="C2" s="473" t="s">
        <v>162</v>
      </c>
      <c r="D2" s="474"/>
      <c r="E2" s="473" t="s">
        <v>163</v>
      </c>
      <c r="F2" s="473"/>
      <c r="G2" s="473"/>
      <c r="H2" s="473"/>
      <c r="I2" s="473"/>
      <c r="J2" s="473"/>
      <c r="K2" s="473"/>
      <c r="L2" s="473" t="s">
        <v>164</v>
      </c>
      <c r="M2" s="473"/>
      <c r="N2" s="473"/>
      <c r="O2" s="473"/>
      <c r="P2" s="473"/>
      <c r="Q2" s="473"/>
      <c r="R2" s="473"/>
      <c r="S2" s="473" t="s">
        <v>165</v>
      </c>
      <c r="T2" s="473"/>
      <c r="U2" s="473"/>
      <c r="V2" s="473"/>
      <c r="W2" s="473"/>
      <c r="X2" s="473"/>
      <c r="Y2" s="473"/>
      <c r="Z2" s="473" t="s">
        <v>166</v>
      </c>
      <c r="AA2" s="473"/>
      <c r="AB2" s="473"/>
      <c r="AC2" s="473"/>
      <c r="AD2" s="473"/>
      <c r="AE2" s="473"/>
      <c r="AF2" s="473"/>
      <c r="AG2" s="473" t="s">
        <v>563</v>
      </c>
      <c r="AH2" s="473"/>
      <c r="AI2" s="473"/>
      <c r="AJ2" s="473"/>
      <c r="AK2" s="473"/>
      <c r="AL2" s="473"/>
      <c r="AM2" s="473"/>
    </row>
    <row r="3" spans="1:39" ht="24" customHeight="1">
      <c r="A3" s="268" t="s">
        <v>100</v>
      </c>
      <c r="B3" s="291" t="s">
        <v>562</v>
      </c>
      <c r="C3" s="270" t="s">
        <v>79</v>
      </c>
      <c r="D3" s="246" t="s">
        <v>561</v>
      </c>
      <c r="E3" s="271" t="s">
        <v>4</v>
      </c>
      <c r="F3" s="467" t="s">
        <v>455</v>
      </c>
      <c r="G3" s="468"/>
      <c r="H3" s="468"/>
      <c r="I3" s="468"/>
      <c r="J3" s="468"/>
      <c r="K3" s="468"/>
      <c r="L3" s="271" t="s">
        <v>4</v>
      </c>
      <c r="M3" s="467" t="s">
        <v>453</v>
      </c>
      <c r="N3" s="468"/>
      <c r="O3" s="468"/>
      <c r="P3" s="468"/>
      <c r="Q3" s="468"/>
      <c r="R3" s="468"/>
      <c r="S3" s="271" t="s">
        <v>4</v>
      </c>
      <c r="T3" s="467" t="s">
        <v>451</v>
      </c>
      <c r="U3" s="468"/>
      <c r="V3" s="468"/>
      <c r="W3" s="468"/>
      <c r="X3" s="468"/>
      <c r="Y3" s="468"/>
      <c r="Z3" s="271" t="s">
        <v>4</v>
      </c>
      <c r="AA3" s="467" t="s">
        <v>560</v>
      </c>
      <c r="AB3" s="468"/>
      <c r="AC3" s="468"/>
      <c r="AD3" s="468"/>
      <c r="AE3" s="468"/>
      <c r="AF3" s="469"/>
      <c r="AG3" s="563"/>
      <c r="AH3" s="564"/>
      <c r="AI3" s="564"/>
      <c r="AJ3" s="564"/>
      <c r="AK3" s="564"/>
      <c r="AL3" s="564"/>
      <c r="AM3" s="565"/>
    </row>
    <row r="4" spans="1:39" ht="12.75" customHeight="1">
      <c r="A4" s="275"/>
      <c r="B4" s="276"/>
      <c r="D4" s="253"/>
      <c r="E4" s="277" t="s">
        <v>29</v>
      </c>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69"/>
      <c r="AG4" s="253"/>
      <c r="AH4" s="253"/>
      <c r="AI4" s="253"/>
      <c r="AJ4" s="253"/>
      <c r="AK4" s="253"/>
      <c r="AL4" s="253"/>
      <c r="AM4" s="269"/>
    </row>
    <row r="5" spans="1:39" ht="12.75" customHeight="1">
      <c r="A5" s="275"/>
      <c r="B5" s="276"/>
      <c r="C5" s="253"/>
      <c r="D5" s="253"/>
      <c r="E5" s="275"/>
      <c r="F5" s="245" t="s">
        <v>4</v>
      </c>
      <c r="G5" s="3" t="s">
        <v>559</v>
      </c>
      <c r="H5" s="253"/>
      <c r="I5" s="253"/>
      <c r="J5" s="253"/>
      <c r="K5" s="253"/>
      <c r="L5" s="253"/>
      <c r="M5" s="253"/>
      <c r="N5" s="253"/>
      <c r="O5" s="253"/>
      <c r="P5" s="253"/>
      <c r="Q5" s="253"/>
      <c r="R5" s="253"/>
      <c r="S5" s="253"/>
      <c r="T5" s="253"/>
      <c r="U5" s="253"/>
      <c r="V5" s="253"/>
      <c r="W5" s="253"/>
      <c r="X5" s="253"/>
      <c r="Y5" s="253"/>
      <c r="Z5" s="253"/>
      <c r="AA5" s="253"/>
      <c r="AB5" s="253"/>
      <c r="AC5" s="253"/>
      <c r="AD5" s="253"/>
      <c r="AE5" s="253"/>
      <c r="AF5" s="276"/>
      <c r="AM5" s="276"/>
    </row>
    <row r="6" spans="1:39" ht="12.75" customHeight="1">
      <c r="A6" s="275"/>
      <c r="B6" s="276"/>
      <c r="C6" s="253"/>
      <c r="D6" s="253"/>
      <c r="E6" s="275"/>
      <c r="F6" s="245" t="s">
        <v>4</v>
      </c>
      <c r="G6" s="3" t="s">
        <v>558</v>
      </c>
      <c r="H6" s="253"/>
      <c r="I6" s="253"/>
      <c r="J6" s="253"/>
      <c r="K6" s="253"/>
      <c r="L6" s="253"/>
      <c r="M6" s="253"/>
      <c r="N6" s="253"/>
      <c r="O6" s="253"/>
      <c r="P6" s="253"/>
      <c r="Q6" s="253"/>
      <c r="R6" s="253"/>
      <c r="S6" s="253"/>
      <c r="T6" s="253"/>
      <c r="U6" s="253"/>
      <c r="V6" s="253"/>
      <c r="W6" s="253"/>
      <c r="X6" s="253"/>
      <c r="Y6" s="253"/>
      <c r="Z6" s="253"/>
      <c r="AA6" s="253"/>
      <c r="AB6" s="253"/>
      <c r="AC6" s="253"/>
      <c r="AD6" s="253"/>
      <c r="AE6" s="253"/>
      <c r="AF6" s="276"/>
      <c r="AM6" s="276"/>
    </row>
    <row r="7" spans="1:39" ht="12.75" customHeight="1">
      <c r="A7" s="275"/>
      <c r="B7" s="276"/>
      <c r="C7" s="253"/>
      <c r="D7" s="253"/>
      <c r="E7" s="275"/>
      <c r="F7" s="245" t="s">
        <v>4</v>
      </c>
      <c r="G7" s="3" t="s">
        <v>557</v>
      </c>
      <c r="H7" s="253"/>
      <c r="I7" s="253"/>
      <c r="J7" s="253"/>
      <c r="K7" s="1"/>
      <c r="L7" s="282"/>
      <c r="M7" s="282"/>
      <c r="N7" s="282"/>
      <c r="O7" s="282"/>
      <c r="P7" s="282"/>
      <c r="Q7" s="282"/>
      <c r="R7" s="282"/>
      <c r="S7" s="282"/>
      <c r="T7" s="1"/>
      <c r="U7" s="253"/>
      <c r="V7" s="253"/>
      <c r="W7" s="253"/>
      <c r="X7" s="253"/>
      <c r="Y7" s="253"/>
      <c r="Z7" s="253"/>
      <c r="AA7" s="253"/>
      <c r="AB7" s="253"/>
      <c r="AC7" s="253"/>
      <c r="AD7" s="253"/>
      <c r="AE7" s="253"/>
      <c r="AF7" s="276"/>
      <c r="AM7" s="276"/>
    </row>
    <row r="8" spans="1:39" ht="12.75" customHeight="1">
      <c r="A8" s="275"/>
      <c r="B8" s="276"/>
      <c r="C8" s="253"/>
      <c r="D8" s="253"/>
      <c r="E8" s="275"/>
      <c r="F8" s="245" t="s">
        <v>4</v>
      </c>
      <c r="G8" s="3" t="s">
        <v>556</v>
      </c>
      <c r="H8" s="253"/>
      <c r="I8" s="253"/>
      <c r="J8" s="253"/>
      <c r="K8" s="282"/>
      <c r="L8" s="282"/>
      <c r="M8" s="282"/>
      <c r="N8" s="282"/>
      <c r="O8" s="282"/>
      <c r="P8" s="282"/>
      <c r="Q8" s="282"/>
      <c r="R8" s="282"/>
      <c r="S8" s="282"/>
      <c r="T8" s="253"/>
      <c r="U8" s="253"/>
      <c r="V8" s="253"/>
      <c r="W8" s="253"/>
      <c r="X8" s="253"/>
      <c r="Y8" s="253"/>
      <c r="Z8" s="253"/>
      <c r="AA8" s="253"/>
      <c r="AB8" s="253"/>
      <c r="AC8" s="253"/>
      <c r="AD8" s="253"/>
      <c r="AE8" s="253"/>
      <c r="AF8" s="276"/>
      <c r="AM8" s="276"/>
    </row>
    <row r="9" spans="1:39" ht="12.75" customHeight="1">
      <c r="A9" s="275"/>
      <c r="B9" s="276"/>
      <c r="C9" s="253"/>
      <c r="D9" s="253"/>
      <c r="E9" s="275"/>
      <c r="F9" s="245" t="s">
        <v>4</v>
      </c>
      <c r="G9" s="3" t="s">
        <v>555</v>
      </c>
      <c r="H9" s="253"/>
      <c r="I9" s="253"/>
      <c r="J9" s="253"/>
      <c r="K9" s="282"/>
      <c r="L9" s="282"/>
      <c r="M9" s="282"/>
      <c r="N9" s="282"/>
      <c r="O9" s="282"/>
      <c r="P9" s="282"/>
      <c r="Q9" s="282"/>
      <c r="R9" s="282"/>
      <c r="S9" s="282"/>
      <c r="T9" s="253"/>
      <c r="U9" s="253"/>
      <c r="V9" s="253"/>
      <c r="W9" s="253"/>
      <c r="X9" s="253"/>
      <c r="Y9" s="253"/>
      <c r="Z9" s="253"/>
      <c r="AA9" s="253"/>
      <c r="AB9" s="253"/>
      <c r="AC9" s="253"/>
      <c r="AD9" s="253"/>
      <c r="AE9" s="253"/>
      <c r="AF9" s="276"/>
      <c r="AM9" s="276"/>
    </row>
    <row r="10" spans="1:39" ht="12.75" customHeight="1">
      <c r="A10" s="275"/>
      <c r="B10" s="276"/>
      <c r="C10" s="253"/>
      <c r="D10" s="253"/>
      <c r="E10" s="275"/>
      <c r="F10" s="245" t="s">
        <v>4</v>
      </c>
      <c r="G10" s="3" t="s">
        <v>554</v>
      </c>
      <c r="H10" s="253"/>
      <c r="I10" s="253"/>
      <c r="J10" s="253"/>
      <c r="K10" s="282"/>
      <c r="L10" s="282"/>
      <c r="M10" s="282"/>
      <c r="N10" s="282"/>
      <c r="O10" s="282"/>
      <c r="P10" s="282"/>
      <c r="Q10" s="282"/>
      <c r="R10" s="282"/>
      <c r="S10" s="282"/>
      <c r="T10" s="253"/>
      <c r="U10" s="253"/>
      <c r="V10" s="253"/>
      <c r="W10" s="253"/>
      <c r="X10" s="253"/>
      <c r="Y10" s="253"/>
      <c r="Z10" s="253"/>
      <c r="AA10" s="253"/>
      <c r="AB10" s="253"/>
      <c r="AC10" s="253"/>
      <c r="AD10" s="253"/>
      <c r="AE10" s="253"/>
      <c r="AF10" s="276"/>
      <c r="AM10" s="276"/>
    </row>
    <row r="11" spans="1:39" ht="12.75" customHeight="1">
      <c r="A11" s="275"/>
      <c r="B11" s="276"/>
      <c r="C11" s="253"/>
      <c r="D11" s="253"/>
      <c r="E11" s="275"/>
      <c r="F11" s="245" t="s">
        <v>4</v>
      </c>
      <c r="G11" s="3" t="s">
        <v>553</v>
      </c>
      <c r="H11" s="253"/>
      <c r="I11" s="253"/>
      <c r="J11" s="253"/>
      <c r="K11" s="282"/>
      <c r="L11" s="282"/>
      <c r="M11" s="282"/>
      <c r="N11" s="282"/>
      <c r="O11" s="282"/>
      <c r="P11" s="282"/>
      <c r="Q11" s="282"/>
      <c r="R11" s="282"/>
      <c r="S11" s="282"/>
      <c r="T11" s="253"/>
      <c r="U11" s="253"/>
      <c r="V11" s="253"/>
      <c r="W11" s="253"/>
      <c r="X11" s="253"/>
      <c r="Y11" s="253"/>
      <c r="Z11" s="253"/>
      <c r="AA11" s="253"/>
      <c r="AB11" s="253"/>
      <c r="AC11" s="253"/>
      <c r="AD11" s="253"/>
      <c r="AE11" s="253"/>
      <c r="AF11" s="276"/>
      <c r="AM11" s="276"/>
    </row>
    <row r="12" spans="1:39" ht="12.75" customHeight="1">
      <c r="A12" s="275"/>
      <c r="B12" s="276"/>
      <c r="C12" s="253"/>
      <c r="D12" s="253"/>
      <c r="E12" s="275"/>
      <c r="F12" s="245" t="s">
        <v>4</v>
      </c>
      <c r="G12" s="3" t="s">
        <v>552</v>
      </c>
      <c r="H12" s="253"/>
      <c r="I12" s="253"/>
      <c r="J12" s="253"/>
      <c r="K12" s="282"/>
      <c r="L12" s="282"/>
      <c r="M12" s="282"/>
      <c r="N12" s="282"/>
      <c r="O12" s="282"/>
      <c r="P12" s="282"/>
      <c r="Q12" s="282"/>
      <c r="R12" s="282"/>
      <c r="S12" s="282"/>
      <c r="T12" s="253"/>
      <c r="U12" s="253"/>
      <c r="V12" s="253"/>
      <c r="W12" s="253"/>
      <c r="X12" s="253"/>
      <c r="Y12" s="253"/>
      <c r="Z12" s="253"/>
      <c r="AA12" s="253"/>
      <c r="AB12" s="253"/>
      <c r="AC12" s="253"/>
      <c r="AD12" s="253"/>
      <c r="AE12" s="253"/>
      <c r="AF12" s="276"/>
      <c r="AM12" s="276"/>
    </row>
    <row r="13" spans="1:39" ht="12.75" customHeight="1">
      <c r="A13" s="275"/>
      <c r="B13" s="276"/>
      <c r="C13" s="253"/>
      <c r="D13" s="253"/>
      <c r="E13" s="275"/>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76"/>
      <c r="AM13" s="276"/>
    </row>
    <row r="14" spans="1:39" ht="12.75" customHeight="1">
      <c r="A14" s="275"/>
      <c r="B14" s="276"/>
      <c r="C14" s="253"/>
      <c r="D14" s="253"/>
      <c r="E14" s="275"/>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76"/>
      <c r="AM14" s="276"/>
    </row>
    <row r="15" spans="1:39" ht="12.75" customHeight="1">
      <c r="A15" s="246"/>
      <c r="B15" s="246"/>
      <c r="C15" s="246"/>
      <c r="D15" s="246"/>
      <c r="E15" s="246"/>
      <c r="F15" s="246"/>
      <c r="G15" s="246"/>
      <c r="H15" s="246"/>
      <c r="I15" s="246"/>
      <c r="J15" s="246"/>
      <c r="K15" s="242"/>
      <c r="L15" s="295"/>
      <c r="M15" s="295"/>
      <c r="N15" s="295"/>
      <c r="O15" s="295"/>
      <c r="P15" s="295"/>
      <c r="Q15" s="295"/>
      <c r="R15" s="295"/>
      <c r="S15" s="295"/>
      <c r="T15" s="242"/>
      <c r="U15" s="246"/>
      <c r="V15" s="246"/>
      <c r="W15" s="246"/>
      <c r="X15" s="246"/>
      <c r="Y15" s="246"/>
      <c r="Z15" s="246"/>
      <c r="AA15" s="246"/>
      <c r="AB15" s="246"/>
      <c r="AC15" s="246"/>
      <c r="AD15" s="246"/>
      <c r="AE15" s="246"/>
      <c r="AF15" s="246"/>
      <c r="AG15" s="246"/>
      <c r="AH15" s="246"/>
      <c r="AI15" s="246"/>
      <c r="AJ15" s="246"/>
      <c r="AK15" s="246"/>
      <c r="AL15" s="246"/>
      <c r="AM15" s="246"/>
    </row>
    <row r="16" spans="1:39" ht="12.75" customHeight="1">
      <c r="A16" s="253"/>
      <c r="B16" s="253"/>
      <c r="C16" s="253"/>
      <c r="D16" s="253"/>
      <c r="E16" s="253"/>
      <c r="F16" s="253"/>
      <c r="G16" s="253"/>
      <c r="H16" s="253"/>
      <c r="I16" s="253"/>
      <c r="J16" s="253"/>
      <c r="K16" s="282"/>
      <c r="L16" s="282"/>
      <c r="M16" s="282"/>
      <c r="N16" s="282"/>
      <c r="O16" s="282"/>
      <c r="P16" s="282"/>
      <c r="Q16" s="282"/>
      <c r="R16" s="282"/>
      <c r="S16" s="282"/>
      <c r="T16" s="253"/>
      <c r="U16" s="253"/>
      <c r="V16" s="253"/>
      <c r="W16" s="253"/>
      <c r="X16" s="253"/>
      <c r="Y16" s="253"/>
      <c r="Z16" s="253"/>
      <c r="AA16" s="253"/>
      <c r="AB16" s="253"/>
      <c r="AC16" s="253"/>
      <c r="AD16" s="253"/>
      <c r="AE16" s="253"/>
      <c r="AF16" s="253"/>
      <c r="AG16" s="253"/>
      <c r="AH16" s="253"/>
      <c r="AI16" s="253"/>
      <c r="AJ16" s="253"/>
      <c r="AK16" s="253"/>
      <c r="AL16" s="253"/>
      <c r="AM16" s="253"/>
    </row>
    <row r="17" spans="1:39" ht="12.75" customHeight="1">
      <c r="A17" s="253"/>
      <c r="B17" s="253"/>
      <c r="C17" s="253"/>
      <c r="D17" s="253"/>
      <c r="E17" s="253"/>
      <c r="F17" s="253"/>
      <c r="G17" s="253"/>
      <c r="H17" s="253"/>
      <c r="I17" s="253"/>
      <c r="J17" s="253"/>
      <c r="K17" s="282"/>
      <c r="L17" s="282"/>
      <c r="M17" s="282"/>
      <c r="N17" s="282"/>
      <c r="O17" s="282"/>
      <c r="P17" s="282"/>
      <c r="Q17" s="282"/>
      <c r="R17" s="282"/>
      <c r="S17" s="282"/>
      <c r="T17" s="253"/>
      <c r="U17" s="253"/>
      <c r="V17" s="253"/>
      <c r="W17" s="253"/>
      <c r="X17" s="253"/>
      <c r="Y17" s="253"/>
      <c r="Z17" s="253"/>
      <c r="AA17" s="253"/>
      <c r="AB17" s="253"/>
      <c r="AC17" s="253"/>
      <c r="AD17" s="253"/>
      <c r="AE17" s="253"/>
      <c r="AF17" s="253"/>
      <c r="AG17" s="253"/>
      <c r="AH17" s="253"/>
      <c r="AI17" s="253"/>
      <c r="AJ17" s="253"/>
      <c r="AK17" s="253"/>
      <c r="AL17" s="253"/>
      <c r="AM17" s="253"/>
    </row>
    <row r="18" spans="1:39" ht="12.75" customHeight="1">
      <c r="A18" s="253"/>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row>
    <row r="19" spans="1:39" ht="12.75" customHeight="1">
      <c r="A19" s="253"/>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row>
    <row r="20" spans="1:39" ht="12.75" customHeight="1">
      <c r="A20" s="253"/>
      <c r="B20" s="253"/>
      <c r="C20" s="253"/>
      <c r="D20" s="253"/>
      <c r="E20" s="253"/>
      <c r="F20" s="253"/>
      <c r="G20" s="253"/>
      <c r="H20" s="253"/>
      <c r="I20" s="253"/>
      <c r="J20" s="253"/>
      <c r="K20" s="1"/>
      <c r="L20" s="282"/>
      <c r="M20" s="282"/>
      <c r="N20" s="282"/>
      <c r="O20" s="282"/>
      <c r="P20" s="282"/>
      <c r="Q20" s="282"/>
      <c r="R20" s="282"/>
      <c r="S20" s="282"/>
      <c r="T20" s="1"/>
      <c r="U20" s="253"/>
      <c r="V20" s="253"/>
      <c r="W20" s="253"/>
      <c r="X20" s="253"/>
      <c r="Y20" s="253"/>
      <c r="Z20" s="253"/>
      <c r="AA20" s="253"/>
      <c r="AB20" s="253"/>
      <c r="AC20" s="253"/>
      <c r="AD20" s="253"/>
      <c r="AE20" s="253"/>
      <c r="AF20" s="253"/>
      <c r="AG20" s="253"/>
      <c r="AH20" s="253"/>
      <c r="AI20" s="253"/>
      <c r="AJ20" s="253"/>
      <c r="AK20" s="253"/>
      <c r="AL20" s="253"/>
      <c r="AM20" s="253"/>
    </row>
    <row r="21" spans="1:39" ht="12.75" customHeight="1">
      <c r="A21" s="253"/>
      <c r="B21" s="253"/>
      <c r="C21" s="253"/>
      <c r="D21" s="253"/>
      <c r="E21" s="253"/>
      <c r="F21" s="253"/>
      <c r="G21" s="253"/>
      <c r="H21" s="282"/>
      <c r="I21" s="282"/>
      <c r="J21" s="282"/>
      <c r="K21" s="282"/>
      <c r="L21" s="282"/>
      <c r="M21" s="282"/>
      <c r="N21" s="282"/>
      <c r="O21" s="282"/>
      <c r="P21" s="282"/>
      <c r="Q21" s="282"/>
      <c r="R21" s="282"/>
      <c r="S21" s="282"/>
      <c r="T21" s="253"/>
      <c r="U21" s="253"/>
      <c r="V21" s="253"/>
      <c r="W21" s="253"/>
      <c r="X21" s="253"/>
      <c r="Y21" s="253"/>
      <c r="Z21" s="253"/>
      <c r="AA21" s="253"/>
      <c r="AB21" s="253"/>
      <c r="AC21" s="253"/>
      <c r="AD21" s="253"/>
      <c r="AE21" s="253"/>
      <c r="AF21" s="253"/>
      <c r="AG21" s="253"/>
      <c r="AH21" s="253"/>
      <c r="AI21" s="253"/>
      <c r="AJ21" s="253"/>
      <c r="AK21" s="253"/>
      <c r="AL21" s="253"/>
      <c r="AM21" s="253"/>
    </row>
    <row r="22" spans="1:39" ht="12.75" customHeight="1">
      <c r="A22" s="253"/>
      <c r="B22" s="253"/>
      <c r="C22" s="253"/>
      <c r="D22" s="253"/>
      <c r="E22" s="253"/>
      <c r="F22" s="253"/>
      <c r="G22" s="282"/>
      <c r="H22" s="282"/>
      <c r="I22" s="282"/>
      <c r="J22" s="282"/>
      <c r="K22" s="282"/>
      <c r="L22" s="282"/>
      <c r="M22" s="282"/>
      <c r="N22" s="282"/>
      <c r="O22" s="282"/>
      <c r="P22" s="282"/>
      <c r="Q22" s="282"/>
      <c r="R22" s="282"/>
      <c r="S22" s="282"/>
    </row>
    <row r="23" spans="1:39" ht="12.75" customHeight="1">
      <c r="A23" s="253"/>
      <c r="B23" s="253"/>
      <c r="C23" s="253"/>
      <c r="D23" s="253"/>
      <c r="E23" s="253"/>
      <c r="F23" s="253"/>
      <c r="G23" s="253"/>
      <c r="H23" s="253"/>
      <c r="I23" s="253"/>
      <c r="J23" s="253"/>
      <c r="K23" s="282"/>
      <c r="L23" s="282"/>
      <c r="M23" s="282"/>
      <c r="N23" s="282"/>
      <c r="O23" s="282"/>
      <c r="P23" s="282"/>
      <c r="Q23" s="282"/>
      <c r="R23" s="282"/>
      <c r="S23" s="282"/>
    </row>
    <row r="24" spans="1:39" ht="12.75" customHeight="1">
      <c r="A24" s="253"/>
      <c r="B24" s="253"/>
      <c r="C24" s="253"/>
      <c r="D24" s="253"/>
      <c r="E24" s="253"/>
      <c r="F24" s="253"/>
      <c r="G24" s="253"/>
      <c r="H24" s="253"/>
      <c r="I24" s="253"/>
      <c r="J24" s="253"/>
      <c r="K24" s="282"/>
      <c r="L24" s="282"/>
      <c r="M24" s="282"/>
      <c r="N24" s="282"/>
      <c r="O24" s="282"/>
      <c r="P24" s="282"/>
      <c r="Q24" s="282"/>
      <c r="R24" s="282"/>
      <c r="S24" s="282"/>
    </row>
    <row r="25" spans="1:39" ht="12.75" customHeight="1">
      <c r="A25" s="253"/>
      <c r="B25" s="253"/>
      <c r="C25" s="253"/>
      <c r="D25" s="253"/>
      <c r="E25" s="253"/>
      <c r="F25" s="253"/>
      <c r="G25" s="253"/>
      <c r="H25" s="253"/>
      <c r="I25" s="253"/>
      <c r="J25" s="253"/>
      <c r="K25" s="253"/>
      <c r="L25" s="253"/>
      <c r="M25" s="253"/>
      <c r="N25" s="253"/>
      <c r="O25" s="253"/>
      <c r="P25" s="253"/>
      <c r="Q25" s="253"/>
      <c r="R25" s="253"/>
      <c r="S25" s="253"/>
    </row>
    <row r="26" spans="1:39" ht="12.75" customHeight="1">
      <c r="A26" s="253"/>
      <c r="B26" s="253"/>
      <c r="C26" s="253"/>
      <c r="D26" s="253"/>
      <c r="E26" s="253"/>
      <c r="F26" s="253"/>
      <c r="G26" s="253"/>
      <c r="H26" s="253"/>
      <c r="I26" s="253"/>
      <c r="J26" s="253"/>
      <c r="K26" s="253"/>
      <c r="L26" s="253"/>
      <c r="M26" s="253"/>
      <c r="N26" s="253"/>
      <c r="O26" s="253"/>
      <c r="P26" s="253"/>
      <c r="Q26" s="253"/>
      <c r="R26" s="253"/>
      <c r="S26" s="253"/>
    </row>
    <row r="27" spans="1:39" ht="12.75" customHeight="1">
      <c r="A27" s="253"/>
      <c r="B27" s="253"/>
      <c r="C27" s="253"/>
      <c r="D27" s="253"/>
      <c r="E27" s="253"/>
      <c r="F27" s="253"/>
      <c r="G27" s="253"/>
      <c r="H27" s="253"/>
      <c r="I27" s="253"/>
      <c r="J27" s="253"/>
      <c r="K27" s="1"/>
      <c r="L27" s="282"/>
      <c r="M27" s="282"/>
      <c r="N27" s="282"/>
      <c r="O27" s="282"/>
      <c r="P27" s="282"/>
      <c r="Q27" s="282"/>
      <c r="R27" s="282"/>
      <c r="S27" s="282"/>
      <c r="T27" s="1"/>
    </row>
    <row r="28" spans="1:39" ht="12.75" customHeight="1">
      <c r="A28" s="253"/>
      <c r="B28" s="253"/>
      <c r="C28" s="253"/>
      <c r="D28" s="253"/>
      <c r="E28" s="253"/>
      <c r="F28" s="253"/>
      <c r="G28" s="253"/>
      <c r="H28" s="253"/>
      <c r="I28" s="253"/>
      <c r="J28" s="253"/>
      <c r="K28" s="282"/>
      <c r="L28" s="282"/>
      <c r="M28" s="282"/>
      <c r="N28" s="282"/>
      <c r="O28" s="282"/>
      <c r="P28" s="282"/>
      <c r="Q28" s="282"/>
      <c r="R28" s="282"/>
      <c r="S28" s="282"/>
    </row>
    <row r="29" spans="1:39" ht="12.75" customHeight="1">
      <c r="A29" s="253"/>
      <c r="B29" s="253"/>
      <c r="C29" s="253"/>
      <c r="D29" s="253"/>
      <c r="E29" s="253"/>
      <c r="F29" s="253"/>
      <c r="G29" s="253"/>
      <c r="H29" s="253"/>
      <c r="I29" s="253"/>
      <c r="J29" s="253"/>
      <c r="K29" s="253"/>
      <c r="L29" s="253"/>
      <c r="M29" s="253"/>
      <c r="N29" s="253"/>
      <c r="O29" s="253"/>
      <c r="P29" s="253"/>
      <c r="Q29" s="253"/>
      <c r="R29" s="253"/>
      <c r="S29" s="253"/>
    </row>
    <row r="30" spans="1:39" ht="12.75" customHeight="1">
      <c r="A30" s="253"/>
      <c r="B30" s="253"/>
      <c r="C30" s="253"/>
      <c r="D30" s="253"/>
      <c r="E30" s="253"/>
      <c r="F30" s="253"/>
      <c r="G30" s="253"/>
      <c r="H30" s="253"/>
      <c r="I30" s="253"/>
      <c r="J30" s="253"/>
      <c r="K30" s="253"/>
      <c r="L30" s="253"/>
      <c r="M30" s="253"/>
      <c r="N30" s="253"/>
      <c r="O30" s="253"/>
      <c r="P30" s="253"/>
      <c r="Q30" s="253"/>
      <c r="R30" s="253"/>
      <c r="S30" s="253"/>
    </row>
    <row r="31" spans="1:39" ht="12.75" customHeight="1">
      <c r="A31" s="253"/>
      <c r="B31" s="253"/>
      <c r="C31" s="253"/>
      <c r="D31" s="253"/>
      <c r="E31" s="253"/>
      <c r="F31" s="253"/>
      <c r="G31" s="253"/>
      <c r="H31" s="253"/>
      <c r="I31" s="253"/>
      <c r="J31" s="253"/>
      <c r="K31" s="1"/>
      <c r="L31" s="282"/>
      <c r="M31" s="282"/>
      <c r="N31" s="282"/>
      <c r="O31" s="282"/>
      <c r="P31" s="282"/>
      <c r="Q31" s="282"/>
      <c r="R31" s="282"/>
      <c r="S31" s="282"/>
      <c r="T31" s="1"/>
    </row>
    <row r="32" spans="1:39" ht="12.75" customHeight="1">
      <c r="A32" s="253"/>
      <c r="B32" s="253"/>
      <c r="C32" s="253"/>
      <c r="D32" s="253"/>
      <c r="E32" s="253"/>
      <c r="F32" s="253"/>
      <c r="G32" s="282"/>
      <c r="H32" s="253"/>
      <c r="I32" s="253"/>
      <c r="J32" s="253"/>
      <c r="K32" s="282"/>
      <c r="L32" s="282"/>
      <c r="M32" s="282"/>
      <c r="N32" s="282"/>
      <c r="O32" s="282"/>
      <c r="P32" s="282"/>
      <c r="Q32" s="282"/>
      <c r="R32" s="282"/>
      <c r="S32" s="282"/>
    </row>
    <row r="33" spans="1:19" ht="12.75" customHeight="1">
      <c r="A33" s="253"/>
      <c r="B33" s="253"/>
      <c r="C33" s="253"/>
      <c r="D33" s="253"/>
      <c r="E33" s="253"/>
      <c r="F33" s="253"/>
      <c r="G33" s="253"/>
      <c r="H33" s="253"/>
      <c r="I33" s="253"/>
      <c r="J33" s="253"/>
      <c r="K33" s="253"/>
      <c r="L33" s="253"/>
      <c r="M33" s="253"/>
      <c r="N33" s="253"/>
      <c r="O33" s="253"/>
      <c r="P33" s="253"/>
      <c r="Q33" s="253"/>
      <c r="R33" s="253"/>
      <c r="S33" s="253"/>
    </row>
    <row r="34" spans="1:19" ht="12.75" customHeight="1">
      <c r="A34" s="253"/>
      <c r="B34" s="253"/>
      <c r="C34" s="253"/>
      <c r="D34" s="253"/>
      <c r="E34" s="253"/>
      <c r="F34" s="260"/>
      <c r="G34" s="253"/>
      <c r="H34" s="253"/>
      <c r="I34" s="253"/>
      <c r="J34" s="253"/>
      <c r="K34" s="253"/>
      <c r="L34" s="253"/>
      <c r="M34" s="253"/>
      <c r="N34" s="253"/>
      <c r="O34" s="253"/>
      <c r="P34" s="253"/>
      <c r="Q34" s="253"/>
      <c r="R34" s="253"/>
      <c r="S34" s="253"/>
    </row>
    <row r="35" spans="1:19" ht="12.75" customHeight="1">
      <c r="A35" s="253"/>
      <c r="B35" s="253"/>
      <c r="C35" s="253"/>
      <c r="D35" s="253"/>
      <c r="E35" s="253"/>
      <c r="F35" s="253"/>
      <c r="G35" s="253"/>
      <c r="H35" s="253"/>
      <c r="I35" s="253"/>
      <c r="J35" s="253"/>
      <c r="K35" s="253"/>
      <c r="L35" s="253"/>
      <c r="M35" s="253"/>
      <c r="N35" s="253"/>
      <c r="O35" s="253"/>
      <c r="P35" s="253"/>
      <c r="Q35" s="253"/>
      <c r="R35" s="253"/>
      <c r="S35" s="253"/>
    </row>
    <row r="36" spans="1:19" ht="12.75" customHeight="1">
      <c r="A36" s="253"/>
      <c r="B36" s="253"/>
      <c r="C36" s="253"/>
      <c r="D36" s="253"/>
      <c r="E36" s="253"/>
      <c r="F36" s="253"/>
      <c r="G36" s="253"/>
      <c r="H36" s="253"/>
      <c r="I36" s="253"/>
      <c r="J36" s="253"/>
      <c r="K36" s="253"/>
      <c r="L36" s="253"/>
      <c r="M36" s="253"/>
      <c r="N36" s="253"/>
      <c r="O36" s="253"/>
      <c r="P36" s="253"/>
      <c r="Q36" s="253"/>
      <c r="R36" s="253"/>
      <c r="S36" s="253"/>
    </row>
    <row r="37" spans="1:19" ht="12.75" customHeight="1">
      <c r="A37" s="253"/>
      <c r="B37" s="253"/>
      <c r="C37" s="253"/>
      <c r="D37" s="253"/>
      <c r="E37" s="253"/>
      <c r="F37" s="253"/>
      <c r="G37" s="253"/>
      <c r="H37" s="253"/>
      <c r="I37" s="253"/>
      <c r="J37" s="253"/>
      <c r="K37" s="253"/>
      <c r="L37" s="253"/>
      <c r="M37" s="253"/>
      <c r="N37" s="253"/>
      <c r="O37" s="253"/>
      <c r="P37" s="253"/>
      <c r="Q37" s="253"/>
      <c r="R37" s="253"/>
      <c r="S37" s="253"/>
    </row>
    <row r="38" spans="1:19" ht="12.75" customHeight="1">
      <c r="A38" s="253"/>
      <c r="B38" s="253"/>
      <c r="C38" s="253"/>
      <c r="D38" s="253"/>
      <c r="E38" s="253"/>
      <c r="F38" s="253"/>
      <c r="G38" s="253"/>
      <c r="H38" s="253"/>
      <c r="I38" s="253"/>
      <c r="J38" s="253"/>
      <c r="K38" s="253"/>
      <c r="L38" s="253"/>
      <c r="M38" s="253"/>
      <c r="N38" s="253"/>
      <c r="O38" s="253"/>
      <c r="P38" s="253"/>
      <c r="Q38" s="253"/>
      <c r="R38" s="253"/>
      <c r="S38" s="253"/>
    </row>
    <row r="39" spans="1:19" ht="12.75" customHeight="1">
      <c r="A39" s="252"/>
      <c r="B39" s="253"/>
      <c r="C39" s="252"/>
      <c r="D39" s="253"/>
      <c r="E39" s="253"/>
      <c r="F39" s="253"/>
      <c r="G39" s="253"/>
      <c r="H39" s="253"/>
      <c r="I39" s="253"/>
      <c r="J39" s="253"/>
      <c r="K39" s="253"/>
      <c r="L39" s="282"/>
      <c r="M39" s="282"/>
      <c r="N39" s="282"/>
      <c r="O39" s="282"/>
      <c r="P39" s="282"/>
      <c r="Q39" s="282"/>
      <c r="R39" s="282"/>
      <c r="S39" s="282"/>
    </row>
    <row r="40" spans="1:19" ht="12.75" customHeight="1">
      <c r="A40" s="253"/>
      <c r="B40" s="253"/>
      <c r="C40" s="253"/>
      <c r="D40" s="253"/>
      <c r="E40" s="253"/>
      <c r="F40" s="253"/>
      <c r="G40" s="253"/>
      <c r="H40" s="253"/>
      <c r="I40" s="253"/>
      <c r="J40" s="253"/>
      <c r="K40" s="1"/>
      <c r="L40" s="282"/>
      <c r="M40" s="282"/>
      <c r="N40" s="282"/>
      <c r="O40" s="282"/>
      <c r="P40" s="282"/>
      <c r="Q40" s="282"/>
      <c r="R40" s="282"/>
      <c r="S40" s="282"/>
    </row>
    <row r="41" spans="1:19" ht="12.75" customHeight="1">
      <c r="A41" s="253"/>
      <c r="B41" s="253"/>
      <c r="C41" s="253"/>
      <c r="D41" s="253"/>
      <c r="E41" s="253"/>
      <c r="F41" s="253"/>
      <c r="G41" s="253"/>
      <c r="H41" s="253"/>
      <c r="I41" s="253"/>
      <c r="J41" s="253"/>
      <c r="K41" s="253"/>
      <c r="L41" s="253"/>
      <c r="M41" s="253"/>
      <c r="N41" s="253"/>
      <c r="O41" s="253"/>
      <c r="P41" s="253"/>
      <c r="Q41" s="253"/>
      <c r="R41" s="253"/>
      <c r="S41" s="253"/>
    </row>
    <row r="42" spans="1:19" ht="12.75" customHeight="1">
      <c r="A42" s="253"/>
      <c r="B42" s="253"/>
      <c r="C42" s="253"/>
      <c r="D42" s="253"/>
      <c r="E42" s="253"/>
      <c r="F42" s="253"/>
      <c r="G42" s="253"/>
      <c r="H42" s="253"/>
      <c r="I42" s="253"/>
      <c r="J42" s="253"/>
      <c r="K42" s="253"/>
      <c r="L42" s="253"/>
      <c r="M42" s="253"/>
      <c r="N42" s="253"/>
      <c r="O42" s="253"/>
      <c r="P42" s="253"/>
      <c r="Q42" s="253"/>
      <c r="R42" s="253"/>
      <c r="S42" s="253"/>
    </row>
    <row r="43" spans="1:19" ht="12.75" customHeight="1">
      <c r="A43" s="253"/>
      <c r="B43" s="253"/>
      <c r="C43" s="253"/>
      <c r="D43" s="253"/>
      <c r="E43" s="253"/>
      <c r="F43" s="253"/>
      <c r="G43" s="253"/>
      <c r="H43" s="253"/>
      <c r="I43" s="253"/>
      <c r="J43" s="253"/>
      <c r="K43" s="1"/>
      <c r="L43" s="282"/>
      <c r="M43" s="282"/>
      <c r="N43" s="282"/>
      <c r="O43" s="282"/>
      <c r="P43" s="282"/>
      <c r="Q43" s="282"/>
      <c r="R43" s="282"/>
      <c r="S43" s="282"/>
    </row>
    <row r="44" spans="1:19" ht="12.75" customHeight="1">
      <c r="A44" s="253"/>
      <c r="B44" s="253"/>
      <c r="C44" s="253"/>
      <c r="D44" s="253"/>
      <c r="E44" s="253"/>
      <c r="F44" s="260"/>
      <c r="G44" s="253"/>
      <c r="H44" s="253"/>
      <c r="I44" s="253"/>
      <c r="J44" s="253"/>
      <c r="K44" s="253"/>
      <c r="L44" s="253"/>
      <c r="M44" s="253"/>
      <c r="N44" s="253"/>
      <c r="O44" s="253"/>
      <c r="P44" s="253"/>
      <c r="Q44" s="253"/>
      <c r="R44" s="253"/>
      <c r="S44" s="253"/>
    </row>
    <row r="45" spans="1:19" ht="12.75" customHeight="1">
      <c r="A45" s="253"/>
      <c r="B45" s="253"/>
      <c r="C45" s="253"/>
      <c r="D45" s="253"/>
      <c r="E45" s="253"/>
      <c r="F45" s="253"/>
      <c r="G45" s="253"/>
      <c r="H45" s="253"/>
      <c r="I45" s="253"/>
      <c r="J45" s="253"/>
      <c r="K45" s="253"/>
      <c r="L45" s="253"/>
      <c r="M45" s="253"/>
      <c r="N45" s="253"/>
      <c r="O45" s="253"/>
      <c r="P45" s="253"/>
      <c r="Q45" s="253"/>
      <c r="R45" s="253"/>
      <c r="S45" s="253"/>
    </row>
    <row r="46" spans="1:19" ht="12.75" customHeight="1">
      <c r="A46" s="253"/>
      <c r="B46" s="253"/>
      <c r="C46" s="253"/>
      <c r="D46" s="253"/>
      <c r="E46" s="253"/>
      <c r="F46" s="253"/>
      <c r="G46" s="253"/>
      <c r="H46" s="253"/>
      <c r="I46" s="253"/>
      <c r="J46" s="253"/>
      <c r="K46" s="1"/>
      <c r="L46" s="282"/>
      <c r="M46" s="282"/>
      <c r="N46" s="282"/>
      <c r="O46" s="282"/>
      <c r="P46" s="282"/>
      <c r="Q46" s="282"/>
      <c r="R46" s="282"/>
      <c r="S46" s="282"/>
    </row>
    <row r="47" spans="1:19" ht="12.75" customHeight="1">
      <c r="A47" s="253"/>
      <c r="B47" s="253"/>
      <c r="C47" s="253"/>
      <c r="D47" s="253"/>
      <c r="E47" s="253"/>
      <c r="F47" s="282"/>
      <c r="G47" s="282"/>
      <c r="H47" s="253"/>
      <c r="I47" s="253"/>
      <c r="J47" s="253"/>
      <c r="K47" s="282"/>
      <c r="L47" s="282"/>
      <c r="M47" s="282"/>
      <c r="N47" s="282"/>
      <c r="O47" s="282"/>
      <c r="P47" s="282"/>
      <c r="Q47" s="282"/>
      <c r="R47" s="282"/>
      <c r="S47" s="282"/>
    </row>
    <row r="48" spans="1:19" ht="12.75" customHeight="1">
      <c r="A48" s="253"/>
      <c r="B48" s="253"/>
      <c r="C48" s="253"/>
      <c r="D48" s="253"/>
      <c r="E48" s="253"/>
      <c r="F48" s="260"/>
      <c r="G48" s="253"/>
      <c r="H48" s="253"/>
      <c r="I48" s="253"/>
      <c r="J48" s="253"/>
      <c r="K48" s="253"/>
      <c r="L48" s="253"/>
      <c r="M48" s="253"/>
      <c r="N48" s="253"/>
      <c r="O48" s="253"/>
      <c r="P48" s="253"/>
      <c r="Q48" s="253"/>
      <c r="R48" s="253"/>
      <c r="S48" s="253"/>
    </row>
    <row r="49" spans="1:19" ht="12.75" customHeight="1">
      <c r="A49" s="253"/>
      <c r="B49" s="253"/>
      <c r="C49" s="253"/>
      <c r="D49" s="253"/>
      <c r="E49" s="253"/>
      <c r="F49" s="253"/>
      <c r="G49" s="253"/>
      <c r="H49" s="253"/>
      <c r="I49" s="253"/>
      <c r="J49" s="253"/>
      <c r="K49" s="253"/>
      <c r="L49" s="253"/>
      <c r="M49" s="253"/>
      <c r="N49" s="253"/>
      <c r="O49" s="253"/>
      <c r="P49" s="253"/>
      <c r="Q49" s="253"/>
      <c r="R49" s="253"/>
      <c r="S49" s="253"/>
    </row>
    <row r="50" spans="1:19" s="289" customFormat="1" ht="12.75" customHeight="1">
      <c r="A50" s="253"/>
      <c r="B50" s="253"/>
      <c r="C50" s="253"/>
      <c r="D50" s="253"/>
      <c r="E50" s="253"/>
      <c r="F50" s="253"/>
      <c r="G50" s="253"/>
      <c r="H50" s="253"/>
      <c r="I50" s="253"/>
      <c r="J50" s="253"/>
      <c r="K50" s="253"/>
      <c r="L50" s="253"/>
      <c r="M50" s="253"/>
      <c r="N50" s="253"/>
      <c r="O50" s="253"/>
      <c r="P50" s="253"/>
      <c r="Q50" s="253"/>
      <c r="R50" s="253"/>
      <c r="S50" s="253"/>
    </row>
    <row r="51" spans="1:19" ht="12.75" customHeight="1">
      <c r="A51" s="253"/>
      <c r="B51" s="253"/>
      <c r="C51" s="253"/>
      <c r="D51" s="253"/>
      <c r="E51" s="253"/>
      <c r="F51" s="253"/>
      <c r="G51" s="253"/>
      <c r="H51" s="282"/>
      <c r="I51" s="282"/>
      <c r="J51" s="282"/>
      <c r="K51" s="253"/>
      <c r="L51" s="253"/>
      <c r="M51" s="253"/>
      <c r="N51" s="253"/>
      <c r="O51" s="253"/>
      <c r="P51" s="253"/>
      <c r="Q51" s="253"/>
      <c r="R51" s="253"/>
      <c r="S51" s="253"/>
    </row>
    <row r="52" spans="1:19" ht="12.75" customHeight="1">
      <c r="A52" s="252"/>
      <c r="B52" s="253"/>
      <c r="C52" s="252"/>
      <c r="D52" s="253"/>
      <c r="E52" s="253"/>
      <c r="F52" s="253"/>
      <c r="G52" s="253"/>
      <c r="H52" s="253"/>
      <c r="I52" s="253"/>
      <c r="J52" s="253"/>
      <c r="K52" s="253"/>
      <c r="L52" s="253"/>
      <c r="M52" s="315"/>
      <c r="N52" s="253"/>
      <c r="O52" s="253"/>
      <c r="P52" s="253"/>
      <c r="Q52" s="253"/>
      <c r="R52" s="253"/>
      <c r="S52" s="253"/>
    </row>
    <row r="53" spans="1:19" ht="12.75" customHeight="1">
      <c r="A53" s="253"/>
      <c r="B53" s="253"/>
      <c r="C53" s="253"/>
      <c r="D53" s="253"/>
      <c r="E53" s="253"/>
      <c r="F53" s="260"/>
      <c r="G53" s="253"/>
      <c r="H53" s="253"/>
      <c r="I53" s="253"/>
      <c r="J53" s="253"/>
      <c r="K53" s="253"/>
      <c r="L53" s="253"/>
      <c r="M53" s="253"/>
      <c r="N53" s="253"/>
      <c r="O53" s="253"/>
      <c r="P53" s="253"/>
      <c r="Q53" s="253"/>
      <c r="R53" s="253"/>
      <c r="S53" s="253"/>
    </row>
    <row r="54" spans="1:19" ht="12.75" customHeight="1">
      <c r="A54" s="253"/>
      <c r="B54" s="253"/>
      <c r="C54" s="253"/>
      <c r="D54" s="253"/>
      <c r="E54" s="253"/>
      <c r="F54" s="260"/>
      <c r="G54" s="253"/>
      <c r="H54" s="253"/>
      <c r="I54" s="253"/>
      <c r="J54" s="253"/>
      <c r="K54" s="253"/>
      <c r="L54" s="253"/>
      <c r="M54" s="253"/>
      <c r="N54" s="253"/>
      <c r="O54" s="253"/>
      <c r="P54" s="282"/>
      <c r="Q54" s="253"/>
      <c r="R54" s="253"/>
      <c r="S54" s="282"/>
    </row>
    <row r="55" spans="1:19" ht="12.75" customHeight="1">
      <c r="A55" s="253"/>
      <c r="B55" s="253"/>
      <c r="C55" s="253"/>
      <c r="D55" s="253"/>
      <c r="E55" s="253"/>
      <c r="F55" s="260"/>
      <c r="G55" s="253"/>
      <c r="H55" s="253"/>
      <c r="I55" s="253"/>
      <c r="J55" s="253"/>
      <c r="K55" s="253"/>
      <c r="L55" s="253"/>
      <c r="M55" s="253"/>
      <c r="N55" s="253"/>
      <c r="O55" s="282"/>
      <c r="P55" s="282"/>
      <c r="Q55" s="253"/>
      <c r="R55" s="282"/>
      <c r="S55" s="282"/>
    </row>
    <row r="56" spans="1:19" ht="12.75" customHeight="1">
      <c r="A56" s="253"/>
      <c r="B56" s="253"/>
      <c r="C56" s="253"/>
      <c r="D56" s="253"/>
      <c r="E56" s="253"/>
      <c r="F56" s="253"/>
      <c r="G56" s="1"/>
      <c r="H56" s="253"/>
      <c r="I56" s="253"/>
      <c r="J56" s="253"/>
      <c r="K56" s="253"/>
      <c r="L56" s="253"/>
      <c r="M56" s="253"/>
      <c r="N56" s="253"/>
      <c r="O56" s="282"/>
      <c r="P56" s="282"/>
      <c r="Q56" s="253"/>
      <c r="R56" s="282"/>
      <c r="S56" s="282"/>
    </row>
    <row r="57" spans="1:19" ht="12.75" customHeight="1">
      <c r="A57" s="253"/>
      <c r="B57" s="253"/>
      <c r="C57" s="253"/>
      <c r="D57" s="253"/>
      <c r="E57" s="253"/>
      <c r="F57" s="253"/>
      <c r="G57" s="1"/>
      <c r="H57" s="253"/>
      <c r="I57" s="253"/>
      <c r="J57" s="253"/>
      <c r="K57" s="253"/>
      <c r="L57" s="253"/>
      <c r="M57" s="253"/>
      <c r="N57" s="253"/>
      <c r="O57" s="253"/>
      <c r="P57" s="253"/>
      <c r="Q57" s="253"/>
      <c r="R57" s="282"/>
      <c r="S57" s="282"/>
    </row>
    <row r="58" spans="1:19" ht="12.75" customHeight="1">
      <c r="A58" s="253"/>
      <c r="B58" s="253"/>
      <c r="C58" s="253"/>
      <c r="D58" s="253"/>
      <c r="E58" s="253"/>
      <c r="F58" s="253"/>
      <c r="G58" s="1"/>
      <c r="H58" s="253"/>
      <c r="I58" s="253"/>
      <c r="J58" s="253"/>
      <c r="K58" s="253"/>
      <c r="L58" s="253"/>
      <c r="M58" s="253"/>
      <c r="N58" s="253"/>
      <c r="O58" s="253"/>
      <c r="P58" s="253"/>
      <c r="Q58" s="253"/>
      <c r="R58" s="253"/>
      <c r="S58" s="253"/>
    </row>
    <row r="59" spans="1:19" ht="12.75" customHeight="1">
      <c r="A59" s="253"/>
      <c r="B59" s="253"/>
      <c r="C59" s="253"/>
      <c r="D59" s="253"/>
      <c r="E59" s="253"/>
      <c r="F59" s="253"/>
      <c r="G59" s="1"/>
      <c r="H59" s="253"/>
      <c r="I59" s="253"/>
      <c r="J59" s="253"/>
      <c r="K59" s="253"/>
      <c r="L59" s="253"/>
      <c r="M59" s="253"/>
      <c r="N59" s="253"/>
      <c r="O59" s="253"/>
      <c r="P59" s="253"/>
      <c r="Q59" s="253"/>
      <c r="R59" s="253"/>
      <c r="S59" s="253"/>
    </row>
    <row r="60" spans="1:19" ht="12.75" customHeight="1">
      <c r="A60" s="253"/>
      <c r="B60" s="253"/>
      <c r="C60" s="290"/>
      <c r="D60" s="290"/>
      <c r="E60" s="290"/>
      <c r="F60" s="290"/>
      <c r="G60" s="290"/>
      <c r="H60" s="290"/>
      <c r="I60" s="290"/>
      <c r="J60" s="290"/>
      <c r="K60" s="290"/>
      <c r="L60" s="290"/>
      <c r="M60" s="290"/>
      <c r="N60" s="290"/>
      <c r="O60" s="290"/>
      <c r="P60" s="290"/>
      <c r="Q60" s="290"/>
      <c r="R60" s="290"/>
      <c r="S60" s="253"/>
    </row>
    <row r="61" spans="1:19" ht="12.75" customHeight="1">
      <c r="A61" s="253"/>
      <c r="B61" s="253"/>
      <c r="C61" s="253"/>
      <c r="D61" s="253"/>
      <c r="E61" s="253"/>
      <c r="F61" s="253"/>
      <c r="G61" s="253"/>
      <c r="H61" s="253"/>
      <c r="I61" s="253"/>
      <c r="J61" s="253"/>
      <c r="K61" s="253"/>
      <c r="L61" s="253"/>
      <c r="M61" s="253"/>
      <c r="N61" s="253"/>
      <c r="O61" s="253"/>
      <c r="P61" s="253"/>
      <c r="Q61" s="253"/>
      <c r="R61" s="253"/>
      <c r="S61" s="253"/>
    </row>
    <row r="62" spans="1:19" ht="12.75" customHeight="1">
      <c r="A62" s="252"/>
      <c r="B62" s="253"/>
      <c r="C62" s="252"/>
      <c r="D62" s="253"/>
      <c r="E62" s="253"/>
      <c r="F62" s="253"/>
      <c r="G62" s="253"/>
      <c r="H62" s="253"/>
      <c r="I62" s="253"/>
      <c r="J62" s="253"/>
      <c r="K62" s="253"/>
      <c r="L62" s="253"/>
      <c r="M62" s="315"/>
      <c r="N62" s="253"/>
      <c r="O62" s="253"/>
      <c r="P62" s="253"/>
      <c r="Q62" s="253"/>
      <c r="R62" s="253"/>
      <c r="S62" s="363"/>
    </row>
    <row r="63" spans="1:19" ht="12.75" customHeight="1">
      <c r="A63" s="253"/>
      <c r="B63" s="253"/>
      <c r="C63" s="253"/>
      <c r="D63" s="253"/>
      <c r="E63" s="253"/>
      <c r="F63" s="253"/>
      <c r="G63" s="253"/>
      <c r="H63" s="253"/>
      <c r="I63" s="253"/>
      <c r="J63" s="253"/>
      <c r="K63" s="253"/>
      <c r="L63" s="253"/>
      <c r="M63" s="253"/>
      <c r="N63" s="253"/>
      <c r="O63" s="252"/>
      <c r="P63" s="253"/>
      <c r="Q63" s="253"/>
      <c r="R63" s="253"/>
      <c r="S63" s="253"/>
    </row>
    <row r="64" spans="1:19" ht="12.75" customHeight="1">
      <c r="A64" s="253"/>
      <c r="B64" s="253"/>
      <c r="C64" s="253"/>
      <c r="D64" s="253"/>
      <c r="E64" s="253"/>
      <c r="F64" s="253"/>
      <c r="G64" s="1"/>
      <c r="H64" s="253"/>
      <c r="I64" s="253"/>
      <c r="J64" s="253"/>
      <c r="K64" s="253"/>
      <c r="L64" s="253"/>
      <c r="M64" s="253"/>
      <c r="N64" s="253"/>
      <c r="O64" s="252"/>
      <c r="P64" s="282"/>
      <c r="Q64" s="253"/>
      <c r="R64" s="253"/>
      <c r="S64" s="282"/>
    </row>
    <row r="65" spans="1:19" ht="12.75" customHeight="1">
      <c r="A65" s="253"/>
      <c r="B65" s="253"/>
      <c r="C65" s="253"/>
      <c r="D65" s="253"/>
      <c r="E65" s="253"/>
      <c r="F65" s="253"/>
      <c r="G65" s="1"/>
      <c r="H65" s="253"/>
      <c r="I65" s="253"/>
      <c r="J65" s="253"/>
      <c r="K65" s="253"/>
      <c r="L65" s="253"/>
      <c r="M65" s="253"/>
      <c r="N65" s="253"/>
      <c r="O65" s="252"/>
      <c r="P65" s="253"/>
      <c r="Q65" s="253"/>
      <c r="R65" s="282"/>
      <c r="S65" s="282"/>
    </row>
    <row r="66" spans="1:19" ht="12.75" customHeight="1">
      <c r="A66" s="253"/>
      <c r="B66" s="253"/>
      <c r="C66" s="253"/>
      <c r="D66" s="253"/>
      <c r="E66" s="253"/>
      <c r="F66" s="253"/>
      <c r="G66" s="1"/>
      <c r="H66" s="253"/>
      <c r="I66" s="253"/>
      <c r="J66" s="253"/>
      <c r="K66" s="253"/>
      <c r="L66" s="253"/>
      <c r="M66" s="253"/>
      <c r="N66" s="253"/>
      <c r="O66" s="252"/>
      <c r="P66" s="253"/>
      <c r="Q66" s="253"/>
      <c r="R66" s="282"/>
      <c r="S66" s="282"/>
    </row>
    <row r="67" spans="1:19" ht="12.75" customHeight="1">
      <c r="A67" s="253"/>
      <c r="B67" s="253"/>
      <c r="C67" s="253"/>
      <c r="D67" s="253"/>
      <c r="E67" s="253"/>
      <c r="F67" s="253"/>
      <c r="G67" s="1"/>
      <c r="H67" s="253"/>
      <c r="I67" s="253"/>
      <c r="J67" s="253"/>
      <c r="K67" s="253"/>
      <c r="L67" s="253"/>
      <c r="M67" s="253"/>
      <c r="N67" s="253"/>
      <c r="O67" s="252"/>
      <c r="P67" s="253"/>
      <c r="Q67" s="253"/>
      <c r="R67" s="282"/>
      <c r="S67" s="282"/>
    </row>
    <row r="68" spans="1:19" ht="12.75" customHeight="1">
      <c r="A68" s="253"/>
      <c r="B68" s="253"/>
      <c r="C68" s="253"/>
      <c r="D68" s="253"/>
      <c r="E68" s="253"/>
      <c r="F68" s="253"/>
      <c r="G68" s="1"/>
      <c r="H68" s="253"/>
      <c r="I68" s="253"/>
      <c r="J68" s="253"/>
      <c r="K68" s="253"/>
      <c r="L68" s="253"/>
      <c r="M68" s="253"/>
      <c r="N68" s="253"/>
      <c r="O68" s="252"/>
      <c r="P68" s="253"/>
      <c r="Q68" s="253"/>
      <c r="R68" s="253"/>
      <c r="S68" s="253"/>
    </row>
    <row r="69" spans="1:19" ht="12.75" customHeight="1">
      <c r="A69" s="253"/>
      <c r="B69" s="253"/>
      <c r="C69" s="253"/>
      <c r="D69" s="253"/>
      <c r="E69" s="253"/>
      <c r="F69" s="253"/>
      <c r="G69" s="1"/>
      <c r="H69" s="253"/>
      <c r="I69" s="253"/>
      <c r="J69" s="253"/>
      <c r="K69" s="253"/>
      <c r="L69" s="253"/>
      <c r="M69" s="253"/>
      <c r="N69" s="253"/>
      <c r="O69" s="252"/>
      <c r="P69" s="253"/>
      <c r="Q69" s="253"/>
      <c r="R69" s="253"/>
      <c r="S69" s="253"/>
    </row>
    <row r="70" spans="1:19" ht="12.75" customHeight="1">
      <c r="A70" s="253"/>
      <c r="B70" s="253"/>
      <c r="C70" s="253"/>
      <c r="D70" s="253"/>
      <c r="E70" s="253"/>
      <c r="F70" s="253"/>
      <c r="G70" s="1"/>
      <c r="H70" s="253"/>
      <c r="I70" s="253"/>
      <c r="J70" s="253"/>
      <c r="K70" s="253"/>
      <c r="L70" s="253"/>
      <c r="M70" s="253"/>
      <c r="N70" s="253"/>
      <c r="O70" s="253"/>
      <c r="P70" s="253"/>
      <c r="Q70" s="253"/>
      <c r="R70" s="253"/>
      <c r="S70" s="253"/>
    </row>
    <row r="71" spans="1:19" ht="12.75" customHeight="1">
      <c r="A71" s="253"/>
      <c r="B71" s="253"/>
      <c r="C71" s="253"/>
      <c r="D71" s="253"/>
      <c r="E71" s="253"/>
      <c r="F71" s="253"/>
      <c r="G71" s="253"/>
      <c r="H71" s="253"/>
      <c r="I71" s="253"/>
      <c r="J71" s="253"/>
      <c r="K71" s="253"/>
      <c r="L71" s="253"/>
      <c r="M71" s="253"/>
      <c r="N71" s="253"/>
      <c r="O71" s="253"/>
      <c r="P71" s="282"/>
      <c r="Q71" s="253"/>
      <c r="R71" s="253"/>
      <c r="S71" s="282"/>
    </row>
    <row r="72" spans="1:19" ht="12.75" customHeight="1">
      <c r="A72" s="253"/>
      <c r="B72" s="253"/>
      <c r="C72" s="253"/>
      <c r="D72" s="253"/>
      <c r="E72" s="253"/>
      <c r="F72" s="282"/>
      <c r="G72" s="282"/>
      <c r="H72" s="282"/>
      <c r="I72" s="282"/>
      <c r="J72" s="282"/>
      <c r="K72" s="282"/>
      <c r="L72" s="282"/>
      <c r="M72" s="282"/>
      <c r="N72" s="253"/>
      <c r="O72" s="282"/>
      <c r="P72" s="282"/>
      <c r="Q72" s="253"/>
      <c r="R72" s="282"/>
      <c r="S72" s="282"/>
    </row>
    <row r="73" spans="1:19" ht="12.75" customHeight="1">
      <c r="A73" s="253"/>
      <c r="B73" s="253"/>
      <c r="C73" s="253"/>
      <c r="D73" s="253"/>
      <c r="E73" s="253"/>
      <c r="F73" s="253"/>
      <c r="G73" s="253"/>
      <c r="H73" s="253"/>
      <c r="I73" s="253"/>
      <c r="J73" s="253"/>
      <c r="K73" s="253"/>
      <c r="L73" s="253"/>
      <c r="M73" s="253"/>
      <c r="N73" s="253"/>
      <c r="O73" s="282"/>
      <c r="P73" s="282"/>
      <c r="Q73" s="253"/>
      <c r="R73" s="282"/>
      <c r="S73" s="282"/>
    </row>
    <row r="74" spans="1:19" ht="12.75" customHeight="1">
      <c r="A74" s="253"/>
      <c r="B74" s="253"/>
      <c r="C74" s="253"/>
      <c r="D74" s="253"/>
      <c r="E74" s="253"/>
      <c r="F74" s="260"/>
      <c r="G74" s="253"/>
      <c r="H74" s="253"/>
      <c r="I74" s="253"/>
      <c r="J74" s="253"/>
      <c r="K74" s="253"/>
      <c r="L74" s="253"/>
      <c r="M74" s="253"/>
      <c r="N74" s="253"/>
      <c r="O74" s="253"/>
      <c r="P74" s="253"/>
      <c r="Q74" s="253"/>
      <c r="R74" s="282"/>
      <c r="S74" s="282"/>
    </row>
    <row r="75" spans="1:19" ht="12.75" customHeight="1">
      <c r="A75" s="253"/>
      <c r="B75" s="253"/>
      <c r="C75" s="253"/>
      <c r="D75" s="253"/>
      <c r="E75" s="253"/>
      <c r="F75" s="253"/>
      <c r="G75" s="253"/>
      <c r="H75" s="253"/>
      <c r="I75" s="253"/>
      <c r="J75" s="253"/>
      <c r="K75" s="253"/>
      <c r="L75" s="253"/>
      <c r="M75" s="253"/>
      <c r="N75" s="253"/>
      <c r="O75" s="253"/>
      <c r="P75" s="253"/>
      <c r="Q75" s="253"/>
      <c r="R75" s="253"/>
      <c r="S75" s="253"/>
    </row>
    <row r="76" spans="1:19" ht="12.75" customHeight="1">
      <c r="A76" s="253"/>
      <c r="B76" s="253"/>
      <c r="C76" s="253"/>
      <c r="D76" s="253"/>
      <c r="E76" s="253"/>
      <c r="F76" s="253"/>
      <c r="G76" s="253"/>
      <c r="H76" s="253"/>
      <c r="I76" s="253"/>
      <c r="J76" s="253"/>
      <c r="K76" s="253"/>
      <c r="L76" s="253"/>
      <c r="M76" s="253"/>
      <c r="N76" s="253"/>
      <c r="O76" s="253"/>
      <c r="P76" s="253"/>
      <c r="Q76" s="253"/>
      <c r="R76" s="253"/>
      <c r="S76" s="253"/>
    </row>
    <row r="77" spans="1:19" ht="12.75" customHeight="1">
      <c r="A77" s="253"/>
      <c r="B77" s="253"/>
      <c r="C77" s="253"/>
      <c r="D77" s="253"/>
      <c r="E77" s="253"/>
      <c r="F77" s="253"/>
      <c r="G77" s="253"/>
      <c r="H77" s="253"/>
      <c r="I77" s="253"/>
      <c r="J77" s="253"/>
      <c r="K77" s="253"/>
      <c r="L77" s="253"/>
      <c r="M77" s="253"/>
      <c r="N77" s="253"/>
      <c r="O77" s="253"/>
      <c r="P77" s="253"/>
      <c r="Q77" s="253"/>
      <c r="R77" s="253"/>
      <c r="S77" s="253"/>
    </row>
    <row r="78" spans="1:19" ht="12.75" customHeight="1">
      <c r="A78" s="253"/>
      <c r="B78" s="253"/>
      <c r="C78" s="253"/>
      <c r="D78" s="253"/>
      <c r="E78" s="253"/>
      <c r="F78" s="253"/>
      <c r="G78" s="253"/>
      <c r="H78" s="253"/>
      <c r="I78" s="253"/>
      <c r="J78" s="253"/>
      <c r="K78" s="253"/>
      <c r="L78" s="253"/>
      <c r="M78" s="253"/>
      <c r="N78" s="253"/>
      <c r="O78" s="253"/>
      <c r="P78" s="253"/>
      <c r="Q78" s="253"/>
      <c r="R78" s="253"/>
      <c r="S78" s="253"/>
    </row>
    <row r="79" spans="1:19" ht="12.75" customHeight="1">
      <c r="A79" s="253"/>
      <c r="B79" s="253"/>
      <c r="C79" s="253"/>
      <c r="D79" s="253"/>
      <c r="E79" s="253"/>
      <c r="F79" s="253"/>
      <c r="G79" s="282"/>
      <c r="H79" s="253"/>
      <c r="I79" s="253"/>
      <c r="J79" s="253"/>
      <c r="K79" s="253"/>
      <c r="L79" s="253"/>
      <c r="M79" s="253"/>
      <c r="N79" s="253"/>
      <c r="O79" s="253"/>
      <c r="P79" s="253"/>
      <c r="Q79" s="253"/>
      <c r="R79" s="253"/>
      <c r="S79" s="253"/>
    </row>
    <row r="80" spans="1:19" ht="12.75" customHeight="1">
      <c r="A80" s="253"/>
      <c r="B80" s="253"/>
      <c r="C80" s="253"/>
      <c r="D80" s="253"/>
      <c r="E80" s="253"/>
      <c r="F80" s="253"/>
      <c r="G80" s="253"/>
      <c r="H80" s="253"/>
      <c r="I80" s="253"/>
      <c r="J80" s="253"/>
      <c r="K80" s="253"/>
      <c r="L80" s="253"/>
      <c r="M80" s="253"/>
      <c r="N80" s="253"/>
      <c r="O80" s="253"/>
      <c r="P80" s="253"/>
      <c r="Q80" s="253"/>
      <c r="R80" s="253"/>
      <c r="S80" s="253"/>
    </row>
    <row r="81" spans="1:19" ht="12.75" customHeight="1">
      <c r="A81" s="253"/>
      <c r="B81" s="253"/>
      <c r="C81" s="253"/>
      <c r="D81" s="253"/>
      <c r="E81" s="253"/>
      <c r="F81" s="253"/>
      <c r="G81" s="253"/>
      <c r="H81" s="253"/>
      <c r="I81" s="253"/>
      <c r="J81" s="253"/>
      <c r="K81" s="253"/>
      <c r="L81" s="253"/>
      <c r="M81" s="253"/>
      <c r="N81" s="253"/>
      <c r="O81" s="253"/>
      <c r="P81" s="253"/>
      <c r="Q81" s="253"/>
      <c r="R81" s="253"/>
      <c r="S81" s="253"/>
    </row>
    <row r="82" spans="1:19" ht="15" customHeight="1">
      <c r="A82" s="253"/>
      <c r="B82" s="253"/>
      <c r="C82" s="290"/>
      <c r="D82" s="290"/>
      <c r="E82" s="290"/>
      <c r="F82" s="290"/>
      <c r="G82" s="290"/>
      <c r="H82" s="290"/>
      <c r="I82" s="290"/>
      <c r="J82" s="290"/>
      <c r="K82" s="290"/>
      <c r="L82" s="290"/>
      <c r="M82" s="290"/>
      <c r="N82" s="290"/>
      <c r="O82" s="290"/>
      <c r="P82" s="290"/>
      <c r="Q82" s="290"/>
      <c r="R82" s="290"/>
      <c r="S82" s="253"/>
    </row>
    <row r="83" spans="1:19" ht="12.75" customHeight="1">
      <c r="A83" s="253"/>
      <c r="B83" s="253"/>
      <c r="C83" s="253"/>
      <c r="D83" s="282"/>
      <c r="E83" s="282"/>
      <c r="F83" s="282"/>
      <c r="G83" s="282"/>
      <c r="H83" s="282"/>
      <c r="I83" s="282"/>
      <c r="J83" s="282"/>
      <c r="K83" s="282"/>
      <c r="L83" s="282"/>
      <c r="M83" s="282"/>
      <c r="N83" s="282"/>
      <c r="O83" s="282"/>
      <c r="P83" s="282"/>
      <c r="Q83" s="282"/>
      <c r="R83" s="282"/>
      <c r="S83" s="282"/>
    </row>
    <row r="84" spans="1:19" ht="12.75" customHeight="1">
      <c r="A84" s="252"/>
      <c r="B84" s="253"/>
      <c r="C84" s="252"/>
      <c r="D84" s="253"/>
      <c r="E84" s="253"/>
      <c r="F84" s="253"/>
      <c r="G84" s="253"/>
      <c r="H84" s="253"/>
      <c r="I84" s="253"/>
      <c r="J84" s="253"/>
      <c r="K84" s="253"/>
      <c r="L84" s="282"/>
      <c r="M84" s="282"/>
      <c r="N84" s="282"/>
      <c r="O84" s="282"/>
      <c r="P84" s="282"/>
      <c r="Q84" s="282"/>
      <c r="R84" s="282"/>
      <c r="S84" s="282"/>
    </row>
    <row r="85" spans="1:19" ht="12.75" customHeight="1">
      <c r="A85" s="253"/>
      <c r="B85" s="253"/>
      <c r="C85" s="253"/>
      <c r="D85" s="253"/>
      <c r="E85" s="253"/>
      <c r="F85" s="253"/>
      <c r="G85" s="253"/>
      <c r="H85" s="253"/>
      <c r="I85" s="253"/>
      <c r="J85" s="253"/>
      <c r="K85" s="253"/>
      <c r="L85" s="253"/>
      <c r="M85" s="253"/>
      <c r="N85" s="253"/>
      <c r="O85" s="253"/>
      <c r="P85" s="253"/>
      <c r="Q85" s="253"/>
      <c r="R85" s="253"/>
      <c r="S85" s="253"/>
    </row>
    <row r="86" spans="1:19" ht="12.75" customHeight="1">
      <c r="A86" s="253"/>
      <c r="B86" s="253"/>
      <c r="C86" s="253"/>
      <c r="D86" s="253"/>
      <c r="E86" s="253"/>
      <c r="F86" s="253"/>
      <c r="G86" s="253"/>
      <c r="H86" s="253"/>
      <c r="I86" s="253"/>
      <c r="J86" s="253"/>
      <c r="K86" s="253"/>
      <c r="L86" s="253"/>
      <c r="M86" s="253"/>
      <c r="N86" s="253"/>
      <c r="O86" s="253"/>
      <c r="P86" s="253"/>
      <c r="Q86" s="253"/>
      <c r="R86" s="253"/>
      <c r="S86" s="253"/>
    </row>
    <row r="87" spans="1:19" ht="12.75" customHeight="1">
      <c r="A87" s="253"/>
      <c r="B87" s="253"/>
      <c r="C87" s="253"/>
      <c r="D87" s="253"/>
      <c r="E87" s="253"/>
      <c r="F87" s="253"/>
      <c r="G87" s="253"/>
      <c r="H87" s="253"/>
      <c r="I87" s="253"/>
      <c r="J87" s="253"/>
      <c r="K87" s="253"/>
      <c r="L87" s="253"/>
      <c r="M87" s="253"/>
      <c r="N87" s="253"/>
      <c r="O87" s="253"/>
      <c r="P87" s="253"/>
      <c r="Q87" s="253"/>
      <c r="R87" s="253"/>
      <c r="S87" s="253"/>
    </row>
    <row r="88" spans="1:19" ht="12.75" customHeight="1">
      <c r="A88" s="253"/>
      <c r="B88" s="253"/>
      <c r="C88" s="253"/>
      <c r="D88" s="253"/>
      <c r="E88" s="253"/>
      <c r="F88" s="253"/>
      <c r="G88" s="253"/>
      <c r="H88" s="253"/>
      <c r="I88" s="253"/>
      <c r="J88" s="253"/>
      <c r="K88" s="253"/>
      <c r="L88" s="253"/>
      <c r="M88" s="253"/>
      <c r="N88" s="253"/>
      <c r="O88" s="253"/>
      <c r="P88" s="253"/>
      <c r="Q88" s="253"/>
      <c r="R88" s="253"/>
      <c r="S88" s="253"/>
    </row>
    <row r="89" spans="1:19" ht="12.75" customHeight="1">
      <c r="A89" s="253"/>
      <c r="B89" s="253"/>
      <c r="C89" s="253"/>
      <c r="D89" s="253"/>
      <c r="E89" s="253"/>
      <c r="F89" s="253"/>
      <c r="G89" s="253"/>
      <c r="H89" s="253"/>
      <c r="I89" s="253"/>
      <c r="J89" s="253"/>
      <c r="K89" s="253"/>
      <c r="L89" s="253"/>
      <c r="M89" s="253"/>
      <c r="N89" s="253"/>
      <c r="O89" s="253"/>
      <c r="P89" s="253"/>
      <c r="Q89" s="253"/>
      <c r="R89" s="253"/>
      <c r="S89" s="253"/>
    </row>
    <row r="90" spans="1:19" ht="12.75" customHeight="1">
      <c r="A90" s="253"/>
      <c r="B90" s="253"/>
      <c r="C90" s="253"/>
      <c r="D90" s="253"/>
      <c r="E90" s="253"/>
      <c r="F90" s="253"/>
      <c r="G90" s="253"/>
      <c r="H90" s="253"/>
      <c r="I90" s="253"/>
      <c r="J90" s="253"/>
      <c r="K90" s="253"/>
      <c r="L90" s="253"/>
      <c r="M90" s="253"/>
      <c r="N90" s="253"/>
      <c r="O90" s="253"/>
      <c r="P90" s="253"/>
      <c r="Q90" s="253"/>
      <c r="R90" s="253"/>
      <c r="S90" s="253"/>
    </row>
    <row r="91" spans="1:19" ht="12.75" customHeight="1">
      <c r="A91" s="253"/>
      <c r="B91" s="253"/>
      <c r="C91" s="253"/>
      <c r="D91" s="253"/>
      <c r="E91" s="253"/>
      <c r="F91" s="253"/>
      <c r="G91" s="253"/>
      <c r="H91" s="253"/>
      <c r="I91" s="253"/>
      <c r="J91" s="253"/>
      <c r="K91" s="253"/>
      <c r="L91" s="253"/>
      <c r="M91" s="253"/>
      <c r="N91" s="253"/>
      <c r="O91" s="253"/>
      <c r="P91" s="253"/>
      <c r="Q91" s="253"/>
      <c r="R91" s="253"/>
      <c r="S91" s="253"/>
    </row>
    <row r="92" spans="1:19" ht="12.75" customHeight="1">
      <c r="A92" s="253"/>
      <c r="B92" s="253"/>
      <c r="C92" s="253"/>
      <c r="D92" s="253"/>
      <c r="E92" s="253"/>
      <c r="F92" s="253"/>
      <c r="G92" s="253"/>
      <c r="H92" s="253"/>
      <c r="I92" s="253"/>
      <c r="J92" s="253"/>
      <c r="K92" s="253"/>
      <c r="L92" s="253"/>
      <c r="M92" s="253"/>
      <c r="N92" s="253"/>
      <c r="O92" s="253"/>
      <c r="P92" s="253"/>
      <c r="Q92" s="253"/>
      <c r="R92" s="253"/>
      <c r="S92" s="253"/>
    </row>
    <row r="93" spans="1:19" ht="12.75" customHeight="1">
      <c r="A93" s="253"/>
      <c r="B93" s="253"/>
      <c r="C93" s="253"/>
      <c r="D93" s="253"/>
      <c r="E93" s="253"/>
      <c r="F93" s="253"/>
      <c r="G93" s="253"/>
      <c r="H93" s="253"/>
      <c r="I93" s="253"/>
      <c r="J93" s="253"/>
      <c r="K93" s="253"/>
      <c r="L93" s="253"/>
      <c r="M93" s="253"/>
      <c r="N93" s="253"/>
      <c r="O93" s="253"/>
      <c r="P93" s="253"/>
      <c r="Q93" s="253"/>
      <c r="R93" s="253"/>
      <c r="S93" s="253"/>
    </row>
    <row r="94" spans="1:19" ht="12.75" customHeight="1">
      <c r="A94" s="252"/>
      <c r="B94" s="253"/>
      <c r="C94" s="252"/>
      <c r="D94" s="253"/>
      <c r="E94" s="253"/>
      <c r="F94" s="253"/>
      <c r="G94" s="253"/>
      <c r="H94" s="253"/>
      <c r="I94" s="253"/>
      <c r="J94" s="253"/>
      <c r="K94" s="253"/>
      <c r="L94" s="253"/>
      <c r="M94" s="315"/>
      <c r="N94" s="253"/>
      <c r="O94" s="253"/>
      <c r="P94" s="253"/>
      <c r="Q94" s="253"/>
      <c r="R94" s="253"/>
      <c r="S94" s="253"/>
    </row>
    <row r="95" spans="1:19" ht="12.75" customHeight="1">
      <c r="A95" s="253"/>
      <c r="B95" s="253"/>
      <c r="C95" s="253"/>
      <c r="D95" s="253"/>
      <c r="E95" s="253"/>
      <c r="F95" s="253"/>
      <c r="G95" s="253"/>
      <c r="H95" s="253"/>
      <c r="I95" s="253"/>
      <c r="J95" s="253"/>
      <c r="K95" s="253"/>
      <c r="L95" s="253"/>
      <c r="M95" s="253"/>
      <c r="N95" s="253"/>
      <c r="O95" s="253"/>
      <c r="P95" s="253"/>
      <c r="Q95" s="253"/>
      <c r="R95" s="253"/>
      <c r="S95" s="253"/>
    </row>
    <row r="96" spans="1:19" ht="12.75" customHeight="1">
      <c r="A96" s="253"/>
      <c r="B96" s="253"/>
      <c r="C96" s="253"/>
      <c r="D96" s="253"/>
      <c r="E96" s="253"/>
      <c r="F96" s="253"/>
      <c r="G96" s="1"/>
      <c r="H96" s="253"/>
      <c r="I96" s="253"/>
      <c r="J96" s="253"/>
      <c r="K96" s="253"/>
      <c r="L96" s="253"/>
      <c r="M96" s="253"/>
      <c r="N96" s="253"/>
      <c r="O96" s="253"/>
      <c r="P96" s="282"/>
      <c r="Q96" s="253"/>
      <c r="R96" s="253"/>
      <c r="S96" s="282"/>
    </row>
    <row r="97" spans="1:19" ht="12.75" customHeight="1">
      <c r="A97" s="253"/>
      <c r="B97" s="253"/>
      <c r="C97" s="253"/>
      <c r="D97" s="253"/>
      <c r="E97" s="253"/>
      <c r="F97" s="253"/>
      <c r="G97" s="1"/>
      <c r="H97" s="253"/>
      <c r="I97" s="253"/>
      <c r="J97" s="253"/>
      <c r="K97" s="253"/>
      <c r="L97" s="253"/>
      <c r="M97" s="253"/>
      <c r="N97" s="253"/>
      <c r="O97" s="282"/>
      <c r="P97" s="282"/>
      <c r="Q97" s="253"/>
      <c r="R97" s="282"/>
      <c r="S97" s="282"/>
    </row>
    <row r="98" spans="1:19" ht="12.75" customHeight="1">
      <c r="A98" s="253"/>
      <c r="B98" s="253"/>
      <c r="C98" s="253"/>
      <c r="D98" s="253"/>
      <c r="E98" s="253"/>
      <c r="F98" s="253"/>
      <c r="G98" s="1"/>
      <c r="H98" s="253"/>
      <c r="I98" s="253"/>
      <c r="J98" s="253"/>
      <c r="K98" s="253"/>
      <c r="L98" s="253"/>
      <c r="M98" s="253"/>
      <c r="N98" s="253"/>
      <c r="O98" s="282"/>
      <c r="P98" s="282"/>
      <c r="Q98" s="253"/>
      <c r="R98" s="282"/>
      <c r="S98" s="282"/>
    </row>
    <row r="99" spans="1:19" ht="12.75" customHeight="1">
      <c r="A99" s="253"/>
      <c r="B99" s="253"/>
      <c r="C99" s="253"/>
      <c r="D99" s="253"/>
      <c r="E99" s="253"/>
      <c r="F99" s="253"/>
      <c r="G99" s="253"/>
      <c r="H99" s="253"/>
      <c r="I99" s="253"/>
      <c r="J99" s="253"/>
      <c r="K99" s="253"/>
      <c r="L99" s="253"/>
      <c r="M99" s="253"/>
      <c r="N99" s="253"/>
      <c r="O99" s="253"/>
      <c r="P99" s="253"/>
      <c r="Q99" s="253"/>
      <c r="R99" s="282"/>
      <c r="S99" s="282"/>
    </row>
    <row r="100" spans="1:19" ht="12.75" customHeight="1">
      <c r="A100" s="253"/>
      <c r="B100" s="253"/>
      <c r="C100" s="253"/>
      <c r="D100" s="253"/>
      <c r="E100" s="253"/>
      <c r="F100" s="253"/>
      <c r="G100" s="1"/>
      <c r="H100" s="253"/>
      <c r="I100" s="253"/>
      <c r="J100" s="253"/>
      <c r="K100" s="253"/>
      <c r="L100" s="253"/>
      <c r="M100" s="253"/>
      <c r="N100" s="253"/>
      <c r="O100" s="253"/>
      <c r="P100" s="253"/>
      <c r="Q100" s="253"/>
      <c r="R100" s="253"/>
      <c r="S100" s="253"/>
    </row>
    <row r="101" spans="1:19" ht="12.75" customHeight="1">
      <c r="A101" s="253"/>
      <c r="B101" s="253"/>
      <c r="C101" s="253"/>
      <c r="D101" s="253"/>
      <c r="E101" s="253"/>
      <c r="F101" s="253"/>
      <c r="G101" s="1"/>
      <c r="H101" s="253"/>
      <c r="I101" s="253"/>
      <c r="J101" s="253"/>
      <c r="K101" s="253"/>
      <c r="L101" s="253"/>
      <c r="M101" s="253"/>
      <c r="N101" s="253"/>
      <c r="O101" s="253"/>
      <c r="P101" s="253"/>
      <c r="Q101" s="253"/>
      <c r="R101" s="253"/>
      <c r="S101" s="253"/>
    </row>
    <row r="102" spans="1:19" ht="12.75" customHeight="1">
      <c r="A102" s="253"/>
      <c r="B102" s="253"/>
      <c r="C102" s="253"/>
      <c r="D102" s="253"/>
      <c r="E102" s="253"/>
      <c r="F102" s="253"/>
      <c r="G102" s="1"/>
      <c r="H102" s="253"/>
      <c r="I102" s="253"/>
      <c r="J102" s="253"/>
      <c r="K102" s="253"/>
      <c r="L102" s="253"/>
      <c r="M102" s="253"/>
      <c r="N102" s="253"/>
      <c r="O102" s="253"/>
      <c r="P102" s="253"/>
      <c r="Q102" s="253"/>
      <c r="R102" s="253"/>
      <c r="S102" s="253"/>
    </row>
    <row r="103" spans="1:19" ht="12.75" customHeight="1">
      <c r="A103" s="253"/>
      <c r="B103" s="253"/>
      <c r="C103" s="253"/>
      <c r="D103" s="253"/>
      <c r="E103" s="253"/>
      <c r="F103" s="253"/>
      <c r="G103" s="1"/>
      <c r="H103" s="253"/>
      <c r="I103" s="253"/>
      <c r="J103" s="253"/>
      <c r="K103" s="253"/>
      <c r="L103" s="253"/>
      <c r="M103" s="253"/>
      <c r="N103" s="253"/>
      <c r="O103" s="253"/>
      <c r="P103" s="253"/>
      <c r="Q103" s="253"/>
      <c r="R103" s="253"/>
      <c r="S103" s="253"/>
    </row>
    <row r="104" spans="1:19" ht="12.75" customHeight="1">
      <c r="A104" s="253"/>
      <c r="B104" s="253"/>
      <c r="C104" s="252"/>
      <c r="D104" s="253"/>
      <c r="E104" s="253"/>
      <c r="F104" s="260"/>
      <c r="G104" s="282"/>
      <c r="H104" s="253"/>
      <c r="I104" s="253"/>
      <c r="J104" s="253"/>
      <c r="K104" s="253"/>
      <c r="L104" s="253"/>
      <c r="M104" s="253"/>
      <c r="N104" s="253"/>
      <c r="O104" s="253"/>
      <c r="P104" s="253"/>
      <c r="Q104" s="253"/>
      <c r="R104" s="253"/>
      <c r="S104" s="253"/>
    </row>
    <row r="105" spans="1:19" ht="12.75" customHeight="1">
      <c r="A105" s="253"/>
      <c r="B105" s="253"/>
      <c r="C105" s="252"/>
      <c r="D105" s="1"/>
      <c r="E105" s="253"/>
      <c r="F105" s="260"/>
      <c r="G105" s="253"/>
      <c r="H105" s="253"/>
      <c r="I105" s="253"/>
      <c r="J105" s="253"/>
      <c r="K105" s="253"/>
      <c r="L105" s="253"/>
      <c r="M105" s="253"/>
      <c r="N105" s="253"/>
      <c r="O105" s="253"/>
      <c r="P105" s="253"/>
      <c r="Q105" s="253"/>
      <c r="R105" s="253"/>
      <c r="S105" s="253"/>
    </row>
    <row r="106" spans="1:19" ht="12.75" customHeight="1">
      <c r="A106" s="253"/>
      <c r="B106" s="253"/>
      <c r="C106" s="252"/>
      <c r="D106" s="1"/>
      <c r="E106" s="253"/>
      <c r="F106" s="260"/>
      <c r="G106" s="253"/>
      <c r="H106" s="253"/>
      <c r="I106" s="253"/>
      <c r="J106" s="253"/>
      <c r="K106" s="253"/>
      <c r="L106" s="253"/>
      <c r="M106" s="253"/>
      <c r="N106" s="253"/>
      <c r="O106" s="253"/>
      <c r="P106" s="253"/>
      <c r="Q106" s="253"/>
      <c r="R106" s="253"/>
      <c r="S106" s="253"/>
    </row>
    <row r="107" spans="1:19" ht="12.75" customHeight="1">
      <c r="A107" s="253"/>
      <c r="B107" s="253"/>
      <c r="C107" s="252"/>
      <c r="D107" s="253"/>
      <c r="E107" s="253"/>
      <c r="F107" s="260"/>
      <c r="G107" s="253"/>
      <c r="H107" s="253"/>
      <c r="I107" s="253"/>
      <c r="J107" s="253"/>
      <c r="K107" s="253"/>
      <c r="L107" s="253"/>
      <c r="M107" s="253"/>
      <c r="N107" s="253"/>
      <c r="O107" s="253"/>
      <c r="P107" s="253"/>
      <c r="Q107" s="253"/>
      <c r="R107" s="253"/>
      <c r="S107" s="253"/>
    </row>
    <row r="108" spans="1:19" ht="12.75" customHeight="1">
      <c r="A108" s="253"/>
      <c r="B108" s="253"/>
      <c r="C108" s="252"/>
      <c r="D108" s="1"/>
      <c r="E108" s="253"/>
      <c r="F108" s="260"/>
      <c r="G108" s="253"/>
      <c r="H108" s="253"/>
      <c r="I108" s="253"/>
      <c r="J108" s="253"/>
      <c r="K108" s="253"/>
      <c r="L108" s="253"/>
      <c r="M108" s="253"/>
      <c r="N108" s="253"/>
      <c r="O108" s="253"/>
      <c r="P108" s="253"/>
      <c r="Q108" s="253"/>
      <c r="R108" s="253"/>
      <c r="S108" s="253"/>
    </row>
    <row r="109" spans="1:19" ht="12.75" customHeight="1">
      <c r="A109" s="253"/>
      <c r="B109" s="253"/>
      <c r="C109" s="252"/>
      <c r="D109" s="1"/>
      <c r="E109" s="253"/>
      <c r="F109" s="260"/>
      <c r="G109" s="253"/>
      <c r="H109" s="253"/>
      <c r="I109" s="253"/>
      <c r="J109" s="253"/>
      <c r="K109" s="253"/>
      <c r="L109" s="253"/>
      <c r="M109" s="253"/>
      <c r="N109" s="253"/>
      <c r="O109" s="253"/>
      <c r="P109" s="253"/>
      <c r="Q109" s="253"/>
      <c r="R109" s="253"/>
      <c r="S109" s="253"/>
    </row>
    <row r="110" spans="1:19" ht="12.75" customHeight="1">
      <c r="A110" s="253"/>
      <c r="B110" s="253"/>
      <c r="C110" s="252"/>
      <c r="D110" s="1"/>
      <c r="E110" s="253"/>
      <c r="F110" s="260"/>
      <c r="G110" s="253"/>
      <c r="H110" s="253"/>
      <c r="I110" s="253"/>
      <c r="J110" s="253"/>
      <c r="K110" s="253"/>
      <c r="L110" s="253"/>
      <c r="M110" s="253"/>
      <c r="N110" s="253"/>
      <c r="O110" s="253"/>
      <c r="P110" s="253"/>
      <c r="Q110" s="253"/>
      <c r="R110" s="253"/>
      <c r="S110" s="253"/>
    </row>
    <row r="111" spans="1:19" ht="12.75" customHeight="1">
      <c r="A111" s="253"/>
      <c r="B111" s="253"/>
      <c r="C111" s="252"/>
      <c r="D111" s="1"/>
      <c r="E111" s="253"/>
      <c r="F111" s="253"/>
      <c r="G111" s="253"/>
      <c r="H111" s="253"/>
      <c r="I111" s="253"/>
      <c r="J111" s="253"/>
      <c r="K111" s="253"/>
      <c r="L111" s="253"/>
      <c r="M111" s="253"/>
      <c r="N111" s="253"/>
      <c r="O111" s="253"/>
      <c r="P111" s="253"/>
      <c r="Q111" s="253"/>
      <c r="R111" s="253"/>
      <c r="S111" s="253"/>
    </row>
    <row r="112" spans="1:19" ht="12.75" customHeight="1">
      <c r="A112" s="253"/>
      <c r="B112" s="253"/>
      <c r="C112" s="252"/>
      <c r="D112" s="1"/>
      <c r="E112" s="253"/>
      <c r="F112" s="253"/>
      <c r="G112" s="253"/>
      <c r="H112" s="253"/>
      <c r="I112" s="253"/>
      <c r="J112" s="253"/>
      <c r="K112" s="253"/>
      <c r="L112" s="253"/>
      <c r="M112" s="253"/>
      <c r="N112" s="253"/>
      <c r="O112" s="253"/>
      <c r="P112" s="253"/>
      <c r="Q112" s="253"/>
      <c r="R112" s="253"/>
      <c r="S112" s="253"/>
    </row>
    <row r="113" spans="1:19" ht="12.75" customHeight="1">
      <c r="A113" s="253"/>
      <c r="B113" s="253"/>
      <c r="C113" s="252"/>
      <c r="D113" s="1"/>
      <c r="E113" s="253"/>
      <c r="F113" s="253"/>
      <c r="G113" s="253"/>
      <c r="H113" s="253"/>
      <c r="I113" s="253"/>
      <c r="J113" s="253"/>
      <c r="K113" s="253"/>
      <c r="L113" s="253"/>
      <c r="M113" s="253"/>
      <c r="N113" s="253"/>
      <c r="O113" s="253"/>
      <c r="P113" s="253"/>
      <c r="Q113" s="253"/>
      <c r="R113" s="253"/>
      <c r="S113" s="253"/>
    </row>
    <row r="114" spans="1:19" ht="12.75" customHeight="1">
      <c r="A114" s="253"/>
      <c r="B114" s="253"/>
      <c r="C114" s="252"/>
      <c r="D114" s="1"/>
      <c r="E114" s="253"/>
      <c r="F114" s="253"/>
      <c r="G114" s="253"/>
      <c r="H114" s="253"/>
      <c r="I114" s="253"/>
      <c r="J114" s="253"/>
      <c r="K114" s="253"/>
      <c r="L114" s="253"/>
      <c r="M114" s="253"/>
      <c r="N114" s="253"/>
      <c r="O114" s="253"/>
      <c r="P114" s="253"/>
      <c r="Q114" s="253"/>
      <c r="R114" s="253"/>
      <c r="S114" s="253"/>
    </row>
    <row r="115" spans="1:19" ht="12.75" customHeight="1">
      <c r="A115" s="253"/>
      <c r="B115" s="253"/>
      <c r="C115" s="252"/>
      <c r="D115" s="1"/>
      <c r="E115" s="253"/>
      <c r="F115" s="253"/>
      <c r="G115" s="253"/>
      <c r="H115" s="253"/>
      <c r="I115" s="253"/>
      <c r="J115" s="253"/>
      <c r="K115" s="253"/>
      <c r="L115" s="253"/>
      <c r="M115" s="253"/>
      <c r="N115" s="253"/>
      <c r="O115" s="253"/>
      <c r="P115" s="253"/>
      <c r="Q115" s="253"/>
      <c r="R115" s="253"/>
      <c r="S115" s="253"/>
    </row>
    <row r="116" spans="1:19" ht="12.75" customHeight="1">
      <c r="A116" s="253"/>
      <c r="B116" s="253"/>
      <c r="C116" s="252"/>
      <c r="D116" s="1"/>
      <c r="E116" s="253"/>
      <c r="F116" s="253"/>
      <c r="G116" s="253"/>
      <c r="H116" s="253"/>
      <c r="I116" s="253"/>
      <c r="J116" s="253"/>
      <c r="K116" s="253"/>
      <c r="L116" s="253"/>
      <c r="M116" s="253"/>
      <c r="N116" s="253"/>
      <c r="O116" s="253"/>
      <c r="P116" s="253"/>
      <c r="Q116" s="253"/>
      <c r="R116" s="253"/>
      <c r="S116" s="253"/>
    </row>
    <row r="117" spans="1:19" ht="12.75" customHeight="1">
      <c r="A117" s="253"/>
      <c r="B117" s="253"/>
      <c r="C117" s="252"/>
      <c r="D117" s="1"/>
      <c r="E117" s="253"/>
      <c r="F117" s="253"/>
      <c r="G117" s="253"/>
      <c r="H117" s="253"/>
      <c r="I117" s="253"/>
      <c r="J117" s="253"/>
      <c r="K117" s="253"/>
      <c r="L117" s="253"/>
      <c r="M117" s="253"/>
      <c r="N117" s="253"/>
      <c r="O117" s="253"/>
      <c r="P117" s="253"/>
      <c r="Q117" s="253"/>
      <c r="R117" s="253"/>
      <c r="S117" s="253"/>
    </row>
    <row r="118" spans="1:19" ht="12.75" customHeight="1">
      <c r="A118" s="253"/>
      <c r="B118" s="253"/>
      <c r="C118" s="252"/>
      <c r="D118" s="1"/>
      <c r="E118" s="253"/>
      <c r="F118" s="253"/>
      <c r="G118" s="253"/>
      <c r="H118" s="253"/>
      <c r="I118" s="253"/>
      <c r="J118" s="253"/>
      <c r="K118" s="253"/>
      <c r="L118" s="253"/>
      <c r="M118" s="253"/>
      <c r="N118" s="253"/>
      <c r="O118" s="253"/>
      <c r="P118" s="253"/>
      <c r="Q118" s="253"/>
      <c r="R118" s="253"/>
      <c r="S118" s="253"/>
    </row>
    <row r="119" spans="1:19" ht="12.75" customHeight="1">
      <c r="A119" s="253"/>
      <c r="B119" s="253"/>
      <c r="C119" s="252"/>
      <c r="D119" s="1"/>
      <c r="E119" s="253"/>
      <c r="F119" s="253"/>
      <c r="G119" s="253"/>
      <c r="H119" s="253"/>
      <c r="I119" s="253"/>
      <c r="J119" s="253"/>
      <c r="K119" s="253"/>
      <c r="L119" s="253"/>
      <c r="M119" s="253"/>
      <c r="N119" s="253"/>
      <c r="O119" s="253"/>
      <c r="P119" s="253"/>
      <c r="Q119" s="253"/>
      <c r="R119" s="253"/>
      <c r="S119" s="253"/>
    </row>
    <row r="120" spans="1:19" ht="12.75" customHeight="1">
      <c r="A120" s="253"/>
      <c r="B120" s="253"/>
      <c r="C120" s="252"/>
      <c r="D120" s="1"/>
      <c r="E120" s="253"/>
      <c r="F120" s="253"/>
      <c r="G120" s="253"/>
      <c r="H120" s="253"/>
      <c r="I120" s="253"/>
      <c r="J120" s="253"/>
      <c r="K120" s="253"/>
      <c r="L120" s="253"/>
      <c r="M120" s="253"/>
      <c r="N120" s="253"/>
      <c r="O120" s="253"/>
      <c r="P120" s="253"/>
      <c r="Q120" s="253"/>
      <c r="R120" s="253"/>
      <c r="S120" s="253"/>
    </row>
    <row r="121" spans="1:19" ht="12.75" customHeight="1">
      <c r="A121" s="253"/>
      <c r="B121" s="253"/>
      <c r="C121" s="252"/>
      <c r="D121" s="1"/>
      <c r="E121" s="253"/>
      <c r="F121" s="253"/>
      <c r="G121" s="253"/>
      <c r="H121" s="253"/>
      <c r="I121" s="253"/>
      <c r="J121" s="253"/>
      <c r="K121" s="253"/>
      <c r="L121" s="253"/>
      <c r="M121" s="253"/>
      <c r="N121" s="253"/>
      <c r="O121" s="253"/>
      <c r="P121" s="253"/>
      <c r="Q121" s="253"/>
      <c r="R121" s="253"/>
      <c r="S121" s="253"/>
    </row>
    <row r="122" spans="1:19" ht="12.75" customHeight="1">
      <c r="A122" s="253"/>
      <c r="B122" s="253"/>
      <c r="C122" s="252"/>
      <c r="D122" s="1"/>
      <c r="E122" s="253"/>
      <c r="F122" s="253"/>
      <c r="G122" s="253"/>
      <c r="H122" s="253"/>
      <c r="I122" s="253"/>
      <c r="J122" s="253"/>
      <c r="K122" s="253"/>
      <c r="L122" s="253"/>
      <c r="M122" s="253"/>
      <c r="N122" s="253"/>
      <c r="O122" s="253"/>
      <c r="P122" s="253"/>
      <c r="Q122" s="253"/>
      <c r="R122" s="253"/>
      <c r="S122" s="253"/>
    </row>
    <row r="123" spans="1:19" ht="12.75" customHeight="1">
      <c r="A123" s="253"/>
      <c r="B123" s="253"/>
      <c r="C123" s="252"/>
      <c r="D123" s="1"/>
      <c r="E123" s="253"/>
      <c r="F123" s="253"/>
      <c r="G123" s="253"/>
      <c r="H123" s="253"/>
      <c r="I123" s="253"/>
      <c r="J123" s="253"/>
      <c r="K123" s="253"/>
      <c r="L123" s="253"/>
      <c r="M123" s="253"/>
      <c r="N123" s="253"/>
      <c r="O123" s="253"/>
      <c r="P123" s="253"/>
      <c r="Q123" s="253"/>
      <c r="R123" s="253"/>
      <c r="S123" s="253"/>
    </row>
    <row r="124" spans="1:19" ht="12.75" customHeight="1">
      <c r="A124" s="253"/>
      <c r="B124" s="253"/>
      <c r="C124" s="252"/>
      <c r="D124" s="253"/>
      <c r="E124" s="253"/>
      <c r="F124" s="253"/>
      <c r="G124" s="253"/>
      <c r="H124" s="253"/>
      <c r="I124" s="253"/>
      <c r="J124" s="253"/>
      <c r="K124" s="253"/>
      <c r="L124" s="253"/>
      <c r="M124" s="253"/>
      <c r="N124" s="253"/>
      <c r="O124" s="253"/>
      <c r="P124" s="253"/>
      <c r="Q124" s="253"/>
      <c r="R124" s="253"/>
      <c r="S124" s="253"/>
    </row>
    <row r="125" spans="1:19" ht="12.75" customHeight="1">
      <c r="A125" s="253"/>
      <c r="B125" s="253"/>
      <c r="C125" s="252"/>
      <c r="D125" s="1"/>
      <c r="E125" s="253"/>
      <c r="F125" s="253"/>
      <c r="G125" s="253"/>
      <c r="H125" s="253"/>
      <c r="I125" s="253"/>
      <c r="J125" s="253"/>
      <c r="K125" s="253"/>
      <c r="L125" s="253"/>
      <c r="M125" s="253"/>
      <c r="N125" s="253"/>
      <c r="O125" s="253"/>
      <c r="P125" s="253"/>
      <c r="Q125" s="253"/>
      <c r="R125" s="253"/>
      <c r="S125" s="253"/>
    </row>
    <row r="126" spans="1:19" ht="12.75" customHeight="1">
      <c r="A126" s="253"/>
      <c r="B126" s="253"/>
      <c r="C126" s="253"/>
      <c r="D126" s="253"/>
      <c r="E126" s="253"/>
      <c r="F126" s="253"/>
      <c r="G126" s="253"/>
      <c r="H126" s="253"/>
      <c r="I126" s="253"/>
      <c r="J126" s="253"/>
      <c r="K126" s="253"/>
      <c r="L126" s="253"/>
      <c r="M126" s="253"/>
      <c r="N126" s="253"/>
      <c r="O126" s="253"/>
      <c r="P126" s="253"/>
      <c r="Q126" s="253"/>
      <c r="R126" s="253"/>
      <c r="S126" s="253"/>
    </row>
    <row r="127" spans="1:19" ht="12.75" customHeight="1">
      <c r="A127" s="253"/>
      <c r="B127" s="253"/>
      <c r="C127" s="253"/>
      <c r="D127" s="253"/>
      <c r="E127" s="253"/>
      <c r="F127" s="253"/>
      <c r="G127" s="253"/>
      <c r="H127" s="253"/>
      <c r="I127" s="253"/>
      <c r="J127" s="253"/>
      <c r="K127" s="253"/>
      <c r="L127" s="253"/>
      <c r="M127" s="253"/>
      <c r="N127" s="253"/>
      <c r="O127" s="253"/>
      <c r="P127" s="253"/>
      <c r="Q127" s="253"/>
      <c r="R127" s="253"/>
      <c r="S127" s="253"/>
    </row>
    <row r="128" spans="1:19" ht="12.75" customHeight="1">
      <c r="A128" s="253"/>
      <c r="B128" s="253"/>
      <c r="C128" s="253"/>
      <c r="D128" s="1"/>
      <c r="E128" s="253"/>
      <c r="F128" s="253"/>
      <c r="G128" s="253"/>
      <c r="H128" s="253"/>
      <c r="I128" s="253"/>
      <c r="J128" s="253"/>
      <c r="K128" s="253"/>
      <c r="L128" s="253"/>
      <c r="M128" s="253"/>
      <c r="N128" s="253"/>
      <c r="O128" s="253"/>
      <c r="P128" s="253"/>
      <c r="Q128" s="253"/>
      <c r="R128" s="253"/>
      <c r="S128" s="253"/>
    </row>
    <row r="129" spans="1:19" ht="12.75" customHeight="1">
      <c r="A129" s="253"/>
      <c r="B129" s="253"/>
      <c r="C129" s="253"/>
      <c r="E129" s="253"/>
      <c r="F129" s="253"/>
      <c r="G129" s="253"/>
      <c r="H129" s="253"/>
      <c r="I129" s="253"/>
      <c r="J129" s="253"/>
      <c r="K129" s="253"/>
      <c r="L129" s="253"/>
      <c r="M129" s="253"/>
      <c r="N129" s="253"/>
      <c r="O129" s="253"/>
      <c r="P129" s="253"/>
      <c r="Q129" s="253"/>
      <c r="R129" s="253"/>
      <c r="S129" s="253"/>
    </row>
    <row r="130" spans="1:19" ht="12.75" customHeight="1">
      <c r="A130" s="253"/>
      <c r="B130" s="253"/>
      <c r="C130" s="253"/>
      <c r="E130" s="253"/>
      <c r="F130" s="253"/>
      <c r="G130" s="253"/>
      <c r="H130" s="253"/>
      <c r="I130" s="253"/>
      <c r="J130" s="253"/>
      <c r="K130" s="253"/>
      <c r="L130" s="253"/>
      <c r="M130" s="253"/>
      <c r="N130" s="253"/>
      <c r="O130" s="253"/>
      <c r="P130" s="253"/>
      <c r="Q130" s="253"/>
      <c r="R130" s="253"/>
      <c r="S130" s="253"/>
    </row>
    <row r="131" spans="1:19" ht="12.75" customHeight="1">
      <c r="A131" s="253"/>
      <c r="B131" s="253"/>
      <c r="C131" s="253"/>
      <c r="E131" s="253"/>
      <c r="F131" s="253"/>
      <c r="G131" s="253"/>
      <c r="H131" s="253"/>
      <c r="I131" s="253"/>
      <c r="J131" s="253"/>
      <c r="K131" s="253"/>
      <c r="L131" s="253"/>
      <c r="M131" s="253"/>
      <c r="N131" s="253"/>
      <c r="O131" s="253"/>
      <c r="P131" s="253"/>
      <c r="Q131" s="253"/>
      <c r="R131" s="253"/>
      <c r="S131" s="253"/>
    </row>
    <row r="132" spans="1:19" ht="12.75" customHeight="1">
      <c r="A132" s="245"/>
      <c r="B132" s="245"/>
      <c r="C132" s="245"/>
      <c r="D132" s="236"/>
      <c r="E132" s="245"/>
      <c r="F132" s="245"/>
      <c r="G132" s="245"/>
      <c r="H132" s="245"/>
      <c r="I132" s="245"/>
      <c r="J132" s="245"/>
      <c r="K132" s="245"/>
      <c r="L132" s="245"/>
      <c r="M132" s="245"/>
      <c r="N132" s="245"/>
      <c r="O132" s="245"/>
      <c r="P132" s="245"/>
      <c r="Q132" s="245"/>
      <c r="R132" s="245"/>
      <c r="S132" s="245"/>
    </row>
    <row r="133" spans="1:19" ht="12.75" customHeight="1">
      <c r="A133" s="252"/>
      <c r="B133" s="253"/>
      <c r="C133" s="252"/>
      <c r="E133" s="245"/>
      <c r="F133" s="245"/>
      <c r="G133" s="253"/>
      <c r="H133" s="245"/>
      <c r="I133" s="245"/>
      <c r="J133" s="253"/>
      <c r="K133" s="245"/>
      <c r="L133" s="245"/>
      <c r="M133" s="315"/>
      <c r="N133" s="245"/>
      <c r="O133" s="245"/>
      <c r="P133" s="253"/>
      <c r="Q133" s="245"/>
      <c r="R133" s="245"/>
      <c r="S133" s="253"/>
    </row>
    <row r="134" spans="1:19" ht="12.75" customHeight="1">
      <c r="A134" s="253"/>
      <c r="B134" s="253"/>
      <c r="C134" s="253"/>
      <c r="E134" s="253"/>
      <c r="F134" s="253"/>
      <c r="G134" s="253"/>
      <c r="H134" s="253"/>
      <c r="I134" s="253"/>
      <c r="J134" s="253"/>
      <c r="K134" s="253"/>
      <c r="L134" s="253"/>
      <c r="M134" s="253"/>
      <c r="N134" s="253"/>
      <c r="O134" s="253"/>
      <c r="P134" s="253"/>
      <c r="Q134" s="253"/>
      <c r="R134" s="253"/>
      <c r="S134" s="253"/>
    </row>
    <row r="135" spans="1:19" ht="12.75" customHeight="1">
      <c r="A135" s="253"/>
      <c r="B135" s="253"/>
      <c r="C135" s="253"/>
      <c r="E135" s="245"/>
      <c r="F135" s="245"/>
      <c r="G135" s="1"/>
      <c r="H135" s="253"/>
      <c r="I135" s="253"/>
      <c r="J135" s="253"/>
      <c r="K135" s="253"/>
      <c r="L135" s="253"/>
      <c r="M135" s="253"/>
      <c r="N135" s="267"/>
      <c r="O135" s="350"/>
      <c r="P135" s="294"/>
      <c r="Q135" s="267"/>
      <c r="R135" s="350"/>
      <c r="S135" s="294"/>
    </row>
    <row r="136" spans="1:19" ht="12.75" customHeight="1">
      <c r="A136" s="253"/>
      <c r="B136" s="253"/>
      <c r="C136" s="253"/>
      <c r="E136" s="245"/>
      <c r="F136" s="245"/>
      <c r="G136" s="1"/>
      <c r="H136" s="253"/>
      <c r="I136" s="253"/>
      <c r="J136" s="253"/>
      <c r="K136" s="253"/>
      <c r="L136" s="253"/>
      <c r="M136" s="253"/>
      <c r="N136" s="253"/>
      <c r="O136" s="294"/>
      <c r="P136" s="294"/>
      <c r="Q136" s="253"/>
      <c r="R136" s="294"/>
      <c r="S136" s="294"/>
    </row>
    <row r="137" spans="1:19" ht="12.75" customHeight="1">
      <c r="A137" s="253"/>
      <c r="B137" s="253"/>
      <c r="C137" s="253"/>
      <c r="E137" s="245"/>
      <c r="F137" s="245"/>
      <c r="G137" s="1"/>
      <c r="H137" s="253"/>
      <c r="I137" s="253"/>
      <c r="J137" s="253"/>
      <c r="K137" s="253"/>
      <c r="L137" s="253"/>
      <c r="M137" s="253"/>
      <c r="N137" s="253"/>
      <c r="O137" s="294"/>
      <c r="P137" s="294"/>
      <c r="Q137" s="253"/>
      <c r="R137" s="294"/>
      <c r="S137" s="294"/>
    </row>
    <row r="138" spans="1:19" ht="12.75" customHeight="1">
      <c r="A138" s="253"/>
      <c r="B138" s="253"/>
      <c r="C138" s="253"/>
      <c r="E138" s="245"/>
      <c r="F138" s="245"/>
      <c r="G138" s="1"/>
      <c r="H138" s="253"/>
      <c r="I138" s="253"/>
      <c r="J138" s="253"/>
      <c r="K138" s="253"/>
      <c r="L138" s="253"/>
      <c r="M138" s="253"/>
      <c r="N138" s="253"/>
      <c r="O138" s="253"/>
      <c r="P138" s="253"/>
      <c r="Q138" s="253"/>
      <c r="R138" s="294"/>
      <c r="S138" s="294"/>
    </row>
    <row r="139" spans="1:19" ht="12.75" customHeight="1">
      <c r="A139" s="253"/>
      <c r="B139" s="253"/>
      <c r="C139" s="253"/>
      <c r="E139" s="245"/>
      <c r="F139" s="245"/>
      <c r="G139" s="1"/>
      <c r="H139" s="253"/>
      <c r="I139" s="253"/>
      <c r="J139" s="253"/>
      <c r="K139" s="253"/>
      <c r="L139" s="253"/>
      <c r="M139" s="253"/>
      <c r="N139" s="253"/>
      <c r="O139" s="253"/>
      <c r="P139" s="253"/>
      <c r="Q139" s="253"/>
      <c r="R139" s="253"/>
      <c r="S139" s="253"/>
    </row>
    <row r="140" spans="1:19" ht="12.75" customHeight="1">
      <c r="A140" s="253"/>
      <c r="B140" s="253"/>
      <c r="C140" s="253"/>
      <c r="E140" s="245"/>
      <c r="F140" s="245"/>
      <c r="G140" s="1"/>
      <c r="H140" s="253"/>
      <c r="I140" s="253"/>
      <c r="J140" s="253"/>
      <c r="K140" s="253"/>
      <c r="L140" s="253"/>
      <c r="M140" s="253"/>
      <c r="N140" s="253"/>
      <c r="O140" s="253"/>
      <c r="P140" s="253"/>
      <c r="Q140" s="253"/>
      <c r="R140" s="253"/>
      <c r="S140" s="253"/>
    </row>
    <row r="141" spans="1:19" ht="12.75" customHeight="1">
      <c r="A141" s="253"/>
      <c r="B141" s="253"/>
      <c r="C141" s="253"/>
      <c r="E141" s="245"/>
      <c r="F141" s="245"/>
      <c r="G141" s="1"/>
      <c r="H141" s="253"/>
      <c r="I141" s="253"/>
      <c r="J141" s="253"/>
      <c r="K141" s="253"/>
      <c r="L141" s="253"/>
      <c r="M141" s="253"/>
      <c r="N141" s="253"/>
      <c r="O141" s="253"/>
      <c r="P141" s="253"/>
      <c r="Q141" s="253"/>
      <c r="R141" s="253"/>
      <c r="S141" s="253"/>
    </row>
    <row r="142" spans="1:19" ht="12.75" customHeight="1">
      <c r="A142" s="253"/>
      <c r="B142" s="253"/>
      <c r="C142" s="253"/>
      <c r="E142" s="245"/>
      <c r="F142" s="245"/>
      <c r="G142" s="1"/>
      <c r="H142" s="253"/>
      <c r="I142" s="253"/>
      <c r="J142" s="253"/>
      <c r="K142" s="253"/>
      <c r="L142" s="253"/>
      <c r="M142" s="253"/>
      <c r="N142" s="253"/>
      <c r="O142" s="253"/>
      <c r="P142" s="253"/>
      <c r="Q142" s="253"/>
      <c r="R142" s="253"/>
      <c r="S142" s="253"/>
    </row>
    <row r="143" spans="1:19" ht="12.75" customHeight="1">
      <c r="A143" s="253"/>
      <c r="B143" s="253"/>
      <c r="C143" s="253"/>
      <c r="E143" s="245"/>
      <c r="F143" s="245"/>
      <c r="G143" s="1"/>
      <c r="H143" s="253"/>
      <c r="I143" s="253"/>
      <c r="J143" s="253"/>
      <c r="K143" s="253"/>
      <c r="L143" s="253"/>
      <c r="M143" s="253"/>
      <c r="N143" s="253"/>
      <c r="O143" s="253"/>
      <c r="P143" s="253"/>
      <c r="Q143" s="253"/>
      <c r="R143" s="253"/>
      <c r="S143" s="253"/>
    </row>
    <row r="144" spans="1:19" ht="12.75" customHeight="1">
      <c r="A144" s="253"/>
      <c r="B144" s="253"/>
      <c r="C144" s="253"/>
      <c r="E144" s="245"/>
      <c r="F144" s="245"/>
      <c r="G144" s="1"/>
      <c r="H144" s="253"/>
      <c r="I144" s="253"/>
      <c r="J144" s="253"/>
      <c r="K144" s="253"/>
      <c r="L144" s="253"/>
      <c r="M144" s="253"/>
      <c r="N144" s="253"/>
      <c r="O144" s="253"/>
      <c r="P144" s="253"/>
      <c r="Q144" s="253"/>
      <c r="R144" s="253"/>
      <c r="S144" s="253"/>
    </row>
    <row r="145" spans="1:19" ht="12.75" customHeight="1">
      <c r="A145" s="253"/>
      <c r="B145" s="253"/>
      <c r="C145" s="253"/>
      <c r="E145" s="245"/>
      <c r="F145" s="245"/>
      <c r="G145" s="2"/>
      <c r="H145" s="253"/>
      <c r="I145" s="253"/>
      <c r="J145" s="253"/>
      <c r="K145" s="253"/>
      <c r="L145" s="253"/>
      <c r="M145" s="253"/>
      <c r="N145" s="253"/>
      <c r="O145" s="253"/>
      <c r="P145" s="253"/>
      <c r="Q145" s="253"/>
      <c r="R145" s="253"/>
      <c r="S145" s="253"/>
    </row>
    <row r="146" spans="1:19" ht="12.75" customHeight="1">
      <c r="A146" s="253"/>
      <c r="B146" s="253"/>
      <c r="C146" s="253"/>
      <c r="E146" s="253"/>
      <c r="F146" s="253"/>
      <c r="G146" s="253"/>
      <c r="H146" s="253"/>
      <c r="I146" s="253"/>
      <c r="J146" s="253"/>
      <c r="K146" s="253"/>
      <c r="L146" s="253"/>
      <c r="M146" s="253"/>
      <c r="N146" s="253"/>
      <c r="O146" s="253"/>
      <c r="P146" s="253"/>
      <c r="Q146" s="253"/>
      <c r="R146" s="253"/>
      <c r="S146" s="253"/>
    </row>
    <row r="147" spans="1:19" ht="12.75" customHeight="1">
      <c r="A147" s="253"/>
      <c r="B147" s="253"/>
      <c r="C147" s="253"/>
      <c r="E147" s="245"/>
      <c r="F147" s="282"/>
      <c r="G147" s="282"/>
      <c r="H147" s="282"/>
      <c r="I147" s="282"/>
      <c r="J147" s="282"/>
      <c r="K147" s="282"/>
      <c r="L147" s="282"/>
      <c r="M147" s="282"/>
      <c r="N147" s="253"/>
      <c r="O147" s="253"/>
      <c r="P147" s="253"/>
      <c r="Q147" s="253"/>
      <c r="R147" s="253"/>
      <c r="S147" s="253"/>
    </row>
    <row r="148" spans="1:19" ht="12.75" customHeight="1">
      <c r="A148" s="253"/>
      <c r="B148" s="253"/>
      <c r="C148" s="253"/>
      <c r="D148" s="253"/>
      <c r="E148" s="253"/>
      <c r="F148" s="253"/>
      <c r="G148" s="253"/>
      <c r="H148" s="253"/>
      <c r="I148" s="253"/>
      <c r="J148" s="253"/>
      <c r="K148" s="253"/>
      <c r="L148" s="253"/>
      <c r="M148" s="253"/>
      <c r="N148" s="253"/>
      <c r="O148" s="253"/>
      <c r="P148" s="253"/>
      <c r="Q148" s="253"/>
      <c r="R148" s="253"/>
      <c r="S148" s="253"/>
    </row>
    <row r="149" spans="1:19" ht="12.75" customHeight="1">
      <c r="A149" s="253"/>
      <c r="B149" s="253"/>
      <c r="C149" s="253"/>
      <c r="D149" s="253"/>
      <c r="E149" s="253"/>
      <c r="F149" s="260"/>
      <c r="G149" s="307"/>
      <c r="H149" s="253"/>
      <c r="I149" s="253"/>
      <c r="J149" s="253"/>
      <c r="K149" s="253"/>
      <c r="L149" s="253"/>
      <c r="M149" s="253"/>
      <c r="N149" s="253"/>
      <c r="O149" s="253"/>
      <c r="P149" s="253"/>
      <c r="Q149" s="253"/>
      <c r="R149" s="253"/>
      <c r="S149" s="253"/>
    </row>
    <row r="150" spans="1:19" ht="12.75" customHeight="1">
      <c r="A150" s="253"/>
      <c r="B150" s="253"/>
      <c r="C150" s="253"/>
      <c r="D150" s="253"/>
      <c r="E150" s="253"/>
      <c r="F150" s="260"/>
      <c r="G150" s="253"/>
      <c r="H150" s="253"/>
      <c r="I150" s="253"/>
      <c r="J150" s="253"/>
      <c r="K150" s="253"/>
      <c r="L150" s="253"/>
      <c r="M150" s="253"/>
      <c r="N150" s="253"/>
      <c r="O150" s="253"/>
      <c r="P150" s="253"/>
      <c r="Q150" s="253"/>
      <c r="R150" s="253"/>
      <c r="S150" s="253"/>
    </row>
    <row r="151" spans="1:19" ht="12.75" customHeight="1">
      <c r="A151" s="253"/>
      <c r="B151" s="253"/>
      <c r="C151" s="253"/>
      <c r="D151" s="253"/>
      <c r="E151" s="253"/>
      <c r="F151" s="260"/>
      <c r="G151" s="253"/>
      <c r="H151" s="253"/>
      <c r="I151" s="253"/>
      <c r="J151" s="253"/>
      <c r="K151" s="253"/>
      <c r="L151" s="253"/>
      <c r="M151" s="253"/>
      <c r="N151" s="253"/>
      <c r="O151" s="253"/>
      <c r="P151" s="253"/>
      <c r="Q151" s="253"/>
      <c r="R151" s="253"/>
      <c r="S151" s="253"/>
    </row>
    <row r="152" spans="1:19" ht="12.75" customHeight="1">
      <c r="A152" s="253"/>
      <c r="B152" s="253"/>
      <c r="C152" s="253"/>
      <c r="D152" s="253"/>
      <c r="E152" s="253"/>
      <c r="F152" s="260"/>
      <c r="G152" s="253"/>
      <c r="H152" s="253"/>
      <c r="I152" s="253"/>
      <c r="J152" s="253"/>
      <c r="K152" s="253"/>
      <c r="L152" s="253"/>
      <c r="M152" s="253"/>
      <c r="N152" s="253"/>
      <c r="O152" s="253"/>
      <c r="P152" s="253"/>
      <c r="Q152" s="253"/>
      <c r="R152" s="253"/>
      <c r="S152" s="253"/>
    </row>
    <row r="153" spans="1:19" ht="12.75" customHeight="1">
      <c r="A153" s="253"/>
      <c r="B153" s="253"/>
      <c r="C153" s="253"/>
      <c r="D153" s="253"/>
      <c r="E153" s="253"/>
      <c r="F153" s="260"/>
      <c r="G153" s="253"/>
      <c r="H153" s="253"/>
      <c r="I153" s="253"/>
      <c r="J153" s="253"/>
      <c r="K153" s="253"/>
      <c r="L153" s="253"/>
      <c r="M153" s="253"/>
      <c r="N153" s="253"/>
      <c r="O153" s="253"/>
      <c r="P153" s="253"/>
      <c r="Q153" s="253"/>
      <c r="R153" s="253"/>
      <c r="S153" s="253"/>
    </row>
    <row r="154" spans="1:19" ht="12.75" customHeight="1">
      <c r="A154" s="253"/>
      <c r="B154" s="253"/>
      <c r="C154" s="253"/>
      <c r="D154" s="253"/>
      <c r="E154" s="253"/>
      <c r="F154" s="260"/>
      <c r="G154" s="253"/>
      <c r="H154" s="253"/>
      <c r="I154" s="253"/>
      <c r="J154" s="253"/>
      <c r="K154" s="253"/>
      <c r="L154" s="253"/>
      <c r="M154" s="253"/>
      <c r="N154" s="253"/>
      <c r="O154" s="253"/>
      <c r="P154" s="253"/>
      <c r="Q154" s="253"/>
      <c r="R154" s="253"/>
      <c r="S154" s="253"/>
    </row>
    <row r="155" spans="1:19" ht="12.75" customHeight="1">
      <c r="A155" s="253"/>
      <c r="B155" s="253"/>
      <c r="C155" s="253"/>
      <c r="D155" s="253"/>
      <c r="E155" s="253"/>
      <c r="F155" s="253"/>
      <c r="G155" s="253"/>
      <c r="H155" s="253"/>
      <c r="I155" s="253"/>
      <c r="J155" s="253"/>
      <c r="K155" s="253"/>
      <c r="L155" s="253"/>
      <c r="M155" s="253"/>
      <c r="N155" s="253"/>
      <c r="O155" s="253"/>
      <c r="P155" s="253"/>
      <c r="Q155" s="253"/>
      <c r="R155" s="253"/>
      <c r="S155" s="253"/>
    </row>
    <row r="156" spans="1:19" ht="12.75" customHeight="1">
      <c r="A156" s="253"/>
      <c r="B156" s="253"/>
      <c r="C156" s="253"/>
      <c r="D156" s="253"/>
      <c r="E156" s="253"/>
      <c r="F156" s="253"/>
      <c r="G156" s="253"/>
      <c r="H156" s="253"/>
      <c r="I156" s="253"/>
      <c r="J156" s="253"/>
      <c r="K156" s="253"/>
      <c r="L156" s="253"/>
      <c r="M156" s="253"/>
      <c r="N156" s="253"/>
      <c r="O156" s="253"/>
      <c r="P156" s="253"/>
      <c r="Q156" s="253"/>
      <c r="R156" s="253"/>
      <c r="S156" s="253"/>
    </row>
    <row r="157" spans="1:19" ht="12.75" customHeight="1">
      <c r="A157" s="253"/>
      <c r="B157" s="253"/>
      <c r="C157" s="253"/>
      <c r="D157" s="253"/>
      <c r="E157" s="253"/>
      <c r="F157" s="253"/>
      <c r="G157" s="253"/>
      <c r="H157" s="253"/>
      <c r="I157" s="253"/>
      <c r="J157" s="253"/>
      <c r="K157" s="253"/>
      <c r="L157" s="253"/>
      <c r="M157" s="253"/>
      <c r="N157" s="253"/>
      <c r="O157" s="253"/>
      <c r="P157" s="253"/>
      <c r="Q157" s="253"/>
      <c r="R157" s="253"/>
      <c r="S157" s="253"/>
    </row>
    <row r="158" spans="1:19" ht="12.75" customHeight="1">
      <c r="A158" s="253"/>
      <c r="B158" s="253"/>
      <c r="C158" s="253"/>
      <c r="D158" s="253"/>
      <c r="E158" s="253"/>
      <c r="F158" s="253"/>
      <c r="G158" s="253"/>
      <c r="H158" s="253"/>
      <c r="I158" s="253"/>
      <c r="J158" s="253"/>
      <c r="K158" s="253"/>
      <c r="L158" s="253"/>
      <c r="M158" s="253"/>
      <c r="N158" s="253"/>
      <c r="O158" s="253"/>
      <c r="P158" s="253"/>
      <c r="Q158" s="253"/>
      <c r="R158" s="253"/>
      <c r="S158" s="253"/>
    </row>
    <row r="159" spans="1:19" ht="12.75" customHeight="1">
      <c r="A159" s="253"/>
      <c r="B159" s="253"/>
      <c r="C159" s="253"/>
      <c r="D159" s="253"/>
      <c r="E159" s="253"/>
      <c r="F159" s="253"/>
      <c r="G159" s="253"/>
      <c r="H159" s="253"/>
      <c r="I159" s="253"/>
      <c r="J159" s="253"/>
      <c r="K159" s="253"/>
      <c r="L159" s="253"/>
      <c r="M159" s="253"/>
      <c r="N159" s="253"/>
      <c r="O159" s="253"/>
      <c r="P159" s="253"/>
      <c r="Q159" s="253"/>
      <c r="R159" s="253"/>
      <c r="S159" s="253"/>
    </row>
    <row r="160" spans="1:19" ht="12.75" customHeight="1">
      <c r="A160" s="253"/>
      <c r="B160" s="253"/>
      <c r="C160" s="253"/>
      <c r="D160" s="253"/>
      <c r="E160" s="253"/>
      <c r="F160" s="253"/>
      <c r="G160" s="253"/>
      <c r="H160" s="253"/>
      <c r="I160" s="253"/>
      <c r="J160" s="253"/>
      <c r="K160" s="253"/>
      <c r="L160" s="253"/>
      <c r="M160" s="253"/>
      <c r="N160" s="253"/>
      <c r="O160" s="253"/>
      <c r="P160" s="253"/>
      <c r="Q160" s="253"/>
      <c r="R160" s="253"/>
      <c r="S160" s="253"/>
    </row>
    <row r="161" spans="1:19" ht="12.75" customHeight="1">
      <c r="A161" s="253"/>
      <c r="B161" s="253"/>
      <c r="C161" s="253"/>
      <c r="D161" s="253"/>
      <c r="E161" s="253"/>
      <c r="F161" s="253"/>
      <c r="G161" s="253"/>
      <c r="H161" s="253"/>
      <c r="I161" s="253"/>
      <c r="J161" s="253"/>
      <c r="K161" s="253"/>
      <c r="L161" s="253"/>
      <c r="M161" s="253"/>
      <c r="N161" s="253"/>
      <c r="O161" s="253"/>
      <c r="P161" s="253"/>
      <c r="Q161" s="253"/>
      <c r="R161" s="253"/>
      <c r="S161" s="253"/>
    </row>
    <row r="162" spans="1:19" ht="12.75" customHeight="1">
      <c r="A162" s="253"/>
      <c r="B162" s="253"/>
      <c r="C162" s="253"/>
      <c r="D162" s="253"/>
      <c r="E162" s="253"/>
      <c r="F162" s="253"/>
      <c r="G162" s="253"/>
      <c r="H162" s="253"/>
      <c r="I162" s="253"/>
      <c r="J162" s="253"/>
      <c r="K162" s="253"/>
      <c r="L162" s="253"/>
      <c r="M162" s="253"/>
      <c r="N162" s="253"/>
      <c r="O162" s="253"/>
      <c r="P162" s="253"/>
      <c r="Q162" s="253"/>
      <c r="R162" s="253"/>
      <c r="S162" s="253"/>
    </row>
    <row r="163" spans="1:19" ht="12.75" customHeight="1">
      <c r="A163" s="253"/>
      <c r="B163" s="253"/>
      <c r="C163" s="253"/>
      <c r="D163" s="253"/>
      <c r="E163" s="253"/>
      <c r="F163" s="253"/>
      <c r="G163" s="253"/>
      <c r="H163" s="253"/>
      <c r="I163" s="253"/>
      <c r="J163" s="253"/>
      <c r="K163" s="253"/>
      <c r="L163" s="253"/>
      <c r="M163" s="253"/>
      <c r="N163" s="253"/>
      <c r="O163" s="253"/>
      <c r="P163" s="253"/>
      <c r="Q163" s="253"/>
      <c r="R163" s="253"/>
      <c r="S163" s="253"/>
    </row>
    <row r="164" spans="1:19" ht="12.75" customHeight="1">
      <c r="A164" s="253"/>
      <c r="B164" s="253"/>
      <c r="C164" s="253"/>
      <c r="D164" s="253"/>
      <c r="E164" s="253"/>
      <c r="F164" s="253"/>
      <c r="G164" s="253"/>
      <c r="H164" s="253"/>
      <c r="I164" s="253"/>
      <c r="J164" s="253"/>
      <c r="K164" s="253"/>
      <c r="L164" s="253"/>
      <c r="M164" s="253"/>
      <c r="N164" s="253"/>
      <c r="O164" s="253"/>
      <c r="P164" s="253"/>
      <c r="Q164" s="253"/>
      <c r="R164" s="253"/>
      <c r="S164" s="253"/>
    </row>
    <row r="165" spans="1:19" ht="12.75" customHeight="1">
      <c r="A165" s="253"/>
      <c r="B165" s="253"/>
      <c r="C165" s="253"/>
      <c r="D165" s="253"/>
      <c r="E165" s="253"/>
      <c r="F165" s="253"/>
      <c r="G165" s="253"/>
      <c r="H165" s="253"/>
      <c r="I165" s="253"/>
      <c r="J165" s="253"/>
      <c r="K165" s="253"/>
      <c r="L165" s="253"/>
      <c r="M165" s="253"/>
      <c r="N165" s="253"/>
      <c r="O165" s="253"/>
      <c r="P165" s="253"/>
      <c r="Q165" s="253"/>
      <c r="R165" s="253"/>
      <c r="S165" s="253"/>
    </row>
    <row r="166" spans="1:19" ht="12.75" customHeight="1">
      <c r="A166" s="253"/>
      <c r="B166" s="253"/>
      <c r="C166" s="253"/>
      <c r="D166" s="253"/>
      <c r="E166" s="253"/>
      <c r="F166" s="253"/>
      <c r="G166" s="253"/>
      <c r="H166" s="253"/>
      <c r="I166" s="253"/>
      <c r="J166" s="253"/>
      <c r="K166" s="253"/>
      <c r="L166" s="253"/>
      <c r="M166" s="253"/>
      <c r="N166" s="253"/>
      <c r="O166" s="253"/>
      <c r="P166" s="253"/>
      <c r="Q166" s="253"/>
      <c r="R166" s="253"/>
      <c r="S166" s="253"/>
    </row>
    <row r="167" spans="1:19" ht="12.75" customHeight="1">
      <c r="A167" s="253"/>
      <c r="B167" s="253"/>
      <c r="C167" s="253"/>
      <c r="D167" s="253"/>
      <c r="E167" s="253"/>
      <c r="F167" s="253"/>
      <c r="G167" s="253"/>
      <c r="H167" s="253"/>
      <c r="I167" s="253"/>
      <c r="J167" s="253"/>
      <c r="K167" s="253"/>
      <c r="L167" s="253"/>
      <c r="M167" s="253"/>
      <c r="N167" s="253"/>
      <c r="O167" s="253"/>
      <c r="P167" s="253"/>
      <c r="Q167" s="253"/>
      <c r="R167" s="253"/>
      <c r="S167" s="253"/>
    </row>
    <row r="168" spans="1:19" ht="12.75" customHeight="1">
      <c r="A168" s="253"/>
      <c r="B168" s="253"/>
      <c r="C168" s="253"/>
      <c r="D168" s="253"/>
      <c r="E168" s="253"/>
      <c r="F168" s="253"/>
      <c r="G168" s="253"/>
      <c r="H168" s="253"/>
      <c r="I168" s="253"/>
      <c r="J168" s="253"/>
      <c r="K168" s="253"/>
      <c r="L168" s="253"/>
      <c r="M168" s="253"/>
      <c r="N168" s="253"/>
      <c r="O168" s="253"/>
      <c r="P168" s="253"/>
      <c r="Q168" s="253"/>
      <c r="R168" s="253"/>
      <c r="S168" s="253"/>
    </row>
    <row r="169" spans="1:19" ht="12.75" customHeight="1">
      <c r="A169" s="253"/>
      <c r="B169" s="253"/>
      <c r="C169" s="253"/>
      <c r="D169" s="253"/>
      <c r="E169" s="253"/>
      <c r="F169" s="253"/>
      <c r="G169" s="253"/>
      <c r="H169" s="253"/>
      <c r="I169" s="253"/>
      <c r="J169" s="253"/>
      <c r="K169" s="253"/>
      <c r="L169" s="253"/>
      <c r="M169" s="253"/>
      <c r="N169" s="253"/>
      <c r="O169" s="253"/>
      <c r="P169" s="253"/>
      <c r="Q169" s="253"/>
      <c r="R169" s="253"/>
      <c r="S169" s="253"/>
    </row>
    <row r="170" spans="1:19" ht="12.75" customHeight="1">
      <c r="A170" s="253"/>
      <c r="B170" s="253"/>
      <c r="C170" s="253"/>
      <c r="D170" s="253"/>
      <c r="E170" s="253"/>
      <c r="F170" s="253"/>
      <c r="G170" s="253"/>
      <c r="H170" s="253"/>
      <c r="I170" s="253"/>
      <c r="J170" s="253"/>
      <c r="K170" s="253"/>
      <c r="L170" s="253"/>
      <c r="M170" s="253"/>
      <c r="N170" s="253"/>
      <c r="O170" s="253"/>
      <c r="P170" s="253"/>
      <c r="Q170" s="253"/>
      <c r="R170" s="253"/>
      <c r="S170" s="253"/>
    </row>
    <row r="171" spans="1:19" ht="12.75" customHeight="1">
      <c r="A171" s="253"/>
      <c r="B171" s="253"/>
      <c r="C171" s="253"/>
      <c r="D171" s="253"/>
      <c r="E171" s="253"/>
      <c r="F171" s="253"/>
      <c r="G171" s="253"/>
      <c r="H171" s="253"/>
      <c r="I171" s="253"/>
      <c r="J171" s="253"/>
      <c r="K171" s="253"/>
      <c r="L171" s="253"/>
      <c r="M171" s="253"/>
      <c r="N171" s="253"/>
      <c r="O171" s="253"/>
      <c r="P171" s="253"/>
      <c r="Q171" s="253"/>
      <c r="R171" s="253"/>
      <c r="S171" s="253"/>
    </row>
    <row r="172" spans="1:19" ht="12.75" customHeight="1">
      <c r="A172" s="253"/>
      <c r="B172" s="253"/>
      <c r="C172" s="253"/>
      <c r="D172" s="253"/>
      <c r="E172" s="253"/>
      <c r="F172" s="253"/>
      <c r="G172" s="253"/>
      <c r="H172" s="253"/>
      <c r="I172" s="253"/>
      <c r="J172" s="253"/>
      <c r="K172" s="253"/>
      <c r="L172" s="253"/>
      <c r="M172" s="253"/>
      <c r="N172" s="253"/>
      <c r="O172" s="253"/>
      <c r="P172" s="253"/>
      <c r="Q172" s="253"/>
      <c r="R172" s="253"/>
      <c r="S172" s="253"/>
    </row>
    <row r="173" spans="1:19" ht="12.75" customHeight="1">
      <c r="A173" s="253"/>
      <c r="B173" s="253"/>
      <c r="C173" s="253"/>
      <c r="D173" s="253"/>
      <c r="E173" s="253"/>
      <c r="F173" s="253"/>
      <c r="G173" s="253"/>
      <c r="H173" s="253"/>
      <c r="I173" s="253"/>
      <c r="J173" s="253"/>
      <c r="K173" s="253"/>
      <c r="L173" s="253"/>
      <c r="M173" s="253"/>
      <c r="N173" s="253"/>
      <c r="O173" s="253"/>
      <c r="P173" s="253"/>
      <c r="Q173" s="253"/>
      <c r="R173" s="253"/>
      <c r="S173" s="253"/>
    </row>
    <row r="174" spans="1:19" ht="12.75" customHeight="1">
      <c r="A174" s="253"/>
      <c r="B174" s="253"/>
      <c r="C174" s="253"/>
      <c r="D174" s="253"/>
      <c r="E174" s="253"/>
      <c r="F174" s="253"/>
      <c r="G174" s="253"/>
      <c r="H174" s="253"/>
      <c r="I174" s="253"/>
      <c r="J174" s="253"/>
      <c r="K174" s="253"/>
      <c r="L174" s="253"/>
      <c r="M174" s="253"/>
      <c r="N174" s="253"/>
      <c r="O174" s="253"/>
      <c r="P174" s="253"/>
      <c r="Q174" s="253"/>
      <c r="R174" s="253"/>
      <c r="S174" s="253"/>
    </row>
    <row r="175" spans="1:19" ht="12.75" customHeight="1">
      <c r="A175" s="245"/>
      <c r="B175" s="245"/>
      <c r="C175" s="245"/>
      <c r="D175" s="245"/>
      <c r="E175" s="245"/>
      <c r="F175" s="245"/>
      <c r="G175" s="245"/>
      <c r="H175" s="245"/>
      <c r="I175" s="245"/>
      <c r="J175" s="245"/>
      <c r="K175" s="245"/>
      <c r="L175" s="245"/>
      <c r="M175" s="245"/>
      <c r="N175" s="245"/>
      <c r="O175" s="245"/>
      <c r="P175" s="245"/>
      <c r="Q175" s="245"/>
      <c r="R175" s="245"/>
      <c r="S175" s="245"/>
    </row>
    <row r="176" spans="1:19" ht="12.75" customHeight="1">
      <c r="A176" s="252"/>
      <c r="B176" s="253"/>
      <c r="C176" s="252"/>
      <c r="D176" s="253"/>
      <c r="E176" s="245"/>
      <c r="F176" s="245"/>
      <c r="G176" s="253"/>
      <c r="H176" s="245"/>
      <c r="I176" s="245"/>
      <c r="J176" s="253"/>
      <c r="K176" s="245"/>
      <c r="L176" s="245"/>
      <c r="M176" s="315"/>
      <c r="N176" s="245"/>
      <c r="O176" s="245"/>
      <c r="P176" s="253"/>
      <c r="Q176" s="245"/>
      <c r="R176" s="245"/>
      <c r="S176" s="253"/>
    </row>
    <row r="177" spans="1:19" ht="12.75" customHeight="1">
      <c r="A177" s="253"/>
      <c r="B177" s="253"/>
      <c r="C177" s="253"/>
      <c r="D177" s="253"/>
      <c r="E177" s="253"/>
      <c r="F177" s="253"/>
      <c r="G177" s="253"/>
      <c r="H177" s="253"/>
      <c r="I177" s="253"/>
      <c r="J177" s="253"/>
      <c r="K177" s="253"/>
      <c r="L177" s="253"/>
      <c r="M177" s="253"/>
      <c r="N177" s="253"/>
      <c r="O177" s="253"/>
      <c r="P177" s="253"/>
      <c r="Q177" s="253"/>
      <c r="R177" s="253"/>
      <c r="S177" s="253"/>
    </row>
    <row r="178" spans="1:19" ht="12.75" customHeight="1">
      <c r="A178" s="253"/>
      <c r="B178" s="253"/>
      <c r="C178" s="253"/>
      <c r="D178" s="253"/>
      <c r="E178" s="245"/>
      <c r="F178" s="245"/>
      <c r="G178" s="1"/>
      <c r="H178" s="253"/>
      <c r="I178" s="253"/>
      <c r="J178" s="253"/>
      <c r="K178" s="253"/>
      <c r="L178" s="253"/>
      <c r="M178" s="253"/>
      <c r="N178" s="267"/>
      <c r="O178" s="350"/>
      <c r="P178" s="294"/>
      <c r="Q178" s="267"/>
      <c r="R178" s="350"/>
      <c r="S178" s="294"/>
    </row>
    <row r="179" spans="1:19" ht="12.75" customHeight="1">
      <c r="A179" s="253"/>
      <c r="B179" s="253"/>
      <c r="C179" s="253"/>
      <c r="D179" s="253"/>
      <c r="E179" s="245"/>
      <c r="F179" s="245"/>
      <c r="G179" s="1"/>
      <c r="H179" s="253"/>
      <c r="I179" s="253"/>
      <c r="J179" s="253"/>
      <c r="K179" s="253"/>
      <c r="L179" s="253"/>
      <c r="M179" s="253"/>
      <c r="N179" s="253"/>
      <c r="O179" s="294"/>
      <c r="P179" s="294"/>
      <c r="Q179" s="253"/>
      <c r="R179" s="294"/>
      <c r="S179" s="294"/>
    </row>
    <row r="180" spans="1:19" ht="12.75" customHeight="1">
      <c r="A180" s="253"/>
      <c r="B180" s="253"/>
      <c r="C180" s="253"/>
      <c r="D180" s="253"/>
      <c r="E180" s="245"/>
      <c r="F180" s="245"/>
      <c r="G180" s="1"/>
      <c r="H180" s="253"/>
      <c r="I180" s="253"/>
      <c r="J180" s="253"/>
      <c r="K180" s="253"/>
      <c r="L180" s="253"/>
      <c r="M180" s="253"/>
      <c r="N180" s="253"/>
      <c r="O180" s="294"/>
      <c r="P180" s="294"/>
      <c r="Q180" s="253"/>
      <c r="R180" s="294"/>
      <c r="S180" s="294"/>
    </row>
    <row r="181" spans="1:19" ht="12.75" customHeight="1">
      <c r="A181" s="253"/>
      <c r="B181" s="253"/>
      <c r="C181" s="253"/>
      <c r="D181" s="253"/>
      <c r="E181" s="245"/>
      <c r="F181" s="245"/>
      <c r="G181" s="1"/>
      <c r="H181" s="253"/>
      <c r="I181" s="253"/>
      <c r="J181" s="253"/>
      <c r="K181" s="253"/>
      <c r="L181" s="253"/>
      <c r="M181" s="253"/>
      <c r="N181" s="253"/>
      <c r="O181" s="253"/>
      <c r="P181" s="253"/>
      <c r="Q181" s="253"/>
      <c r="R181" s="294"/>
      <c r="S181" s="294"/>
    </row>
    <row r="182" spans="1:19" ht="12.75" customHeight="1">
      <c r="A182" s="253"/>
      <c r="B182" s="253"/>
      <c r="C182" s="253"/>
      <c r="D182" s="253"/>
      <c r="E182" s="245"/>
      <c r="F182" s="245"/>
      <c r="G182" s="1"/>
      <c r="H182" s="253"/>
      <c r="I182" s="253"/>
      <c r="J182" s="253"/>
      <c r="K182" s="253"/>
      <c r="L182" s="253"/>
      <c r="M182" s="253"/>
      <c r="N182" s="253"/>
      <c r="O182" s="253"/>
      <c r="P182" s="253"/>
      <c r="Q182" s="253"/>
      <c r="R182" s="253"/>
      <c r="S182" s="253"/>
    </row>
    <row r="183" spans="1:19" ht="12.75" customHeight="1">
      <c r="A183" s="253"/>
      <c r="B183" s="253"/>
      <c r="C183" s="253"/>
      <c r="D183" s="253"/>
      <c r="E183" s="245"/>
      <c r="F183" s="245"/>
      <c r="G183" s="1"/>
      <c r="H183" s="253"/>
      <c r="I183" s="253"/>
      <c r="J183" s="253"/>
      <c r="K183" s="253"/>
      <c r="L183" s="253"/>
      <c r="M183" s="253"/>
      <c r="N183" s="253"/>
      <c r="O183" s="253"/>
      <c r="P183" s="253"/>
      <c r="Q183" s="253"/>
      <c r="R183" s="253"/>
      <c r="S183" s="253"/>
    </row>
    <row r="184" spans="1:19" ht="12.75" customHeight="1">
      <c r="A184" s="253"/>
      <c r="B184" s="253"/>
      <c r="C184" s="253"/>
      <c r="D184" s="253"/>
      <c r="E184" s="245"/>
      <c r="F184" s="245"/>
      <c r="G184" s="1"/>
      <c r="H184" s="253"/>
      <c r="I184" s="253"/>
      <c r="J184" s="253"/>
      <c r="K184" s="253"/>
      <c r="L184" s="253"/>
      <c r="M184" s="253"/>
      <c r="N184" s="253"/>
      <c r="O184" s="253"/>
      <c r="P184" s="253"/>
      <c r="Q184" s="253"/>
      <c r="R184" s="253"/>
      <c r="S184" s="253"/>
    </row>
    <row r="185" spans="1:19" ht="12.75" customHeight="1">
      <c r="A185" s="253"/>
      <c r="B185" s="253"/>
      <c r="C185" s="253"/>
      <c r="D185" s="253"/>
      <c r="E185" s="245"/>
      <c r="F185" s="245"/>
      <c r="G185" s="2"/>
      <c r="H185" s="253"/>
      <c r="I185" s="253"/>
      <c r="J185" s="253"/>
      <c r="K185" s="253"/>
      <c r="L185" s="253"/>
      <c r="M185" s="253"/>
      <c r="N185" s="253"/>
      <c r="O185" s="253"/>
      <c r="P185" s="253"/>
      <c r="Q185" s="253"/>
      <c r="R185" s="253"/>
      <c r="S185" s="253"/>
    </row>
    <row r="186" spans="1:19" ht="12.75" customHeight="1">
      <c r="A186" s="253"/>
      <c r="B186" s="253"/>
      <c r="C186" s="253"/>
      <c r="D186" s="253"/>
      <c r="E186" s="253"/>
      <c r="F186" s="253"/>
      <c r="G186" s="253"/>
      <c r="H186" s="253"/>
      <c r="I186" s="253"/>
      <c r="J186" s="253"/>
      <c r="K186" s="253"/>
      <c r="L186" s="253"/>
      <c r="M186" s="253"/>
      <c r="N186" s="253"/>
      <c r="O186" s="253"/>
      <c r="P186" s="253"/>
      <c r="Q186" s="253"/>
      <c r="R186" s="253"/>
      <c r="S186" s="253"/>
    </row>
    <row r="187" spans="1:19" ht="12.75" customHeight="1">
      <c r="A187" s="253"/>
      <c r="B187" s="253"/>
      <c r="C187" s="253"/>
      <c r="D187" s="253"/>
      <c r="E187" s="245"/>
      <c r="F187" s="282"/>
      <c r="G187" s="282"/>
      <c r="H187" s="282"/>
      <c r="I187" s="282"/>
      <c r="J187" s="282"/>
      <c r="K187" s="282"/>
      <c r="L187" s="282"/>
      <c r="M187" s="282"/>
      <c r="N187" s="253"/>
      <c r="O187" s="253"/>
      <c r="P187" s="253"/>
      <c r="Q187" s="253"/>
      <c r="R187" s="253"/>
      <c r="S187" s="253"/>
    </row>
    <row r="188" spans="1:19" ht="12.75" customHeight="1">
      <c r="A188" s="253"/>
      <c r="B188" s="253"/>
      <c r="C188" s="253"/>
      <c r="D188" s="253"/>
      <c r="E188" s="253"/>
      <c r="F188" s="253"/>
      <c r="G188" s="253"/>
      <c r="H188" s="253"/>
      <c r="I188" s="253"/>
      <c r="J188" s="253"/>
      <c r="K188" s="253"/>
      <c r="L188" s="253"/>
      <c r="M188" s="253"/>
      <c r="N188" s="253"/>
      <c r="O188" s="253"/>
      <c r="P188" s="253"/>
      <c r="Q188" s="253"/>
      <c r="R188" s="253"/>
      <c r="S188" s="253"/>
    </row>
    <row r="189" spans="1:19" ht="12.75" customHeight="1">
      <c r="A189" s="253"/>
      <c r="B189" s="253"/>
      <c r="C189" s="253"/>
      <c r="D189" s="253"/>
      <c r="E189" s="253"/>
      <c r="F189" s="260"/>
      <c r="G189" s="307"/>
      <c r="H189" s="253"/>
      <c r="I189" s="253"/>
      <c r="J189" s="253"/>
      <c r="K189" s="253"/>
      <c r="L189" s="253"/>
      <c r="M189" s="253"/>
      <c r="N189" s="253"/>
      <c r="O189" s="253"/>
      <c r="P189" s="253"/>
      <c r="Q189" s="253"/>
      <c r="R189" s="253"/>
      <c r="S189" s="253"/>
    </row>
    <row r="190" spans="1:19" ht="12.75" customHeight="1">
      <c r="A190" s="253"/>
      <c r="B190" s="253"/>
      <c r="C190" s="253"/>
      <c r="D190" s="253"/>
      <c r="E190" s="253"/>
      <c r="F190" s="260"/>
      <c r="G190" s="253"/>
      <c r="H190" s="253"/>
      <c r="I190" s="253"/>
      <c r="J190" s="253"/>
      <c r="K190" s="253"/>
      <c r="L190" s="253"/>
      <c r="M190" s="253"/>
      <c r="N190" s="253"/>
      <c r="O190" s="253"/>
      <c r="P190" s="253"/>
      <c r="Q190" s="253"/>
      <c r="R190" s="253"/>
      <c r="S190" s="253"/>
    </row>
    <row r="191" spans="1:19" ht="12.75" customHeight="1">
      <c r="A191" s="253"/>
      <c r="B191" s="253"/>
      <c r="C191" s="253"/>
      <c r="D191" s="253"/>
      <c r="E191" s="253"/>
      <c r="F191" s="260"/>
      <c r="G191" s="253"/>
      <c r="H191" s="253"/>
      <c r="I191" s="253"/>
      <c r="J191" s="253"/>
      <c r="K191" s="253"/>
      <c r="L191" s="253"/>
      <c r="M191" s="253"/>
      <c r="N191" s="253"/>
      <c r="O191" s="253"/>
      <c r="P191" s="253"/>
      <c r="Q191" s="253"/>
      <c r="R191" s="253"/>
      <c r="S191" s="253"/>
    </row>
    <row r="192" spans="1:19" ht="12.75" customHeight="1">
      <c r="A192" s="253"/>
      <c r="B192" s="253"/>
      <c r="C192" s="253"/>
      <c r="D192" s="253"/>
      <c r="E192" s="253"/>
      <c r="F192" s="260"/>
      <c r="G192" s="253"/>
      <c r="H192" s="253"/>
      <c r="I192" s="253"/>
      <c r="J192" s="253"/>
      <c r="K192" s="253"/>
      <c r="L192" s="253"/>
      <c r="M192" s="253"/>
      <c r="N192" s="253"/>
      <c r="O192" s="253"/>
      <c r="P192" s="253"/>
      <c r="Q192" s="253"/>
      <c r="R192" s="253"/>
      <c r="S192" s="253"/>
    </row>
    <row r="193" spans="1:19" ht="12.75" customHeight="1">
      <c r="A193" s="253"/>
      <c r="B193" s="253"/>
      <c r="C193" s="253"/>
      <c r="D193" s="253"/>
      <c r="E193" s="253"/>
      <c r="F193" s="260"/>
      <c r="G193" s="253"/>
      <c r="H193" s="253"/>
      <c r="I193" s="253"/>
      <c r="J193" s="253"/>
      <c r="K193" s="253"/>
      <c r="L193" s="253"/>
      <c r="M193" s="253"/>
      <c r="N193" s="253"/>
      <c r="O193" s="253"/>
      <c r="P193" s="253"/>
      <c r="Q193" s="253"/>
      <c r="R193" s="253"/>
      <c r="S193" s="253"/>
    </row>
    <row r="194" spans="1:19" ht="12.75" customHeight="1">
      <c r="A194" s="253"/>
      <c r="B194" s="253"/>
      <c r="C194" s="253"/>
      <c r="D194" s="253"/>
      <c r="E194" s="253"/>
      <c r="F194" s="260"/>
      <c r="G194" s="253"/>
      <c r="H194" s="253"/>
      <c r="I194" s="253"/>
      <c r="J194" s="253"/>
      <c r="K194" s="253"/>
      <c r="L194" s="253"/>
      <c r="M194" s="253"/>
      <c r="N194" s="253"/>
      <c r="O194" s="253"/>
      <c r="P194" s="253"/>
      <c r="Q194" s="253"/>
      <c r="R194" s="253"/>
      <c r="S194" s="253"/>
    </row>
    <row r="195" spans="1:19" ht="12.75" customHeight="1">
      <c r="A195" s="253"/>
      <c r="B195" s="253"/>
      <c r="C195" s="253"/>
      <c r="D195" s="253"/>
      <c r="E195" s="253"/>
      <c r="F195" s="253"/>
      <c r="G195" s="253"/>
      <c r="H195" s="253"/>
      <c r="I195" s="253"/>
      <c r="J195" s="253"/>
      <c r="K195" s="253"/>
      <c r="L195" s="253"/>
      <c r="M195" s="253"/>
      <c r="N195" s="253"/>
      <c r="O195" s="253"/>
      <c r="P195" s="253"/>
      <c r="Q195" s="253"/>
      <c r="R195" s="253"/>
      <c r="S195" s="253"/>
    </row>
    <row r="196" spans="1:19" ht="12.75" customHeight="1">
      <c r="A196" s="253"/>
      <c r="B196" s="253"/>
      <c r="C196" s="253"/>
      <c r="D196" s="253"/>
      <c r="E196" s="253"/>
      <c r="F196" s="253"/>
      <c r="G196" s="253"/>
      <c r="H196" s="253"/>
      <c r="I196" s="253"/>
      <c r="J196" s="253"/>
      <c r="K196" s="253"/>
      <c r="L196" s="253"/>
      <c r="M196" s="253"/>
      <c r="N196" s="253"/>
      <c r="O196" s="253"/>
      <c r="P196" s="253"/>
      <c r="Q196" s="253"/>
      <c r="R196" s="253"/>
      <c r="S196" s="253"/>
    </row>
    <row r="197" spans="1:19" ht="12.75" customHeight="1">
      <c r="A197" s="253"/>
      <c r="B197" s="253"/>
      <c r="C197" s="253"/>
      <c r="D197" s="253"/>
      <c r="E197" s="253"/>
      <c r="F197" s="253"/>
      <c r="G197" s="253"/>
      <c r="H197" s="253"/>
      <c r="I197" s="253"/>
      <c r="J197" s="253"/>
      <c r="K197" s="253"/>
      <c r="L197" s="253"/>
      <c r="M197" s="253"/>
      <c r="N197" s="253"/>
      <c r="O197" s="253"/>
      <c r="P197" s="253"/>
      <c r="Q197" s="253"/>
      <c r="R197" s="253"/>
      <c r="S197" s="253"/>
    </row>
    <row r="198" spans="1:19" ht="12.75" customHeight="1">
      <c r="A198" s="253"/>
      <c r="B198" s="253"/>
      <c r="C198" s="253"/>
      <c r="D198" s="253"/>
      <c r="E198" s="253"/>
      <c r="F198" s="253"/>
      <c r="G198" s="253"/>
      <c r="H198" s="253"/>
      <c r="I198" s="253"/>
      <c r="J198" s="253"/>
      <c r="K198" s="253"/>
      <c r="L198" s="253"/>
      <c r="M198" s="253"/>
      <c r="N198" s="253"/>
      <c r="O198" s="253"/>
      <c r="P198" s="253"/>
      <c r="Q198" s="253"/>
      <c r="R198" s="253"/>
      <c r="S198" s="253"/>
    </row>
    <row r="199" spans="1:19" ht="12.75" customHeight="1">
      <c r="A199" s="253"/>
      <c r="B199" s="253"/>
      <c r="C199" s="253"/>
      <c r="D199" s="253"/>
      <c r="E199" s="253"/>
      <c r="F199" s="253"/>
      <c r="G199" s="253"/>
      <c r="H199" s="253"/>
      <c r="I199" s="253"/>
      <c r="J199" s="253"/>
      <c r="K199" s="253"/>
      <c r="L199" s="253"/>
      <c r="M199" s="253"/>
      <c r="N199" s="253"/>
      <c r="O199" s="253"/>
      <c r="P199" s="253"/>
      <c r="Q199" s="253"/>
      <c r="R199" s="253"/>
      <c r="S199" s="253"/>
    </row>
    <row r="200" spans="1:19" ht="12.75" customHeight="1">
      <c r="A200" s="253"/>
      <c r="B200" s="253"/>
      <c r="C200" s="253"/>
      <c r="D200" s="253"/>
      <c r="E200" s="253"/>
      <c r="F200" s="253"/>
      <c r="G200" s="253"/>
      <c r="H200" s="253"/>
      <c r="I200" s="253"/>
      <c r="J200" s="253"/>
      <c r="K200" s="253"/>
      <c r="L200" s="253"/>
      <c r="M200" s="253"/>
      <c r="N200" s="253"/>
      <c r="O200" s="253"/>
      <c r="P200" s="253"/>
      <c r="Q200" s="253"/>
      <c r="R200" s="253"/>
      <c r="S200" s="253"/>
    </row>
    <row r="201" spans="1:19" ht="12.75" customHeight="1">
      <c r="A201" s="253"/>
      <c r="B201" s="253"/>
      <c r="C201" s="253"/>
      <c r="D201" s="253"/>
      <c r="E201" s="253"/>
      <c r="F201" s="253"/>
      <c r="G201" s="253"/>
      <c r="H201" s="253"/>
      <c r="I201" s="253"/>
      <c r="J201" s="253"/>
      <c r="K201" s="253"/>
      <c r="L201" s="253"/>
      <c r="M201" s="253"/>
      <c r="N201" s="253"/>
      <c r="O201" s="253"/>
      <c r="P201" s="253"/>
      <c r="Q201" s="253"/>
      <c r="R201" s="253"/>
      <c r="S201" s="253"/>
    </row>
    <row r="202" spans="1:19" ht="12.75" customHeight="1">
      <c r="A202" s="253"/>
      <c r="B202" s="253"/>
      <c r="C202" s="253"/>
      <c r="D202" s="253"/>
      <c r="E202" s="253"/>
      <c r="F202" s="253"/>
      <c r="G202" s="253"/>
      <c r="H202" s="253"/>
      <c r="I202" s="253"/>
      <c r="J202" s="253"/>
      <c r="K202" s="253"/>
      <c r="L202" s="253"/>
      <c r="M202" s="253"/>
      <c r="N202" s="253"/>
      <c r="O202" s="253"/>
      <c r="P202" s="253"/>
      <c r="Q202" s="253"/>
      <c r="R202" s="253"/>
      <c r="S202" s="253"/>
    </row>
    <row r="203" spans="1:19" ht="12.75" customHeight="1">
      <c r="A203" s="253"/>
      <c r="B203" s="253"/>
      <c r="C203" s="253"/>
      <c r="D203" s="253"/>
      <c r="E203" s="253"/>
      <c r="F203" s="253"/>
      <c r="G203" s="253"/>
      <c r="H203" s="253"/>
      <c r="I203" s="253"/>
      <c r="J203" s="253"/>
      <c r="K203" s="253"/>
      <c r="L203" s="253"/>
      <c r="M203" s="253"/>
      <c r="N203" s="253"/>
      <c r="O203" s="253"/>
      <c r="P203" s="253"/>
      <c r="Q203" s="253"/>
      <c r="R203" s="253"/>
      <c r="S203" s="253"/>
    </row>
    <row r="204" spans="1:19" ht="12.75" customHeight="1">
      <c r="A204" s="253"/>
      <c r="B204" s="253"/>
      <c r="C204" s="253"/>
      <c r="D204" s="253"/>
      <c r="E204" s="253"/>
      <c r="F204" s="253"/>
      <c r="G204" s="253"/>
      <c r="H204" s="253"/>
      <c r="I204" s="253"/>
      <c r="J204" s="253"/>
      <c r="K204" s="253"/>
      <c r="L204" s="253"/>
      <c r="M204" s="253"/>
      <c r="N204" s="253"/>
      <c r="O204" s="253"/>
      <c r="P204" s="253"/>
      <c r="Q204" s="253"/>
      <c r="R204" s="253"/>
      <c r="S204" s="253"/>
    </row>
    <row r="205" spans="1:19" ht="12.75" customHeight="1">
      <c r="A205" s="253"/>
      <c r="B205" s="253"/>
      <c r="C205" s="253"/>
      <c r="D205" s="253"/>
      <c r="E205" s="253"/>
      <c r="F205" s="253"/>
      <c r="G205" s="253"/>
      <c r="H205" s="253"/>
      <c r="I205" s="253"/>
      <c r="J205" s="253"/>
      <c r="K205" s="253"/>
      <c r="L205" s="253"/>
      <c r="M205" s="253"/>
      <c r="N205" s="253"/>
      <c r="O205" s="253"/>
      <c r="P205" s="253"/>
      <c r="Q205" s="253"/>
      <c r="R205" s="253"/>
      <c r="S205" s="253"/>
    </row>
    <row r="206" spans="1:19" ht="12.75" customHeight="1">
      <c r="A206" s="253"/>
      <c r="B206" s="253"/>
      <c r="C206" s="253"/>
      <c r="D206" s="253"/>
      <c r="E206" s="253"/>
      <c r="F206" s="253"/>
      <c r="G206" s="253"/>
      <c r="H206" s="253"/>
      <c r="I206" s="253"/>
      <c r="J206" s="253"/>
      <c r="K206" s="253"/>
      <c r="L206" s="253"/>
      <c r="M206" s="253"/>
      <c r="N206" s="253"/>
      <c r="O206" s="253"/>
      <c r="P206" s="253"/>
      <c r="Q206" s="253"/>
      <c r="R206" s="253"/>
      <c r="S206" s="253"/>
    </row>
    <row r="207" spans="1:19" ht="12.75" customHeight="1">
      <c r="A207" s="253"/>
      <c r="B207" s="253"/>
      <c r="C207" s="253"/>
      <c r="D207" s="253"/>
      <c r="E207" s="253"/>
      <c r="F207" s="253"/>
      <c r="G207" s="253"/>
      <c r="H207" s="253"/>
      <c r="I207" s="253"/>
      <c r="J207" s="253"/>
      <c r="K207" s="253"/>
      <c r="L207" s="253"/>
      <c r="M207" s="253"/>
      <c r="N207" s="253"/>
      <c r="O207" s="253"/>
      <c r="P207" s="253"/>
      <c r="Q207" s="253"/>
      <c r="R207" s="253"/>
      <c r="S207" s="253"/>
    </row>
    <row r="208" spans="1:19" ht="12.75" customHeight="1">
      <c r="A208" s="253"/>
      <c r="B208" s="253"/>
      <c r="C208" s="253"/>
      <c r="D208" s="253"/>
      <c r="E208" s="253"/>
      <c r="F208" s="253"/>
      <c r="G208" s="253"/>
      <c r="H208" s="253"/>
      <c r="I208" s="253"/>
      <c r="J208" s="253"/>
      <c r="K208" s="253"/>
      <c r="L208" s="253"/>
      <c r="M208" s="253"/>
      <c r="N208" s="253"/>
      <c r="O208" s="253"/>
      <c r="P208" s="253"/>
      <c r="Q208" s="253"/>
      <c r="R208" s="253"/>
      <c r="S208" s="253"/>
    </row>
    <row r="209" spans="1:19" ht="12.75" customHeight="1">
      <c r="A209" s="253"/>
      <c r="B209" s="253"/>
      <c r="C209" s="253"/>
      <c r="D209" s="253"/>
      <c r="E209" s="253"/>
      <c r="F209" s="253"/>
      <c r="G209" s="253"/>
      <c r="H209" s="253"/>
      <c r="I209" s="253"/>
      <c r="J209" s="253"/>
      <c r="K209" s="253"/>
      <c r="L209" s="253"/>
      <c r="M209" s="253"/>
      <c r="N209" s="253"/>
      <c r="O209" s="253"/>
      <c r="P209" s="253"/>
      <c r="Q209" s="253"/>
      <c r="R209" s="253"/>
      <c r="S209" s="253"/>
    </row>
    <row r="210" spans="1:19" ht="12.75" customHeight="1">
      <c r="A210" s="253"/>
      <c r="B210" s="253"/>
      <c r="C210" s="253"/>
      <c r="D210" s="253"/>
      <c r="E210" s="253"/>
      <c r="F210" s="253"/>
      <c r="G210" s="253"/>
      <c r="H210" s="253"/>
      <c r="I210" s="253"/>
      <c r="J210" s="253"/>
      <c r="K210" s="253"/>
      <c r="L210" s="253"/>
      <c r="M210" s="253"/>
      <c r="N210" s="253"/>
      <c r="O210" s="253"/>
      <c r="P210" s="253"/>
      <c r="Q210" s="253"/>
      <c r="R210" s="253"/>
      <c r="S210" s="253"/>
    </row>
    <row r="211" spans="1:19" ht="12.75" customHeight="1">
      <c r="A211" s="253"/>
      <c r="B211" s="253"/>
      <c r="C211" s="253"/>
      <c r="D211" s="253"/>
      <c r="E211" s="253"/>
      <c r="F211" s="253"/>
      <c r="G211" s="253"/>
      <c r="H211" s="253"/>
      <c r="I211" s="253"/>
      <c r="J211" s="253"/>
      <c r="K211" s="253"/>
      <c r="L211" s="253"/>
      <c r="M211" s="253"/>
      <c r="N211" s="253"/>
      <c r="O211" s="253"/>
      <c r="P211" s="253"/>
      <c r="Q211" s="253"/>
      <c r="R211" s="253"/>
      <c r="S211" s="253"/>
    </row>
    <row r="212" spans="1:19" ht="12.75" customHeight="1">
      <c r="A212" s="253"/>
      <c r="B212" s="253"/>
      <c r="C212" s="253"/>
      <c r="D212" s="253"/>
      <c r="E212" s="253"/>
      <c r="F212" s="253"/>
      <c r="G212" s="253"/>
      <c r="H212" s="253"/>
      <c r="I212" s="253"/>
      <c r="J212" s="253"/>
      <c r="K212" s="253"/>
      <c r="L212" s="253"/>
      <c r="M212" s="253"/>
      <c r="N212" s="253"/>
      <c r="O212" s="253"/>
      <c r="P212" s="253"/>
      <c r="Q212" s="253"/>
      <c r="R212" s="253"/>
      <c r="S212" s="253"/>
    </row>
    <row r="213" spans="1:19" ht="12.75" customHeight="1">
      <c r="A213" s="253"/>
      <c r="B213" s="253"/>
      <c r="C213" s="253"/>
      <c r="D213" s="253"/>
      <c r="E213" s="253"/>
      <c r="F213" s="253"/>
      <c r="G213" s="253"/>
      <c r="H213" s="253"/>
      <c r="I213" s="253"/>
      <c r="J213" s="253"/>
      <c r="K213" s="253"/>
      <c r="L213" s="253"/>
      <c r="M213" s="253"/>
      <c r="N213" s="253"/>
      <c r="O213" s="253"/>
      <c r="P213" s="253"/>
      <c r="Q213" s="253"/>
      <c r="R213" s="253"/>
      <c r="S213" s="253"/>
    </row>
    <row r="214" spans="1:19" ht="12.75" customHeight="1">
      <c r="A214" s="253"/>
      <c r="B214" s="253"/>
      <c r="C214" s="253"/>
      <c r="D214" s="253"/>
      <c r="E214" s="253"/>
      <c r="F214" s="253"/>
      <c r="G214" s="253"/>
      <c r="H214" s="253"/>
      <c r="I214" s="253"/>
      <c r="J214" s="253"/>
      <c r="K214" s="253"/>
      <c r="L214" s="253"/>
      <c r="M214" s="253"/>
      <c r="N214" s="253"/>
      <c r="O214" s="253"/>
      <c r="P214" s="253"/>
      <c r="Q214" s="253"/>
      <c r="R214" s="253"/>
      <c r="S214" s="253"/>
    </row>
    <row r="215" spans="1:19" ht="12.75" customHeight="1">
      <c r="A215" s="253"/>
      <c r="B215" s="253"/>
      <c r="C215" s="253"/>
      <c r="D215" s="253"/>
      <c r="E215" s="253"/>
      <c r="F215" s="253"/>
      <c r="G215" s="253"/>
      <c r="H215" s="253"/>
      <c r="I215" s="253"/>
      <c r="J215" s="253"/>
      <c r="K215" s="253"/>
      <c r="L215" s="253"/>
      <c r="M215" s="253"/>
      <c r="N215" s="253"/>
      <c r="O215" s="253"/>
      <c r="P215" s="253"/>
      <c r="Q215" s="253"/>
      <c r="R215" s="253"/>
      <c r="S215" s="253"/>
    </row>
    <row r="216" spans="1:19" ht="12.75" customHeight="1">
      <c r="A216" s="253"/>
      <c r="B216" s="253"/>
      <c r="C216" s="253"/>
      <c r="D216" s="253"/>
      <c r="E216" s="253"/>
      <c r="F216" s="253"/>
      <c r="G216" s="253"/>
      <c r="H216" s="253"/>
      <c r="I216" s="253"/>
      <c r="J216" s="253"/>
      <c r="K216" s="253"/>
      <c r="L216" s="253"/>
      <c r="M216" s="253"/>
      <c r="N216" s="253"/>
      <c r="O216" s="253"/>
      <c r="P216" s="253"/>
      <c r="Q216" s="253"/>
      <c r="R216" s="253"/>
      <c r="S216" s="253"/>
    </row>
    <row r="217" spans="1:19" ht="12.75" customHeight="1">
      <c r="A217" s="253"/>
      <c r="B217" s="253"/>
      <c r="C217" s="253"/>
      <c r="D217" s="253"/>
      <c r="E217" s="253"/>
      <c r="F217" s="253"/>
      <c r="G217" s="253"/>
      <c r="H217" s="253"/>
      <c r="I217" s="253"/>
      <c r="J217" s="253"/>
      <c r="K217" s="253"/>
      <c r="L217" s="253"/>
      <c r="M217" s="253"/>
      <c r="N217" s="253"/>
      <c r="O217" s="253"/>
      <c r="P217" s="253"/>
      <c r="Q217" s="253"/>
      <c r="R217" s="253"/>
      <c r="S217" s="253"/>
    </row>
    <row r="218" spans="1:19" ht="12.75" customHeight="1">
      <c r="A218" s="253"/>
      <c r="B218" s="253"/>
      <c r="C218" s="351"/>
      <c r="D218" s="351"/>
      <c r="E218" s="351"/>
      <c r="F218" s="351"/>
      <c r="G218" s="351"/>
      <c r="H218" s="351"/>
      <c r="I218" s="351"/>
      <c r="J218" s="351"/>
      <c r="K218" s="351"/>
      <c r="L218" s="351"/>
      <c r="M218" s="351"/>
      <c r="N218" s="351"/>
      <c r="O218" s="351"/>
      <c r="P218" s="351"/>
      <c r="Q218" s="351"/>
      <c r="R218" s="351"/>
      <c r="S218" s="267"/>
    </row>
    <row r="219" spans="1:19" ht="12.75" customHeight="1">
      <c r="A219" s="245"/>
      <c r="B219" s="245"/>
      <c r="C219" s="245"/>
      <c r="D219" s="245"/>
      <c r="E219" s="245"/>
      <c r="F219" s="245"/>
      <c r="G219" s="245"/>
      <c r="H219" s="245"/>
      <c r="I219" s="245"/>
      <c r="J219" s="245"/>
      <c r="K219" s="245"/>
      <c r="L219" s="245"/>
      <c r="M219" s="245"/>
      <c r="N219" s="245"/>
      <c r="O219" s="245"/>
      <c r="P219" s="245"/>
      <c r="Q219" s="245"/>
      <c r="R219" s="245"/>
      <c r="S219" s="245"/>
    </row>
    <row r="220" spans="1:19" ht="12.75" customHeight="1">
      <c r="A220" s="252"/>
      <c r="B220" s="253"/>
      <c r="C220" s="252"/>
      <c r="D220" s="253"/>
      <c r="E220" s="245"/>
      <c r="F220" s="245"/>
      <c r="G220" s="253"/>
      <c r="H220" s="245"/>
      <c r="I220" s="245"/>
      <c r="J220" s="253"/>
      <c r="K220" s="245"/>
      <c r="L220" s="245"/>
      <c r="M220" s="253"/>
      <c r="N220" s="245"/>
      <c r="O220" s="245"/>
      <c r="P220" s="253"/>
      <c r="Q220" s="245"/>
      <c r="R220" s="245"/>
      <c r="S220" s="253"/>
    </row>
    <row r="221" spans="1:19" ht="12.75" customHeight="1">
      <c r="A221" s="253"/>
      <c r="B221" s="253"/>
      <c r="C221" s="253"/>
      <c r="D221" s="253"/>
      <c r="E221" s="253"/>
      <c r="F221" s="253"/>
      <c r="G221" s="253"/>
      <c r="H221" s="253"/>
      <c r="I221" s="253"/>
      <c r="J221" s="253"/>
      <c r="K221" s="253"/>
      <c r="L221" s="253"/>
      <c r="M221" s="253"/>
      <c r="N221" s="253"/>
      <c r="O221" s="253"/>
      <c r="P221" s="253"/>
      <c r="Q221" s="253"/>
      <c r="R221" s="253"/>
      <c r="S221" s="253"/>
    </row>
    <row r="222" spans="1:19" ht="12.75" customHeight="1">
      <c r="A222" s="253"/>
      <c r="B222" s="253"/>
      <c r="C222" s="253"/>
      <c r="D222" s="253"/>
      <c r="E222" s="245"/>
      <c r="F222" s="253"/>
      <c r="G222" s="4"/>
      <c r="H222" s="294"/>
      <c r="I222" s="294"/>
      <c r="J222" s="294"/>
      <c r="K222" s="294"/>
      <c r="L222" s="294"/>
      <c r="M222" s="294"/>
      <c r="N222" s="294"/>
      <c r="O222" s="294"/>
      <c r="P222" s="294"/>
      <c r="Q222" s="294"/>
      <c r="R222" s="294"/>
      <c r="S222" s="294"/>
    </row>
    <row r="223" spans="1:19" ht="12.75" customHeight="1">
      <c r="A223" s="253"/>
      <c r="B223" s="253"/>
      <c r="C223" s="253"/>
      <c r="D223" s="253"/>
      <c r="E223" s="253"/>
      <c r="F223" s="253"/>
      <c r="G223" s="294"/>
      <c r="H223" s="294"/>
      <c r="I223" s="294"/>
      <c r="J223" s="294"/>
      <c r="K223" s="294"/>
      <c r="L223" s="294"/>
      <c r="M223" s="294"/>
      <c r="N223" s="294"/>
      <c r="O223" s="294"/>
      <c r="P223" s="294"/>
      <c r="Q223" s="294"/>
      <c r="R223" s="294"/>
      <c r="S223" s="294"/>
    </row>
    <row r="224" spans="1:19" ht="12.75" customHeight="1">
      <c r="A224" s="253"/>
      <c r="B224" s="253"/>
      <c r="C224" s="253"/>
      <c r="D224" s="253"/>
      <c r="E224" s="245"/>
      <c r="F224" s="253"/>
      <c r="G224" s="4"/>
      <c r="H224" s="294"/>
      <c r="I224" s="294"/>
      <c r="J224" s="294"/>
      <c r="K224" s="294"/>
      <c r="L224" s="294"/>
      <c r="M224" s="294"/>
      <c r="N224" s="294"/>
      <c r="O224" s="294"/>
      <c r="P224" s="294"/>
      <c r="Q224" s="294"/>
      <c r="R224" s="294"/>
      <c r="S224" s="294"/>
    </row>
    <row r="225" spans="1:19" ht="12.75" customHeight="1">
      <c r="A225" s="253"/>
      <c r="B225" s="253"/>
      <c r="C225" s="253"/>
      <c r="D225" s="253"/>
      <c r="E225" s="253"/>
      <c r="F225" s="253"/>
      <c r="G225" s="294"/>
      <c r="H225" s="294"/>
      <c r="I225" s="294"/>
      <c r="J225" s="294"/>
      <c r="K225" s="294"/>
      <c r="L225" s="294"/>
      <c r="M225" s="294"/>
      <c r="N225" s="294"/>
      <c r="O225" s="294"/>
      <c r="P225" s="294"/>
      <c r="Q225" s="294"/>
      <c r="R225" s="294"/>
      <c r="S225" s="294"/>
    </row>
    <row r="226" spans="1:19" ht="12.75" customHeight="1">
      <c r="A226" s="253"/>
      <c r="B226" s="253"/>
      <c r="C226" s="253"/>
      <c r="D226" s="253"/>
      <c r="E226" s="245"/>
      <c r="F226" s="253"/>
      <c r="G226" s="4"/>
      <c r="H226" s="294"/>
      <c r="I226" s="294"/>
      <c r="J226" s="294"/>
      <c r="K226" s="294"/>
      <c r="L226" s="294"/>
      <c r="M226" s="294"/>
      <c r="N226" s="294"/>
      <c r="O226" s="294"/>
      <c r="P226" s="294"/>
      <c r="Q226" s="294"/>
      <c r="R226" s="294"/>
      <c r="S226" s="294"/>
    </row>
    <row r="227" spans="1:19" ht="12.75" customHeight="1">
      <c r="A227" s="253"/>
      <c r="B227" s="253"/>
      <c r="C227" s="253"/>
      <c r="D227" s="253"/>
      <c r="E227" s="253"/>
      <c r="F227" s="253"/>
      <c r="G227" s="294"/>
      <c r="H227" s="294"/>
      <c r="I227" s="294"/>
      <c r="J227" s="294"/>
      <c r="K227" s="294"/>
      <c r="L227" s="294"/>
      <c r="M227" s="294"/>
      <c r="N227" s="294"/>
      <c r="O227" s="294"/>
      <c r="P227" s="294"/>
      <c r="Q227" s="294"/>
      <c r="R227" s="294"/>
      <c r="S227" s="294"/>
    </row>
    <row r="228" spans="1:19" ht="12.75" customHeight="1">
      <c r="A228" s="253"/>
      <c r="B228" s="253"/>
      <c r="C228" s="253"/>
      <c r="D228" s="253"/>
      <c r="E228" s="245"/>
      <c r="F228" s="253"/>
      <c r="G228" s="3"/>
      <c r="H228" s="253"/>
      <c r="I228" s="253"/>
      <c r="J228" s="253"/>
      <c r="K228" s="253"/>
      <c r="L228" s="253"/>
      <c r="M228" s="253"/>
      <c r="N228" s="253"/>
      <c r="O228" s="253"/>
      <c r="P228" s="253"/>
      <c r="Q228" s="253"/>
      <c r="R228" s="253"/>
      <c r="S228" s="253"/>
    </row>
    <row r="229" spans="1:19" ht="12.75" customHeight="1">
      <c r="A229" s="253"/>
      <c r="B229" s="253"/>
      <c r="C229" s="253"/>
      <c r="D229" s="253"/>
      <c r="E229" s="253"/>
      <c r="F229" s="253"/>
      <c r="G229" s="3"/>
      <c r="H229" s="253"/>
      <c r="I229" s="253"/>
      <c r="J229" s="253"/>
      <c r="K229" s="253"/>
      <c r="L229" s="253"/>
      <c r="M229" s="253"/>
      <c r="N229" s="253"/>
      <c r="O229" s="253"/>
      <c r="P229" s="253"/>
      <c r="Q229" s="253"/>
      <c r="R229" s="253"/>
      <c r="S229" s="253"/>
    </row>
    <row r="230" spans="1:19" ht="12.75" customHeight="1">
      <c r="A230" s="253"/>
      <c r="B230" s="253"/>
      <c r="C230" s="253"/>
      <c r="D230" s="253"/>
      <c r="E230" s="245"/>
      <c r="F230" s="253"/>
      <c r="G230" s="3"/>
      <c r="H230" s="253"/>
      <c r="I230" s="253"/>
      <c r="J230" s="253"/>
      <c r="K230" s="253"/>
      <c r="L230" s="253"/>
      <c r="M230" s="253"/>
      <c r="N230" s="253"/>
      <c r="O230" s="253"/>
      <c r="P230" s="253"/>
      <c r="Q230" s="253"/>
      <c r="R230" s="253"/>
      <c r="S230" s="253"/>
    </row>
    <row r="231" spans="1:19" ht="12.75" customHeight="1">
      <c r="A231" s="253"/>
      <c r="B231" s="253"/>
      <c r="C231" s="253"/>
      <c r="D231" s="253"/>
      <c r="E231" s="253"/>
      <c r="F231" s="253"/>
      <c r="G231" s="253"/>
      <c r="H231" s="253"/>
      <c r="I231" s="253"/>
      <c r="J231" s="253"/>
      <c r="K231" s="253"/>
      <c r="L231" s="253"/>
      <c r="M231" s="253"/>
      <c r="N231" s="253"/>
      <c r="O231" s="253"/>
      <c r="P231" s="253"/>
      <c r="Q231" s="253"/>
      <c r="R231" s="253"/>
      <c r="S231" s="253"/>
    </row>
    <row r="232" spans="1:19" ht="12.75" customHeight="1">
      <c r="A232" s="253"/>
      <c r="B232" s="253"/>
      <c r="C232" s="253"/>
      <c r="D232" s="253"/>
      <c r="E232" s="253"/>
      <c r="F232" s="253"/>
      <c r="G232" s="253"/>
      <c r="H232" s="253"/>
      <c r="I232" s="253"/>
      <c r="J232" s="253"/>
      <c r="K232" s="253"/>
      <c r="L232" s="253"/>
      <c r="M232" s="253"/>
      <c r="N232" s="253"/>
      <c r="O232" s="253"/>
      <c r="P232" s="253"/>
      <c r="Q232" s="253"/>
      <c r="R232" s="253"/>
      <c r="S232" s="253"/>
    </row>
    <row r="233" spans="1:19" ht="12.75" customHeight="1">
      <c r="A233" s="253"/>
      <c r="B233" s="253"/>
      <c r="C233" s="253"/>
      <c r="D233" s="253"/>
      <c r="E233" s="253"/>
      <c r="F233" s="260"/>
      <c r="G233" s="253"/>
      <c r="H233" s="253"/>
      <c r="I233" s="253"/>
      <c r="J233" s="253"/>
      <c r="K233" s="253"/>
      <c r="L233" s="253"/>
      <c r="M233" s="253"/>
      <c r="N233" s="253"/>
      <c r="O233" s="253"/>
      <c r="P233" s="253"/>
      <c r="Q233" s="253"/>
      <c r="R233" s="253"/>
      <c r="S233" s="253"/>
    </row>
    <row r="234" spans="1:19" ht="12.75" customHeight="1">
      <c r="A234" s="253"/>
      <c r="B234" s="253"/>
      <c r="C234" s="253"/>
      <c r="D234" s="253"/>
      <c r="E234" s="253"/>
      <c r="F234" s="260"/>
      <c r="G234" s="253"/>
      <c r="H234" s="253"/>
      <c r="I234" s="253"/>
      <c r="J234" s="253"/>
      <c r="K234" s="253"/>
      <c r="L234" s="253"/>
      <c r="M234" s="253"/>
      <c r="N234" s="253"/>
      <c r="O234" s="253"/>
      <c r="P234" s="253"/>
      <c r="Q234" s="253"/>
      <c r="R234" s="253"/>
      <c r="S234" s="253"/>
    </row>
    <row r="235" spans="1:19" ht="12.75" customHeight="1">
      <c r="A235" s="253"/>
      <c r="B235" s="253"/>
      <c r="C235" s="253"/>
      <c r="D235" s="253"/>
      <c r="E235" s="253"/>
      <c r="F235" s="260"/>
      <c r="G235" s="253"/>
      <c r="H235" s="253"/>
      <c r="I235" s="253"/>
      <c r="J235" s="253"/>
      <c r="K235" s="253"/>
      <c r="L235" s="253"/>
      <c r="M235" s="253"/>
      <c r="N235" s="253"/>
      <c r="O235" s="253"/>
      <c r="P235" s="253"/>
      <c r="Q235" s="253"/>
      <c r="R235" s="253"/>
      <c r="S235" s="253"/>
    </row>
    <row r="236" spans="1:19" ht="12.75" customHeight="1">
      <c r="A236" s="253"/>
      <c r="B236" s="253"/>
      <c r="C236" s="253"/>
      <c r="D236" s="253"/>
      <c r="E236" s="253"/>
      <c r="F236" s="260"/>
      <c r="G236" s="253"/>
      <c r="H236" s="253"/>
      <c r="I236" s="253"/>
      <c r="J236" s="253"/>
      <c r="K236" s="253"/>
      <c r="L236" s="253"/>
      <c r="M236" s="253"/>
      <c r="N236" s="253"/>
      <c r="O236" s="253"/>
      <c r="P236" s="253"/>
      <c r="Q236" s="253"/>
      <c r="R236" s="253"/>
      <c r="S236" s="253"/>
    </row>
    <row r="237" spans="1:19" ht="12.75" customHeight="1">
      <c r="A237" s="253"/>
      <c r="B237" s="253"/>
      <c r="C237" s="253"/>
      <c r="D237" s="253"/>
      <c r="E237" s="253"/>
      <c r="F237" s="260"/>
      <c r="G237" s="253"/>
      <c r="H237" s="253"/>
      <c r="I237" s="253"/>
      <c r="J237" s="253"/>
      <c r="K237" s="253"/>
      <c r="L237" s="253"/>
      <c r="M237" s="253"/>
      <c r="N237" s="253"/>
      <c r="O237" s="253"/>
      <c r="P237" s="253"/>
      <c r="Q237" s="253"/>
      <c r="R237" s="253"/>
      <c r="S237" s="253"/>
    </row>
    <row r="238" spans="1:19" ht="12.75" customHeight="1">
      <c r="A238" s="253"/>
      <c r="B238" s="253"/>
      <c r="C238" s="253"/>
      <c r="D238" s="253"/>
      <c r="E238" s="253"/>
      <c r="F238" s="253"/>
      <c r="G238" s="253"/>
      <c r="H238" s="253"/>
      <c r="I238" s="253"/>
      <c r="J238" s="253"/>
      <c r="K238" s="253"/>
      <c r="L238" s="253"/>
      <c r="M238" s="253"/>
      <c r="N238" s="253"/>
      <c r="O238" s="253"/>
      <c r="P238" s="253"/>
      <c r="Q238" s="253"/>
      <c r="R238" s="253"/>
      <c r="S238" s="253"/>
    </row>
    <row r="239" spans="1:19" ht="12.75" customHeight="1">
      <c r="A239" s="253"/>
      <c r="B239" s="253"/>
      <c r="C239" s="253"/>
      <c r="D239" s="253"/>
      <c r="E239" s="253"/>
      <c r="F239" s="253"/>
      <c r="G239" s="253"/>
      <c r="H239" s="253"/>
      <c r="I239" s="253"/>
      <c r="J239" s="253"/>
      <c r="K239" s="253"/>
      <c r="L239" s="253"/>
      <c r="M239" s="253"/>
      <c r="N239" s="253"/>
      <c r="O239" s="253"/>
      <c r="P239" s="253"/>
      <c r="Q239" s="253"/>
      <c r="R239" s="253"/>
      <c r="S239" s="253"/>
    </row>
    <row r="240" spans="1:19" ht="12.75" customHeight="1">
      <c r="A240" s="253"/>
      <c r="B240" s="253"/>
      <c r="C240" s="253"/>
      <c r="D240" s="253"/>
      <c r="E240" s="253"/>
      <c r="F240" s="253"/>
      <c r="G240" s="253"/>
      <c r="H240" s="253"/>
      <c r="I240" s="253"/>
      <c r="J240" s="253"/>
      <c r="K240" s="253"/>
      <c r="L240" s="253"/>
      <c r="M240" s="253"/>
      <c r="N240" s="253"/>
      <c r="O240" s="253"/>
      <c r="P240" s="253"/>
      <c r="Q240" s="253"/>
      <c r="R240" s="253"/>
      <c r="S240" s="253"/>
    </row>
    <row r="241" spans="1:19" ht="12.75" customHeight="1">
      <c r="A241" s="253"/>
      <c r="B241" s="253"/>
      <c r="C241" s="253"/>
      <c r="D241" s="253"/>
      <c r="E241" s="253"/>
      <c r="F241" s="253"/>
      <c r="G241" s="253"/>
      <c r="H241" s="253"/>
      <c r="I241" s="253"/>
      <c r="J241" s="253"/>
      <c r="K241" s="253"/>
      <c r="L241" s="253"/>
      <c r="M241" s="253"/>
      <c r="N241" s="253"/>
      <c r="O241" s="253"/>
      <c r="P241" s="253"/>
      <c r="Q241" s="253"/>
      <c r="R241" s="253"/>
      <c r="S241" s="253"/>
    </row>
    <row r="242" spans="1:19" ht="12.75" customHeight="1">
      <c r="A242" s="253"/>
      <c r="B242" s="253"/>
      <c r="C242" s="253"/>
      <c r="D242" s="253"/>
      <c r="E242" s="253"/>
      <c r="F242" s="253"/>
      <c r="G242" s="253"/>
      <c r="H242" s="253"/>
      <c r="I242" s="253"/>
      <c r="J242" s="253"/>
      <c r="K242" s="253"/>
      <c r="L242" s="253"/>
      <c r="M242" s="253"/>
      <c r="N242" s="253"/>
      <c r="O242" s="253"/>
      <c r="P242" s="253"/>
      <c r="Q242" s="253"/>
      <c r="R242" s="253"/>
      <c r="S242" s="253"/>
    </row>
    <row r="243" spans="1:19" ht="12.75" customHeight="1">
      <c r="A243" s="253"/>
      <c r="B243" s="253"/>
      <c r="C243" s="253"/>
      <c r="D243" s="253"/>
      <c r="E243" s="253"/>
      <c r="F243" s="253"/>
      <c r="G243" s="253"/>
      <c r="H243" s="253"/>
      <c r="I243" s="253"/>
      <c r="J243" s="253"/>
      <c r="K243" s="253"/>
      <c r="L243" s="253"/>
      <c r="M243" s="253"/>
      <c r="N243" s="253"/>
      <c r="O243" s="253"/>
      <c r="P243" s="253"/>
      <c r="Q243" s="253"/>
      <c r="R243" s="253"/>
      <c r="S243" s="253"/>
    </row>
    <row r="244" spans="1:19" ht="12.75" customHeight="1">
      <c r="A244" s="253"/>
      <c r="B244" s="253"/>
      <c r="C244" s="253"/>
      <c r="D244" s="253"/>
      <c r="E244" s="253"/>
      <c r="F244" s="253"/>
      <c r="G244" s="253"/>
      <c r="H244" s="253"/>
      <c r="I244" s="253"/>
      <c r="J244" s="253"/>
      <c r="K244" s="253"/>
      <c r="L244" s="253"/>
      <c r="M244" s="253"/>
      <c r="N244" s="253"/>
      <c r="O244" s="253"/>
      <c r="P244" s="253"/>
      <c r="Q244" s="253"/>
      <c r="R244" s="253"/>
      <c r="S244" s="253"/>
    </row>
    <row r="245" spans="1:19" ht="12.75" customHeight="1">
      <c r="A245" s="253"/>
      <c r="B245" s="253"/>
      <c r="C245" s="253"/>
      <c r="D245" s="253"/>
      <c r="E245" s="253"/>
      <c r="F245" s="253"/>
      <c r="G245" s="253"/>
      <c r="H245" s="253"/>
      <c r="I245" s="253"/>
      <c r="J245" s="253"/>
      <c r="K245" s="253"/>
      <c r="L245" s="253"/>
      <c r="M245" s="253"/>
      <c r="N245" s="253"/>
      <c r="O245" s="253"/>
      <c r="P245" s="253"/>
      <c r="Q245" s="253"/>
      <c r="R245" s="253"/>
      <c r="S245" s="253"/>
    </row>
    <row r="246" spans="1:19" ht="12.75" customHeight="1">
      <c r="A246" s="253"/>
      <c r="B246" s="253"/>
      <c r="C246" s="253"/>
      <c r="D246" s="253"/>
      <c r="E246" s="253"/>
      <c r="F246" s="253"/>
      <c r="G246" s="253"/>
      <c r="H246" s="253"/>
      <c r="I246" s="253"/>
      <c r="J246" s="253"/>
      <c r="K246" s="253"/>
      <c r="L246" s="253"/>
      <c r="M246" s="253"/>
      <c r="N246" s="253"/>
      <c r="O246" s="253"/>
      <c r="P246" s="253"/>
      <c r="Q246" s="253"/>
      <c r="R246" s="253"/>
      <c r="S246" s="253"/>
    </row>
    <row r="247" spans="1:19" ht="12.75" customHeight="1">
      <c r="A247" s="253"/>
      <c r="B247" s="253"/>
      <c r="C247" s="253"/>
      <c r="D247" s="253"/>
      <c r="E247" s="253"/>
      <c r="F247" s="253"/>
      <c r="G247" s="253"/>
      <c r="H247" s="253"/>
      <c r="I247" s="253"/>
      <c r="J247" s="253"/>
      <c r="K247" s="253"/>
      <c r="L247" s="253"/>
      <c r="M247" s="253"/>
      <c r="N247" s="253"/>
      <c r="O247" s="253"/>
      <c r="P247" s="253"/>
      <c r="Q247" s="253"/>
      <c r="R247" s="253"/>
      <c r="S247" s="253"/>
    </row>
    <row r="248" spans="1:19" ht="12.75" customHeight="1">
      <c r="A248" s="253"/>
      <c r="B248" s="253"/>
      <c r="C248" s="253"/>
      <c r="D248" s="253"/>
      <c r="E248" s="253"/>
      <c r="F248" s="253"/>
      <c r="G248" s="253"/>
      <c r="H248" s="253"/>
      <c r="I248" s="253"/>
      <c r="J248" s="253"/>
      <c r="K248" s="253"/>
      <c r="L248" s="253"/>
      <c r="M248" s="253"/>
      <c r="N248" s="253"/>
      <c r="O248" s="253"/>
      <c r="P248" s="253"/>
      <c r="Q248" s="253"/>
      <c r="R248" s="253"/>
      <c r="S248" s="253"/>
    </row>
    <row r="249" spans="1:19" ht="12.75" customHeight="1">
      <c r="A249" s="253"/>
      <c r="B249" s="253"/>
      <c r="C249" s="253"/>
      <c r="D249" s="253"/>
      <c r="E249" s="253"/>
      <c r="F249" s="253"/>
      <c r="G249" s="253"/>
      <c r="H249" s="253"/>
      <c r="I249" s="253"/>
      <c r="J249" s="253"/>
      <c r="K249" s="253"/>
      <c r="L249" s="253"/>
      <c r="M249" s="253"/>
      <c r="N249" s="253"/>
      <c r="O249" s="253"/>
      <c r="P249" s="253"/>
      <c r="Q249" s="253"/>
      <c r="R249" s="253"/>
      <c r="S249" s="253"/>
    </row>
    <row r="250" spans="1:19" ht="12.75" customHeight="1">
      <c r="A250" s="253"/>
      <c r="B250" s="253"/>
      <c r="C250" s="253"/>
      <c r="D250" s="253"/>
      <c r="E250" s="253"/>
      <c r="F250" s="253"/>
      <c r="G250" s="253"/>
      <c r="H250" s="253"/>
      <c r="I250" s="253"/>
      <c r="J250" s="253"/>
      <c r="K250" s="253"/>
      <c r="L250" s="253"/>
      <c r="M250" s="253"/>
      <c r="N250" s="253"/>
      <c r="O250" s="253"/>
      <c r="P250" s="253"/>
      <c r="Q250" s="253"/>
      <c r="R250" s="253"/>
      <c r="S250" s="253"/>
    </row>
    <row r="251" spans="1:19" ht="12.75" customHeight="1">
      <c r="A251" s="253"/>
      <c r="B251" s="253"/>
      <c r="C251" s="253"/>
      <c r="D251" s="253"/>
      <c r="E251" s="253"/>
      <c r="F251" s="253"/>
      <c r="G251" s="253"/>
      <c r="H251" s="253"/>
      <c r="I251" s="253"/>
      <c r="J251" s="253"/>
      <c r="K251" s="253"/>
      <c r="L251" s="253"/>
      <c r="M251" s="253"/>
      <c r="N251" s="253"/>
      <c r="O251" s="253"/>
      <c r="P251" s="253"/>
      <c r="Q251" s="253"/>
      <c r="R251" s="253"/>
      <c r="S251" s="253"/>
    </row>
    <row r="252" spans="1:19" ht="12.75" customHeight="1">
      <c r="A252" s="253"/>
      <c r="B252" s="253"/>
      <c r="C252" s="253"/>
      <c r="D252" s="253"/>
      <c r="E252" s="253"/>
      <c r="F252" s="253"/>
      <c r="G252" s="253"/>
      <c r="H252" s="253"/>
      <c r="I252" s="253"/>
      <c r="J252" s="253"/>
      <c r="K252" s="253"/>
      <c r="L252" s="253"/>
      <c r="M252" s="253"/>
      <c r="N252" s="253"/>
      <c r="O252" s="253"/>
      <c r="P252" s="253"/>
      <c r="Q252" s="253"/>
      <c r="R252" s="253"/>
      <c r="S252" s="253"/>
    </row>
    <row r="253" spans="1:19" ht="12.75" customHeight="1">
      <c r="A253" s="253"/>
      <c r="B253" s="253"/>
      <c r="C253" s="253"/>
      <c r="D253" s="253"/>
      <c r="E253" s="253"/>
      <c r="F253" s="253"/>
      <c r="G253" s="253"/>
      <c r="H253" s="253"/>
      <c r="I253" s="253"/>
      <c r="J253" s="253"/>
      <c r="K253" s="253"/>
      <c r="L253" s="253"/>
      <c r="M253" s="253"/>
      <c r="N253" s="253"/>
      <c r="O253" s="253"/>
      <c r="P253" s="253"/>
      <c r="Q253" s="253"/>
      <c r="R253" s="253"/>
      <c r="S253" s="253"/>
    </row>
    <row r="254" spans="1:19" ht="12.75" customHeight="1">
      <c r="A254" s="253"/>
      <c r="B254" s="253"/>
      <c r="C254" s="253"/>
      <c r="D254" s="253"/>
      <c r="E254" s="253"/>
      <c r="F254" s="253"/>
      <c r="G254" s="253"/>
      <c r="H254" s="253"/>
      <c r="I254" s="253"/>
      <c r="J254" s="253"/>
      <c r="K254" s="253"/>
      <c r="L254" s="253"/>
      <c r="M254" s="253"/>
      <c r="N254" s="253"/>
      <c r="O254" s="253"/>
      <c r="P254" s="253"/>
      <c r="Q254" s="253"/>
      <c r="R254" s="253"/>
      <c r="S254" s="253"/>
    </row>
    <row r="255" spans="1:19" ht="12.75" customHeight="1">
      <c r="A255" s="253"/>
      <c r="B255" s="253"/>
      <c r="C255" s="351"/>
      <c r="D255" s="351"/>
      <c r="E255" s="351"/>
      <c r="F255" s="351"/>
      <c r="G255" s="351"/>
      <c r="H255" s="351"/>
      <c r="I255" s="351"/>
      <c r="J255" s="351"/>
      <c r="K255" s="351"/>
      <c r="L255" s="351"/>
      <c r="M255" s="351"/>
      <c r="N255" s="351"/>
      <c r="O255" s="351"/>
      <c r="P255" s="351"/>
      <c r="Q255" s="351"/>
      <c r="R255" s="351"/>
      <c r="S255" s="267"/>
    </row>
    <row r="256" spans="1:19" ht="12.75" customHeight="1">
      <c r="A256" s="245"/>
      <c r="B256" s="245"/>
      <c r="C256" s="245"/>
      <c r="D256" s="245"/>
      <c r="E256" s="245"/>
      <c r="F256" s="245"/>
      <c r="G256" s="245"/>
      <c r="H256" s="245"/>
      <c r="I256" s="245"/>
      <c r="J256" s="245"/>
      <c r="K256" s="245"/>
      <c r="L256" s="245"/>
      <c r="M256" s="245"/>
      <c r="N256" s="245"/>
      <c r="O256" s="245"/>
      <c r="P256" s="245"/>
      <c r="Q256" s="245"/>
      <c r="R256" s="245"/>
      <c r="S256" s="245"/>
    </row>
    <row r="257" spans="1:19" ht="12.75" customHeight="1">
      <c r="A257" s="252"/>
      <c r="B257" s="253"/>
      <c r="C257" s="252"/>
      <c r="D257" s="253"/>
      <c r="E257" s="245"/>
      <c r="F257" s="245"/>
      <c r="G257" s="260"/>
      <c r="H257" s="245"/>
      <c r="I257" s="245"/>
      <c r="J257" s="260"/>
      <c r="K257" s="245"/>
      <c r="L257" s="245"/>
      <c r="M257" s="260"/>
      <c r="N257" s="245"/>
      <c r="O257" s="245"/>
      <c r="P257" s="260"/>
      <c r="Q257" s="245"/>
      <c r="R257" s="245"/>
      <c r="S257" s="260"/>
    </row>
    <row r="258" spans="1:19" ht="12.75" customHeight="1">
      <c r="A258" s="253"/>
      <c r="B258" s="253"/>
      <c r="C258" s="253"/>
      <c r="D258" s="253"/>
      <c r="E258" s="253"/>
      <c r="F258" s="253"/>
      <c r="G258" s="253"/>
      <c r="H258" s="253"/>
      <c r="I258" s="253"/>
      <c r="J258" s="253"/>
      <c r="K258" s="253"/>
      <c r="L258" s="253"/>
      <c r="M258" s="253"/>
      <c r="N258" s="253"/>
      <c r="O258" s="253"/>
      <c r="P258" s="253"/>
      <c r="Q258" s="253"/>
      <c r="R258" s="253"/>
      <c r="S258" s="253"/>
    </row>
    <row r="259" spans="1:19" ht="12.75" customHeight="1">
      <c r="A259" s="253"/>
      <c r="B259" s="253"/>
      <c r="C259" s="253"/>
      <c r="D259" s="253"/>
      <c r="E259" s="253"/>
      <c r="F259" s="253"/>
      <c r="G259" s="253"/>
      <c r="H259" s="253"/>
      <c r="I259" s="253"/>
      <c r="J259" s="253"/>
      <c r="K259" s="253"/>
      <c r="L259" s="253"/>
      <c r="M259" s="253"/>
      <c r="N259" s="253"/>
      <c r="O259" s="253"/>
      <c r="P259" s="253"/>
      <c r="Q259" s="253"/>
      <c r="R259" s="253"/>
      <c r="S259" s="253"/>
    </row>
    <row r="260" spans="1:19" ht="12.75" customHeight="1">
      <c r="A260" s="253"/>
      <c r="B260" s="253"/>
      <c r="C260" s="253"/>
      <c r="D260" s="253"/>
      <c r="E260" s="253"/>
      <c r="F260" s="253"/>
      <c r="G260" s="253"/>
      <c r="H260" s="253"/>
      <c r="I260" s="253"/>
      <c r="J260" s="253"/>
      <c r="K260" s="253"/>
      <c r="L260" s="253"/>
      <c r="M260" s="253"/>
      <c r="N260" s="253"/>
      <c r="O260" s="253"/>
      <c r="P260" s="253"/>
      <c r="Q260" s="253"/>
      <c r="R260" s="253"/>
      <c r="S260" s="253"/>
    </row>
    <row r="261" spans="1:19" ht="12.75" customHeight="1">
      <c r="A261" s="253"/>
      <c r="B261" s="253"/>
      <c r="C261" s="253"/>
      <c r="D261" s="253"/>
      <c r="E261" s="245"/>
      <c r="F261" s="253"/>
      <c r="G261" s="4"/>
      <c r="H261" s="294"/>
      <c r="I261" s="294"/>
      <c r="J261" s="294"/>
      <c r="K261" s="294"/>
      <c r="L261" s="294"/>
      <c r="M261" s="294"/>
      <c r="N261" s="253"/>
      <c r="O261" s="253"/>
      <c r="P261" s="253"/>
      <c r="Q261" s="253"/>
      <c r="R261" s="253"/>
      <c r="S261" s="253"/>
    </row>
    <row r="262" spans="1:19" ht="12.75" customHeight="1">
      <c r="A262" s="253"/>
      <c r="B262" s="253"/>
      <c r="C262" s="253"/>
      <c r="D262" s="253"/>
      <c r="E262" s="253"/>
      <c r="F262" s="253"/>
      <c r="G262" s="294"/>
      <c r="H262" s="294"/>
      <c r="I262" s="294"/>
      <c r="J262" s="294"/>
      <c r="K262" s="294"/>
      <c r="L262" s="294"/>
      <c r="M262" s="294"/>
      <c r="N262" s="253"/>
      <c r="O262" s="253"/>
      <c r="P262" s="253"/>
      <c r="Q262" s="253"/>
      <c r="R262" s="253"/>
      <c r="S262" s="253"/>
    </row>
    <row r="263" spans="1:19" ht="12.75" customHeight="1">
      <c r="A263" s="253"/>
      <c r="B263" s="253"/>
      <c r="C263" s="253"/>
      <c r="D263" s="253"/>
      <c r="E263" s="245"/>
      <c r="F263" s="253"/>
      <c r="G263" s="4"/>
      <c r="H263" s="294"/>
      <c r="I263" s="294"/>
      <c r="J263" s="294"/>
      <c r="K263" s="294"/>
      <c r="L263" s="294"/>
      <c r="M263" s="294"/>
      <c r="N263" s="253"/>
      <c r="O263" s="253"/>
      <c r="P263" s="253"/>
      <c r="Q263" s="253"/>
      <c r="R263" s="253"/>
      <c r="S263" s="253"/>
    </row>
    <row r="264" spans="1:19" ht="12.75" customHeight="1">
      <c r="A264" s="253"/>
      <c r="B264" s="253"/>
      <c r="C264" s="253"/>
      <c r="D264" s="253"/>
      <c r="E264" s="253"/>
      <c r="F264" s="253"/>
      <c r="G264" s="294"/>
      <c r="H264" s="294"/>
      <c r="I264" s="294"/>
      <c r="J264" s="294"/>
      <c r="K264" s="294"/>
      <c r="L264" s="294"/>
      <c r="M264" s="294"/>
      <c r="N264" s="253"/>
      <c r="O264" s="253"/>
      <c r="P264" s="253"/>
      <c r="Q264" s="253"/>
      <c r="R264" s="253"/>
      <c r="S264" s="253"/>
    </row>
    <row r="265" spans="1:19" ht="12.75" customHeight="1">
      <c r="A265" s="253"/>
      <c r="B265" s="253"/>
      <c r="C265" s="253"/>
      <c r="D265" s="253"/>
      <c r="E265" s="245"/>
      <c r="F265" s="253"/>
      <c r="G265" s="4"/>
      <c r="H265" s="4"/>
      <c r="I265" s="4"/>
      <c r="J265" s="4"/>
      <c r="K265" s="4"/>
      <c r="L265" s="4"/>
      <c r="M265" s="4"/>
      <c r="N265" s="253"/>
      <c r="O265" s="253"/>
      <c r="P265" s="253"/>
      <c r="Q265" s="253"/>
      <c r="R265" s="253"/>
      <c r="S265" s="253"/>
    </row>
    <row r="266" spans="1:19" ht="12.75" customHeight="1">
      <c r="A266" s="253"/>
      <c r="B266" s="253"/>
      <c r="C266" s="253"/>
      <c r="D266" s="253"/>
      <c r="E266" s="253"/>
      <c r="F266" s="253"/>
      <c r="G266" s="4"/>
      <c r="H266" s="4"/>
      <c r="I266" s="4"/>
      <c r="J266" s="4"/>
      <c r="K266" s="4"/>
      <c r="L266" s="4"/>
      <c r="M266" s="4"/>
      <c r="N266" s="253"/>
      <c r="O266" s="253"/>
      <c r="P266" s="253"/>
      <c r="Q266" s="253"/>
      <c r="R266" s="253"/>
      <c r="S266" s="253"/>
    </row>
    <row r="267" spans="1:19" ht="12.75" customHeight="1">
      <c r="A267" s="253"/>
      <c r="B267" s="253"/>
      <c r="C267" s="253"/>
      <c r="D267" s="253"/>
      <c r="E267" s="245"/>
      <c r="F267" s="253"/>
      <c r="G267" s="4"/>
      <c r="H267" s="4"/>
      <c r="I267" s="4"/>
      <c r="J267" s="4"/>
      <c r="K267" s="4"/>
      <c r="L267" s="4"/>
      <c r="M267" s="4"/>
      <c r="N267" s="253"/>
      <c r="O267" s="253"/>
      <c r="P267" s="253"/>
      <c r="Q267" s="253"/>
      <c r="R267" s="253"/>
      <c r="S267" s="253"/>
    </row>
    <row r="268" spans="1:19" ht="12.75" customHeight="1">
      <c r="A268" s="253"/>
      <c r="B268" s="253"/>
      <c r="C268" s="253"/>
      <c r="D268" s="253"/>
      <c r="E268" s="253"/>
      <c r="F268" s="253"/>
      <c r="G268" s="4"/>
      <c r="H268" s="4"/>
      <c r="I268" s="4"/>
      <c r="J268" s="4"/>
      <c r="K268" s="4"/>
      <c r="L268" s="4"/>
      <c r="M268" s="4"/>
      <c r="N268" s="253"/>
      <c r="O268" s="253"/>
      <c r="P268" s="253"/>
      <c r="Q268" s="253"/>
      <c r="R268" s="253"/>
      <c r="S268" s="253"/>
    </row>
    <row r="269" spans="1:19" ht="12.75" customHeight="1">
      <c r="A269" s="253"/>
      <c r="B269" s="253"/>
      <c r="C269" s="253"/>
      <c r="D269" s="253"/>
      <c r="E269" s="245"/>
      <c r="F269" s="253"/>
      <c r="G269" s="3"/>
      <c r="H269" s="253"/>
      <c r="I269" s="253"/>
      <c r="J269" s="253"/>
      <c r="K269" s="253"/>
      <c r="L269" s="253"/>
      <c r="M269" s="253"/>
      <c r="N269" s="253"/>
      <c r="O269" s="253"/>
      <c r="P269" s="253"/>
      <c r="Q269" s="253"/>
      <c r="R269" s="253"/>
      <c r="S269" s="253"/>
    </row>
    <row r="270" spans="1:19" ht="12.75" customHeight="1">
      <c r="A270" s="253"/>
      <c r="B270" s="253"/>
      <c r="C270" s="253"/>
      <c r="D270" s="253"/>
      <c r="E270" s="253"/>
      <c r="F270" s="253"/>
      <c r="G270" s="253"/>
      <c r="H270" s="253"/>
      <c r="I270" s="253"/>
      <c r="J270" s="253"/>
      <c r="K270" s="253"/>
      <c r="L270" s="253"/>
      <c r="M270" s="253"/>
      <c r="N270" s="253"/>
      <c r="O270" s="253"/>
      <c r="P270" s="253"/>
      <c r="Q270" s="253"/>
      <c r="R270" s="253"/>
      <c r="S270" s="253"/>
    </row>
    <row r="271" spans="1:19" ht="12.75" customHeight="1">
      <c r="A271" s="253"/>
      <c r="B271" s="253"/>
      <c r="C271" s="253"/>
      <c r="D271" s="253"/>
      <c r="E271" s="253"/>
      <c r="F271" s="253"/>
      <c r="G271" s="253"/>
      <c r="H271" s="253"/>
      <c r="I271" s="253"/>
      <c r="J271" s="253"/>
      <c r="K271" s="253"/>
      <c r="L271" s="253"/>
      <c r="M271" s="253"/>
      <c r="N271" s="253"/>
      <c r="O271" s="253"/>
      <c r="P271" s="253"/>
      <c r="Q271" s="253"/>
      <c r="R271" s="253"/>
      <c r="S271" s="253"/>
    </row>
    <row r="272" spans="1:19" ht="12.75" customHeight="1">
      <c r="A272" s="253"/>
      <c r="B272" s="253"/>
      <c r="C272" s="253"/>
      <c r="D272" s="253"/>
      <c r="E272" s="253"/>
      <c r="F272" s="260"/>
      <c r="G272" s="253"/>
      <c r="H272" s="253"/>
      <c r="I272" s="253"/>
      <c r="J272" s="253"/>
      <c r="K272" s="253"/>
      <c r="L272" s="253"/>
      <c r="M272" s="253"/>
      <c r="N272" s="253"/>
      <c r="O272" s="253"/>
      <c r="P272" s="253"/>
      <c r="Q272" s="253"/>
      <c r="R272" s="253"/>
      <c r="S272" s="253"/>
    </row>
    <row r="273" spans="1:19" ht="12.75" customHeight="1">
      <c r="A273" s="253"/>
      <c r="B273" s="253"/>
      <c r="C273" s="253"/>
      <c r="D273" s="253"/>
      <c r="E273" s="253"/>
      <c r="F273" s="260"/>
      <c r="G273" s="253"/>
      <c r="H273" s="253"/>
      <c r="I273" s="253"/>
      <c r="J273" s="253"/>
      <c r="K273" s="253"/>
      <c r="L273" s="253"/>
      <c r="M273" s="253"/>
      <c r="N273" s="253"/>
      <c r="O273" s="253"/>
      <c r="P273" s="253"/>
      <c r="Q273" s="253"/>
      <c r="R273" s="253"/>
      <c r="S273" s="253"/>
    </row>
    <row r="274" spans="1:19" ht="12.75" customHeight="1">
      <c r="A274" s="253"/>
      <c r="B274" s="253"/>
      <c r="C274" s="253"/>
      <c r="D274" s="253"/>
      <c r="E274" s="253"/>
      <c r="F274" s="260"/>
      <c r="G274" s="253"/>
      <c r="H274" s="253"/>
      <c r="I274" s="253"/>
      <c r="J274" s="253"/>
      <c r="K274" s="253"/>
      <c r="L274" s="253"/>
      <c r="M274" s="253"/>
      <c r="N274" s="253"/>
      <c r="O274" s="253"/>
      <c r="P274" s="253"/>
      <c r="Q274" s="253"/>
      <c r="R274" s="253"/>
      <c r="S274" s="253"/>
    </row>
    <row r="275" spans="1:19" ht="12.75" customHeight="1">
      <c r="A275" s="253"/>
      <c r="B275" s="253"/>
      <c r="C275" s="253"/>
      <c r="D275" s="253"/>
      <c r="E275" s="253"/>
      <c r="F275" s="260"/>
      <c r="G275" s="253"/>
      <c r="H275" s="253"/>
      <c r="I275" s="253"/>
      <c r="J275" s="253"/>
      <c r="K275" s="253"/>
      <c r="L275" s="253"/>
      <c r="M275" s="253"/>
      <c r="N275" s="253"/>
      <c r="O275" s="253"/>
      <c r="P275" s="253"/>
      <c r="Q275" s="253"/>
      <c r="R275" s="253"/>
      <c r="S275" s="253"/>
    </row>
    <row r="276" spans="1:19" ht="12.75" customHeight="1">
      <c r="A276" s="253"/>
      <c r="B276" s="253"/>
      <c r="C276" s="253"/>
      <c r="D276" s="253"/>
      <c r="E276" s="253"/>
      <c r="F276" s="260"/>
      <c r="G276" s="253"/>
      <c r="H276" s="253"/>
      <c r="I276" s="253"/>
      <c r="J276" s="253"/>
      <c r="K276" s="253"/>
      <c r="L276" s="253"/>
      <c r="M276" s="253"/>
      <c r="N276" s="253"/>
      <c r="O276" s="253"/>
      <c r="P276" s="253"/>
      <c r="Q276" s="253"/>
      <c r="R276" s="253"/>
      <c r="S276" s="253"/>
    </row>
    <row r="277" spans="1:19" ht="12.75" customHeight="1">
      <c r="A277" s="253"/>
      <c r="B277" s="253"/>
      <c r="C277" s="253"/>
      <c r="D277" s="253"/>
      <c r="E277" s="253"/>
      <c r="F277" s="253"/>
      <c r="G277" s="253"/>
      <c r="H277" s="253"/>
      <c r="I277" s="253"/>
      <c r="J277" s="253"/>
      <c r="K277" s="253"/>
      <c r="L277" s="253"/>
      <c r="M277" s="253"/>
      <c r="N277" s="253"/>
      <c r="O277" s="253"/>
      <c r="P277" s="253"/>
      <c r="Q277" s="253"/>
      <c r="R277" s="253"/>
      <c r="S277" s="253"/>
    </row>
    <row r="278" spans="1:19" ht="12.75" customHeight="1">
      <c r="A278" s="253"/>
      <c r="B278" s="253"/>
      <c r="C278" s="253"/>
      <c r="D278" s="253"/>
      <c r="E278" s="253"/>
      <c r="F278" s="260"/>
      <c r="G278" s="253"/>
      <c r="H278" s="253"/>
      <c r="I278" s="253"/>
      <c r="J278" s="253"/>
      <c r="K278" s="253"/>
      <c r="L278" s="253"/>
      <c r="M278" s="253"/>
      <c r="N278" s="253"/>
      <c r="O278" s="253"/>
      <c r="P278" s="253"/>
      <c r="Q278" s="253"/>
      <c r="R278" s="253"/>
      <c r="S278" s="253"/>
    </row>
    <row r="279" spans="1:19" ht="12.75" customHeight="1">
      <c r="A279" s="253"/>
      <c r="B279" s="253"/>
      <c r="C279" s="253"/>
      <c r="D279" s="253"/>
      <c r="E279" s="253"/>
      <c r="F279" s="253"/>
      <c r="G279" s="253"/>
      <c r="H279" s="253"/>
      <c r="I279" s="253"/>
      <c r="J279" s="253"/>
      <c r="K279" s="253"/>
      <c r="L279" s="253"/>
      <c r="M279" s="253"/>
      <c r="N279" s="253"/>
      <c r="O279" s="253"/>
      <c r="P279" s="253"/>
      <c r="Q279" s="253"/>
      <c r="R279" s="253"/>
      <c r="S279" s="253"/>
    </row>
    <row r="280" spans="1:19" ht="12.75" customHeight="1">
      <c r="A280" s="253"/>
      <c r="B280" s="253"/>
      <c r="C280" s="253"/>
      <c r="D280" s="253"/>
      <c r="E280" s="253"/>
      <c r="F280" s="253"/>
      <c r="G280" s="253"/>
      <c r="H280" s="253"/>
      <c r="I280" s="253"/>
      <c r="J280" s="253"/>
      <c r="K280" s="253"/>
      <c r="L280" s="253"/>
      <c r="M280" s="253"/>
      <c r="N280" s="253"/>
      <c r="O280" s="253"/>
      <c r="P280" s="253"/>
      <c r="Q280" s="253"/>
      <c r="R280" s="253"/>
      <c r="S280" s="253"/>
    </row>
    <row r="281" spans="1:19" ht="12.75" customHeight="1">
      <c r="A281" s="253"/>
      <c r="B281" s="253"/>
      <c r="C281" s="253"/>
      <c r="D281" s="253"/>
      <c r="E281" s="253"/>
      <c r="F281" s="253"/>
      <c r="G281" s="253"/>
      <c r="H281" s="253"/>
      <c r="I281" s="253"/>
      <c r="J281" s="253"/>
      <c r="K281" s="253"/>
      <c r="L281" s="253"/>
      <c r="M281" s="253"/>
      <c r="N281" s="253"/>
      <c r="O281" s="253"/>
      <c r="P281" s="253"/>
      <c r="Q281" s="253"/>
      <c r="R281" s="253"/>
      <c r="S281" s="253"/>
    </row>
    <row r="282" spans="1:19" ht="12.75" customHeight="1">
      <c r="A282" s="253"/>
      <c r="B282" s="253"/>
      <c r="C282" s="253"/>
      <c r="D282" s="253"/>
      <c r="E282" s="245"/>
      <c r="F282" s="253"/>
      <c r="G282" s="253"/>
      <c r="H282" s="253"/>
      <c r="I282" s="253"/>
      <c r="J282" s="253"/>
      <c r="K282" s="253"/>
      <c r="L282" s="253"/>
      <c r="M282" s="253"/>
      <c r="N282" s="253"/>
      <c r="O282" s="253"/>
      <c r="P282" s="253"/>
      <c r="Q282" s="253"/>
      <c r="R282" s="253"/>
      <c r="S282" s="253"/>
    </row>
    <row r="283" spans="1:19" ht="12.75" customHeight="1">
      <c r="A283" s="253"/>
      <c r="B283" s="253"/>
      <c r="C283" s="253"/>
      <c r="D283" s="253"/>
      <c r="E283" s="245"/>
      <c r="F283" s="253"/>
      <c r="G283" s="253"/>
      <c r="H283" s="253"/>
      <c r="I283" s="253"/>
      <c r="J283" s="253"/>
      <c r="K283" s="253"/>
      <c r="L283" s="253"/>
      <c r="M283" s="253"/>
      <c r="N283" s="253"/>
      <c r="O283" s="253"/>
      <c r="P283" s="253"/>
      <c r="Q283" s="253"/>
      <c r="R283" s="253"/>
      <c r="S283" s="253"/>
    </row>
    <row r="284" spans="1:19" ht="12.75" customHeight="1">
      <c r="A284" s="253"/>
      <c r="B284" s="253"/>
      <c r="C284" s="253"/>
      <c r="D284" s="253"/>
      <c r="E284" s="245"/>
      <c r="F284" s="253"/>
      <c r="G284" s="253"/>
      <c r="H284" s="253"/>
      <c r="I284" s="253"/>
      <c r="J284" s="253"/>
      <c r="K284" s="253"/>
      <c r="L284" s="253"/>
      <c r="M284" s="253"/>
      <c r="N284" s="253"/>
      <c r="O284" s="253"/>
      <c r="P284" s="253"/>
      <c r="Q284" s="253"/>
      <c r="R284" s="253"/>
      <c r="S284" s="253"/>
    </row>
    <row r="285" spans="1:19" ht="12.75" customHeight="1">
      <c r="A285" s="253"/>
      <c r="B285" s="253"/>
      <c r="C285" s="253"/>
      <c r="D285" s="253"/>
      <c r="E285" s="253"/>
      <c r="F285" s="253"/>
      <c r="G285" s="253"/>
      <c r="H285" s="253"/>
      <c r="I285" s="253"/>
      <c r="J285" s="253"/>
      <c r="K285" s="253"/>
      <c r="L285" s="253"/>
      <c r="M285" s="253"/>
      <c r="N285" s="253"/>
      <c r="O285" s="253"/>
      <c r="P285" s="253"/>
      <c r="Q285" s="253"/>
      <c r="R285" s="253"/>
      <c r="S285" s="253"/>
    </row>
    <row r="286" spans="1:19" ht="12.75" customHeight="1">
      <c r="A286" s="253"/>
      <c r="B286" s="253"/>
      <c r="C286" s="253"/>
      <c r="D286" s="253"/>
      <c r="E286" s="245"/>
      <c r="F286" s="253"/>
      <c r="G286" s="253"/>
      <c r="H286" s="253"/>
      <c r="I286" s="253"/>
      <c r="J286" s="253"/>
      <c r="K286" s="253"/>
      <c r="L286" s="253"/>
      <c r="M286" s="253"/>
      <c r="N286" s="253"/>
      <c r="O286" s="253"/>
      <c r="P286" s="253"/>
      <c r="Q286" s="253"/>
      <c r="R286" s="253"/>
      <c r="S286" s="253"/>
    </row>
    <row r="287" spans="1:19" ht="12.75" customHeight="1">
      <c r="A287" s="253"/>
      <c r="B287" s="253"/>
      <c r="C287" s="253"/>
      <c r="D287" s="253"/>
      <c r="E287" s="245"/>
      <c r="F287" s="253"/>
      <c r="G287" s="253"/>
      <c r="H287" s="253"/>
      <c r="I287" s="253"/>
      <c r="J287" s="253"/>
      <c r="K287" s="253"/>
      <c r="L287" s="253"/>
      <c r="M287" s="253"/>
      <c r="N287" s="253"/>
      <c r="O287" s="253"/>
      <c r="P287" s="253"/>
      <c r="Q287" s="253"/>
      <c r="R287" s="253"/>
      <c r="S287" s="253"/>
    </row>
    <row r="288" spans="1:19" ht="12.75" customHeight="1">
      <c r="A288" s="253"/>
      <c r="B288" s="253"/>
      <c r="C288" s="253"/>
      <c r="D288" s="253"/>
      <c r="E288" s="245"/>
      <c r="F288" s="253"/>
      <c r="G288" s="253"/>
      <c r="H288" s="253"/>
      <c r="I288" s="253"/>
      <c r="J288" s="253"/>
      <c r="K288" s="253"/>
      <c r="L288" s="253"/>
      <c r="M288" s="253"/>
      <c r="N288" s="253"/>
      <c r="O288" s="253"/>
      <c r="P288" s="253"/>
      <c r="Q288" s="253"/>
      <c r="R288" s="253"/>
      <c r="S288" s="253"/>
    </row>
    <row r="289" spans="1:19" ht="12.75" customHeight="1">
      <c r="A289" s="253"/>
      <c r="B289" s="253"/>
      <c r="C289" s="253"/>
      <c r="D289" s="253"/>
      <c r="E289" s="245"/>
      <c r="F289" s="253"/>
      <c r="G289" s="253"/>
      <c r="H289" s="253"/>
      <c r="I289" s="253"/>
      <c r="J289" s="253"/>
      <c r="K289" s="253"/>
      <c r="L289" s="253"/>
      <c r="M289" s="253"/>
      <c r="N289" s="253"/>
      <c r="O289" s="253"/>
      <c r="P289" s="253"/>
      <c r="Q289" s="253"/>
      <c r="R289" s="253"/>
      <c r="S289" s="253"/>
    </row>
    <row r="290" spans="1:19" ht="12.75" customHeight="1">
      <c r="A290" s="253"/>
      <c r="B290" s="253"/>
      <c r="C290" s="253"/>
      <c r="D290" s="253"/>
      <c r="E290" s="245"/>
      <c r="F290" s="253"/>
      <c r="G290" s="253"/>
      <c r="H290" s="253"/>
      <c r="I290" s="253"/>
      <c r="J290" s="253"/>
      <c r="K290" s="253"/>
      <c r="L290" s="253"/>
      <c r="M290" s="253"/>
      <c r="N290" s="253"/>
      <c r="O290" s="253"/>
      <c r="P290" s="253"/>
      <c r="Q290" s="253"/>
      <c r="R290" s="253"/>
      <c r="S290" s="253"/>
    </row>
    <row r="291" spans="1:19" ht="12.75" customHeight="1">
      <c r="A291" s="253"/>
      <c r="B291" s="253"/>
      <c r="C291" s="253"/>
      <c r="D291" s="253"/>
      <c r="E291" s="253"/>
      <c r="F291" s="253"/>
      <c r="G291" s="253"/>
      <c r="H291" s="253"/>
      <c r="I291" s="253"/>
      <c r="J291" s="253"/>
      <c r="K291" s="253"/>
      <c r="L291" s="253"/>
      <c r="M291" s="253"/>
      <c r="N291" s="253"/>
      <c r="O291" s="253"/>
      <c r="P291" s="253"/>
      <c r="Q291" s="253"/>
      <c r="R291" s="253"/>
      <c r="S291" s="253"/>
    </row>
    <row r="292" spans="1:19" ht="12.75" customHeight="1">
      <c r="A292" s="253"/>
      <c r="B292" s="253"/>
      <c r="C292" s="253"/>
      <c r="D292" s="253"/>
      <c r="E292" s="253"/>
      <c r="F292" s="253"/>
      <c r="G292" s="253"/>
      <c r="H292" s="253"/>
      <c r="I292" s="253"/>
      <c r="J292" s="253"/>
      <c r="K292" s="253"/>
      <c r="L292" s="253"/>
      <c r="M292" s="253"/>
      <c r="N292" s="253"/>
      <c r="O292" s="253"/>
      <c r="P292" s="253"/>
      <c r="Q292" s="253"/>
      <c r="R292" s="253"/>
      <c r="S292" s="253"/>
    </row>
    <row r="293" spans="1:19" ht="12.75" customHeight="1">
      <c r="A293" s="253"/>
      <c r="B293" s="253"/>
      <c r="C293" s="253"/>
      <c r="D293" s="290"/>
      <c r="E293" s="290"/>
      <c r="F293" s="290"/>
      <c r="G293" s="290"/>
      <c r="H293" s="290"/>
      <c r="I293" s="290"/>
      <c r="J293" s="290"/>
      <c r="K293" s="290"/>
      <c r="L293" s="290"/>
      <c r="M293" s="290"/>
      <c r="N293" s="290"/>
      <c r="O293" s="290"/>
      <c r="P293" s="290"/>
      <c r="Q293" s="290"/>
      <c r="R293" s="290"/>
      <c r="S293" s="267"/>
    </row>
    <row r="294" spans="1:19" ht="12.75" customHeight="1">
      <c r="A294" s="245"/>
      <c r="B294" s="245"/>
      <c r="C294" s="245"/>
      <c r="D294" s="245"/>
      <c r="E294" s="245"/>
      <c r="F294" s="245"/>
      <c r="G294" s="245"/>
      <c r="H294" s="245"/>
      <c r="I294" s="245"/>
      <c r="J294" s="245"/>
      <c r="K294" s="245"/>
      <c r="L294" s="245"/>
      <c r="M294" s="245"/>
      <c r="N294" s="245"/>
      <c r="O294" s="245"/>
      <c r="P294" s="245"/>
      <c r="Q294" s="245"/>
      <c r="R294" s="245"/>
      <c r="S294" s="245"/>
    </row>
    <row r="295" spans="1:19" ht="12.75" customHeight="1">
      <c r="A295" s="252"/>
      <c r="B295" s="253"/>
      <c r="C295" s="253"/>
      <c r="D295" s="253"/>
      <c r="E295" s="253"/>
      <c r="F295" s="253"/>
      <c r="G295" s="253"/>
      <c r="H295" s="253"/>
      <c r="I295" s="253"/>
      <c r="J295" s="253"/>
      <c r="K295" s="253"/>
      <c r="L295" s="253"/>
      <c r="M295" s="253"/>
      <c r="N295" s="253"/>
      <c r="O295" s="253"/>
      <c r="P295" s="253"/>
      <c r="Q295" s="253"/>
      <c r="R295" s="253"/>
      <c r="S295" s="253"/>
    </row>
    <row r="296" spans="1:19" ht="12.75" customHeight="1">
      <c r="A296" s="253"/>
      <c r="B296" s="253"/>
      <c r="C296" s="253"/>
      <c r="D296" s="253"/>
      <c r="E296" s="245"/>
      <c r="F296" s="253"/>
      <c r="G296" s="253"/>
      <c r="H296" s="253"/>
      <c r="I296" s="253"/>
      <c r="J296" s="253"/>
      <c r="K296" s="253"/>
      <c r="L296" s="253"/>
      <c r="M296" s="253"/>
      <c r="N296" s="253"/>
      <c r="O296" s="253"/>
      <c r="P296" s="253"/>
      <c r="Q296" s="253"/>
      <c r="R296" s="253"/>
      <c r="S296" s="253"/>
    </row>
    <row r="297" spans="1:19" ht="12.75" customHeight="1">
      <c r="A297" s="253"/>
      <c r="B297" s="253"/>
      <c r="C297" s="253"/>
      <c r="D297" s="253"/>
      <c r="E297" s="245"/>
      <c r="F297" s="253"/>
      <c r="G297" s="253"/>
      <c r="H297" s="253"/>
      <c r="I297" s="253"/>
      <c r="J297" s="253"/>
      <c r="K297" s="253"/>
      <c r="L297" s="253"/>
      <c r="M297" s="253"/>
      <c r="N297" s="253"/>
      <c r="O297" s="253"/>
      <c r="P297" s="253"/>
      <c r="Q297" s="253"/>
      <c r="R297" s="253"/>
      <c r="S297" s="253"/>
    </row>
    <row r="298" spans="1:19" ht="12.75" customHeight="1">
      <c r="A298" s="253"/>
      <c r="B298" s="253"/>
      <c r="C298" s="253"/>
      <c r="D298" s="253"/>
      <c r="E298" s="245"/>
      <c r="F298" s="253"/>
      <c r="G298" s="253"/>
      <c r="H298" s="253"/>
      <c r="I298" s="253"/>
      <c r="J298" s="253"/>
      <c r="K298" s="253"/>
      <c r="L298" s="253"/>
      <c r="M298" s="253"/>
      <c r="N298" s="253"/>
      <c r="O298" s="253"/>
      <c r="P298" s="253"/>
      <c r="Q298" s="253"/>
      <c r="R298" s="253"/>
      <c r="S298" s="253"/>
    </row>
    <row r="299" spans="1:19" ht="12.75" customHeight="1">
      <c r="A299" s="253"/>
      <c r="B299" s="253"/>
      <c r="C299" s="253"/>
      <c r="D299" s="253"/>
      <c r="E299" s="245"/>
      <c r="F299" s="253"/>
      <c r="G299" s="253"/>
      <c r="H299" s="253"/>
      <c r="I299" s="253"/>
      <c r="J299" s="253"/>
      <c r="K299" s="253"/>
      <c r="L299" s="253"/>
      <c r="M299" s="253"/>
      <c r="N299" s="253"/>
      <c r="O299" s="253"/>
      <c r="P299" s="253"/>
      <c r="Q299" s="253"/>
      <c r="R299" s="253"/>
      <c r="S299" s="253"/>
    </row>
    <row r="300" spans="1:19" ht="12.75" customHeight="1">
      <c r="A300" s="253"/>
      <c r="B300" s="253"/>
      <c r="C300" s="253"/>
      <c r="D300" s="253"/>
      <c r="E300" s="245"/>
      <c r="F300" s="253"/>
      <c r="G300" s="253"/>
      <c r="H300" s="253"/>
      <c r="I300" s="253"/>
      <c r="J300" s="253"/>
      <c r="K300" s="253"/>
      <c r="L300" s="253"/>
      <c r="M300" s="253"/>
      <c r="N300" s="253"/>
      <c r="O300" s="253"/>
      <c r="P300" s="253"/>
      <c r="Q300" s="253"/>
      <c r="R300" s="253"/>
      <c r="S300" s="253"/>
    </row>
    <row r="301" spans="1:19" ht="12.75" customHeight="1">
      <c r="A301" s="253"/>
      <c r="B301" s="253"/>
      <c r="C301" s="253"/>
      <c r="D301" s="253"/>
      <c r="E301" s="245"/>
      <c r="F301" s="253"/>
      <c r="G301" s="253"/>
      <c r="H301" s="253"/>
      <c r="I301" s="253"/>
      <c r="J301" s="253"/>
      <c r="K301" s="253"/>
      <c r="L301" s="253"/>
      <c r="M301" s="253"/>
      <c r="N301" s="253"/>
      <c r="O301" s="253"/>
      <c r="P301" s="253"/>
      <c r="Q301" s="253"/>
      <c r="R301" s="253"/>
      <c r="S301" s="253"/>
    </row>
    <row r="302" spans="1:19" ht="12.75" customHeight="1">
      <c r="A302" s="253"/>
      <c r="B302" s="253"/>
      <c r="C302" s="253"/>
      <c r="D302" s="253"/>
      <c r="E302" s="245"/>
      <c r="F302" s="253"/>
      <c r="G302" s="253"/>
      <c r="H302" s="253"/>
      <c r="I302" s="253"/>
      <c r="J302" s="253"/>
      <c r="K302" s="253"/>
      <c r="L302" s="253"/>
      <c r="M302" s="253"/>
      <c r="N302" s="253"/>
      <c r="O302" s="253"/>
      <c r="P302" s="253"/>
      <c r="Q302" s="253"/>
      <c r="R302" s="253"/>
      <c r="S302" s="253"/>
    </row>
    <row r="303" spans="1:19" ht="12.75" customHeight="1">
      <c r="A303" s="253"/>
      <c r="B303" s="253"/>
      <c r="C303" s="253"/>
      <c r="D303" s="253"/>
      <c r="E303" s="245"/>
      <c r="F303" s="253"/>
      <c r="G303" s="253"/>
      <c r="H303" s="253"/>
      <c r="I303" s="253"/>
      <c r="J303" s="253"/>
      <c r="K303" s="253"/>
      <c r="L303" s="253"/>
      <c r="M303" s="253"/>
      <c r="N303" s="253"/>
      <c r="O303" s="253"/>
      <c r="P303" s="253"/>
      <c r="Q303" s="253"/>
      <c r="R303" s="253"/>
      <c r="S303" s="253"/>
    </row>
    <row r="304" spans="1:19" ht="12.75" customHeight="1">
      <c r="A304" s="253"/>
      <c r="B304" s="253"/>
      <c r="C304" s="253"/>
      <c r="D304" s="253"/>
      <c r="E304" s="245"/>
      <c r="F304" s="253"/>
      <c r="G304" s="253"/>
      <c r="H304" s="253"/>
      <c r="I304" s="253"/>
      <c r="J304" s="253"/>
      <c r="K304" s="253"/>
      <c r="L304" s="253"/>
      <c r="M304" s="253"/>
      <c r="N304" s="253"/>
      <c r="O304" s="253"/>
      <c r="P304" s="253"/>
      <c r="Q304" s="253"/>
      <c r="R304" s="253"/>
      <c r="S304" s="253"/>
    </row>
    <row r="305" spans="1:19" ht="12.75" customHeight="1">
      <c r="A305" s="253"/>
      <c r="B305" s="253"/>
      <c r="C305" s="253"/>
      <c r="D305" s="253"/>
      <c r="E305" s="245"/>
      <c r="F305" s="253"/>
      <c r="G305" s="253"/>
      <c r="H305" s="253"/>
      <c r="I305" s="253"/>
      <c r="J305" s="253"/>
      <c r="K305" s="253"/>
      <c r="L305" s="253"/>
      <c r="M305" s="253"/>
      <c r="N305" s="253"/>
      <c r="O305" s="253"/>
      <c r="P305" s="253"/>
      <c r="Q305" s="253"/>
      <c r="R305" s="253"/>
      <c r="S305" s="253"/>
    </row>
    <row r="306" spans="1:19" ht="12.75" customHeight="1">
      <c r="A306" s="253"/>
      <c r="B306" s="253"/>
      <c r="C306" s="253"/>
      <c r="D306" s="253"/>
      <c r="E306" s="245"/>
      <c r="F306" s="253"/>
      <c r="G306" s="253"/>
      <c r="H306" s="253"/>
      <c r="I306" s="253"/>
      <c r="J306" s="253"/>
      <c r="K306" s="253"/>
      <c r="L306" s="253"/>
      <c r="M306" s="253"/>
      <c r="N306" s="253"/>
      <c r="O306" s="253"/>
      <c r="P306" s="253"/>
      <c r="Q306" s="253"/>
      <c r="R306" s="253"/>
      <c r="S306" s="253"/>
    </row>
    <row r="307" spans="1:19" ht="12.75" customHeight="1">
      <c r="A307" s="253"/>
      <c r="B307" s="253"/>
      <c r="C307" s="253"/>
      <c r="D307" s="253"/>
      <c r="E307" s="245"/>
      <c r="F307" s="253"/>
      <c r="G307" s="253"/>
      <c r="H307" s="253"/>
      <c r="I307" s="253"/>
      <c r="J307" s="253"/>
      <c r="K307" s="253"/>
      <c r="L307" s="253"/>
      <c r="M307" s="253"/>
      <c r="N307" s="253"/>
      <c r="O307" s="253"/>
      <c r="P307" s="253"/>
      <c r="Q307" s="253"/>
      <c r="R307" s="253"/>
      <c r="S307" s="253"/>
    </row>
    <row r="308" spans="1:19" ht="12.75" customHeight="1">
      <c r="A308" s="253"/>
      <c r="B308" s="253"/>
      <c r="C308" s="253"/>
      <c r="D308" s="253"/>
      <c r="E308" s="245"/>
      <c r="F308" s="253"/>
      <c r="G308" s="253"/>
      <c r="H308" s="253"/>
      <c r="I308" s="253"/>
      <c r="J308" s="253"/>
      <c r="K308" s="253"/>
      <c r="L308" s="253"/>
      <c r="M308" s="253"/>
      <c r="N308" s="253"/>
      <c r="O308" s="253"/>
      <c r="P308" s="253"/>
      <c r="Q308" s="253"/>
      <c r="R308" s="253"/>
      <c r="S308" s="253"/>
    </row>
    <row r="309" spans="1:19" ht="12.75" customHeight="1">
      <c r="A309" s="253"/>
      <c r="B309" s="253"/>
      <c r="C309" s="253"/>
      <c r="D309" s="253"/>
      <c r="E309" s="245"/>
      <c r="F309" s="253"/>
      <c r="G309" s="253"/>
      <c r="H309" s="253"/>
      <c r="I309" s="253"/>
      <c r="J309" s="253"/>
      <c r="K309" s="253"/>
      <c r="L309" s="253"/>
      <c r="M309" s="253"/>
      <c r="N309" s="253"/>
      <c r="O309" s="253"/>
      <c r="P309" s="253"/>
      <c r="Q309" s="253"/>
      <c r="R309" s="253"/>
      <c r="S309" s="253"/>
    </row>
    <row r="310" spans="1:19" ht="12.75" customHeight="1">
      <c r="A310" s="253"/>
      <c r="B310" s="253"/>
      <c r="C310" s="253"/>
      <c r="D310" s="253"/>
      <c r="E310" s="245"/>
      <c r="F310" s="253"/>
      <c r="G310" s="253"/>
      <c r="H310" s="253"/>
      <c r="I310" s="253"/>
      <c r="J310" s="253"/>
      <c r="K310" s="253"/>
      <c r="L310" s="253"/>
      <c r="M310" s="253"/>
      <c r="N310" s="253"/>
      <c r="O310" s="253"/>
      <c r="P310" s="253"/>
      <c r="Q310" s="253"/>
      <c r="R310" s="253"/>
      <c r="S310" s="253"/>
    </row>
    <row r="311" spans="1:19" ht="12.75" customHeight="1">
      <c r="A311" s="253"/>
      <c r="B311" s="253"/>
      <c r="C311" s="253"/>
      <c r="D311" s="253"/>
      <c r="E311" s="245"/>
      <c r="F311" s="253"/>
      <c r="G311" s="253"/>
      <c r="H311" s="253"/>
      <c r="I311" s="253"/>
      <c r="J311" s="253"/>
      <c r="K311" s="253"/>
      <c r="L311" s="253"/>
      <c r="M311" s="253"/>
      <c r="N311" s="253"/>
      <c r="O311" s="253"/>
      <c r="P311" s="253"/>
      <c r="Q311" s="253"/>
      <c r="R311" s="253"/>
      <c r="S311" s="253"/>
    </row>
    <row r="312" spans="1:19" ht="12.75" customHeight="1">
      <c r="A312" s="253"/>
      <c r="B312" s="253"/>
      <c r="C312" s="253"/>
      <c r="D312" s="253"/>
      <c r="E312" s="245"/>
      <c r="F312" s="253"/>
      <c r="G312" s="253"/>
      <c r="H312" s="253"/>
      <c r="I312" s="253"/>
      <c r="J312" s="253"/>
      <c r="K312" s="253"/>
      <c r="L312" s="253"/>
      <c r="M312" s="253"/>
      <c r="N312" s="253"/>
      <c r="O312" s="253"/>
      <c r="P312" s="253"/>
      <c r="Q312" s="253"/>
      <c r="R312" s="253"/>
      <c r="S312" s="253"/>
    </row>
    <row r="313" spans="1:19" ht="12.75" customHeight="1">
      <c r="A313" s="253"/>
      <c r="B313" s="253"/>
      <c r="C313" s="253"/>
      <c r="D313" s="253"/>
      <c r="E313" s="253"/>
      <c r="F313" s="253"/>
      <c r="G313" s="253"/>
      <c r="H313" s="253"/>
      <c r="I313" s="253"/>
      <c r="J313" s="253"/>
      <c r="K313" s="253"/>
      <c r="L313" s="253"/>
      <c r="M313" s="253"/>
      <c r="N313" s="253"/>
      <c r="O313" s="253"/>
      <c r="P313" s="253"/>
      <c r="Q313" s="253"/>
      <c r="R313" s="253"/>
      <c r="S313" s="253"/>
    </row>
    <row r="314" spans="1:19" ht="12.75" customHeight="1">
      <c r="A314" s="253"/>
      <c r="B314" s="253"/>
      <c r="C314" s="253"/>
      <c r="D314" s="253"/>
      <c r="E314" s="253"/>
      <c r="F314" s="253"/>
      <c r="G314" s="253"/>
      <c r="H314" s="253"/>
      <c r="I314" s="253"/>
      <c r="J314" s="253"/>
      <c r="K314" s="253"/>
      <c r="L314" s="253"/>
      <c r="M314" s="253"/>
      <c r="N314" s="253"/>
      <c r="O314" s="253"/>
      <c r="P314" s="253"/>
      <c r="Q314" s="253"/>
      <c r="R314" s="253"/>
      <c r="S314" s="253"/>
    </row>
    <row r="315" spans="1:19" ht="12.75" customHeight="1">
      <c r="A315" s="253"/>
      <c r="B315" s="253"/>
      <c r="C315" s="253"/>
      <c r="D315" s="253"/>
      <c r="E315" s="245"/>
      <c r="F315" s="253"/>
      <c r="G315" s="253"/>
      <c r="H315" s="253"/>
      <c r="I315" s="253"/>
      <c r="J315" s="253"/>
      <c r="K315" s="253"/>
      <c r="L315" s="253"/>
      <c r="M315" s="253"/>
      <c r="N315" s="253"/>
      <c r="O315" s="253"/>
      <c r="P315" s="253"/>
      <c r="Q315" s="253"/>
      <c r="R315" s="253"/>
      <c r="S315" s="253"/>
    </row>
    <row r="316" spans="1:19" ht="12.75" customHeight="1">
      <c r="A316" s="253"/>
      <c r="B316" s="253"/>
      <c r="C316" s="253"/>
      <c r="D316" s="253"/>
      <c r="E316" s="245"/>
      <c r="F316" s="253"/>
      <c r="G316" s="253"/>
      <c r="H316" s="253"/>
      <c r="I316" s="253"/>
      <c r="J316" s="253"/>
      <c r="K316" s="253"/>
      <c r="L316" s="253"/>
      <c r="M316" s="253"/>
      <c r="N316" s="253"/>
      <c r="O316" s="253"/>
      <c r="P316" s="253"/>
      <c r="Q316" s="253"/>
      <c r="R316" s="253"/>
      <c r="S316" s="253"/>
    </row>
    <row r="317" spans="1:19" ht="12.75" customHeight="1">
      <c r="A317" s="253"/>
      <c r="B317" s="253"/>
      <c r="C317" s="253"/>
      <c r="D317" s="253"/>
      <c r="E317" s="253"/>
      <c r="F317" s="253"/>
      <c r="G317" s="253"/>
      <c r="H317" s="253"/>
      <c r="I317" s="253"/>
      <c r="J317" s="253"/>
      <c r="K317" s="253"/>
      <c r="L317" s="253"/>
      <c r="M317" s="253"/>
      <c r="N317" s="253"/>
      <c r="O317" s="253"/>
      <c r="P317" s="253"/>
      <c r="Q317" s="253"/>
      <c r="R317" s="253"/>
      <c r="S317" s="253"/>
    </row>
    <row r="318" spans="1:19" ht="12.75" customHeight="1">
      <c r="A318" s="253"/>
      <c r="B318" s="253"/>
      <c r="C318" s="253"/>
      <c r="D318" s="253"/>
      <c r="E318" s="245"/>
      <c r="F318" s="253"/>
      <c r="G318" s="253"/>
      <c r="H318" s="253"/>
      <c r="I318" s="253"/>
      <c r="J318" s="253"/>
      <c r="K318" s="253"/>
      <c r="L318" s="253"/>
      <c r="M318" s="253"/>
      <c r="N318" s="253"/>
      <c r="O318" s="253"/>
      <c r="P318" s="253"/>
      <c r="Q318" s="253"/>
      <c r="R318" s="253"/>
      <c r="S318" s="253"/>
    </row>
    <row r="319" spans="1:19" ht="12.75" customHeight="1">
      <c r="A319" s="253"/>
      <c r="B319" s="253"/>
      <c r="C319" s="253"/>
      <c r="D319" s="253"/>
      <c r="E319" s="253"/>
      <c r="F319" s="253"/>
      <c r="G319" s="253"/>
      <c r="H319" s="253"/>
      <c r="I319" s="253"/>
      <c r="J319" s="253"/>
      <c r="K319" s="253"/>
      <c r="L319" s="253"/>
      <c r="M319" s="253"/>
      <c r="N319" s="253"/>
      <c r="O319" s="253"/>
      <c r="P319" s="253"/>
      <c r="Q319" s="253"/>
      <c r="R319" s="253"/>
      <c r="S319" s="253"/>
    </row>
    <row r="320" spans="1:19" ht="12.75" customHeight="1">
      <c r="A320" s="253"/>
      <c r="B320" s="253"/>
      <c r="C320" s="253"/>
      <c r="D320" s="253"/>
      <c r="E320" s="245"/>
      <c r="F320" s="253"/>
      <c r="G320" s="253"/>
      <c r="H320" s="253"/>
      <c r="I320" s="253"/>
      <c r="J320" s="253"/>
      <c r="K320" s="253"/>
      <c r="L320" s="253"/>
      <c r="M320" s="253"/>
      <c r="N320" s="253"/>
      <c r="O320" s="253"/>
      <c r="P320" s="253"/>
      <c r="Q320" s="253"/>
      <c r="R320" s="253"/>
      <c r="S320" s="253"/>
    </row>
    <row r="321" spans="1:19" ht="12.75" customHeight="1">
      <c r="A321" s="253"/>
      <c r="B321" s="253"/>
      <c r="C321" s="253"/>
      <c r="D321" s="253"/>
      <c r="E321" s="245"/>
      <c r="F321" s="253"/>
      <c r="G321" s="253"/>
      <c r="H321" s="253"/>
      <c r="I321" s="253"/>
      <c r="J321" s="253"/>
      <c r="K321" s="253"/>
      <c r="L321" s="253"/>
      <c r="M321" s="253"/>
      <c r="N321" s="253"/>
      <c r="O321" s="253"/>
      <c r="P321" s="253"/>
      <c r="Q321" s="253"/>
      <c r="R321" s="253"/>
      <c r="S321" s="253"/>
    </row>
    <row r="322" spans="1:19" ht="12.75" customHeight="1">
      <c r="A322" s="253"/>
      <c r="B322" s="253"/>
      <c r="C322" s="253"/>
      <c r="D322" s="253"/>
      <c r="E322" s="253"/>
      <c r="F322" s="253"/>
      <c r="G322" s="253"/>
      <c r="H322" s="253"/>
      <c r="I322" s="253"/>
      <c r="J322" s="253"/>
      <c r="K322" s="253"/>
      <c r="L322" s="253"/>
      <c r="M322" s="253"/>
      <c r="N322" s="253"/>
      <c r="O322" s="253"/>
      <c r="P322" s="253"/>
      <c r="Q322" s="253"/>
      <c r="R322" s="253"/>
      <c r="S322" s="253"/>
    </row>
    <row r="323" spans="1:19" ht="12.75" customHeight="1">
      <c r="A323" s="253"/>
      <c r="B323" s="253"/>
      <c r="C323" s="253"/>
      <c r="D323" s="253"/>
      <c r="E323" s="253"/>
      <c r="F323" s="253"/>
      <c r="G323" s="253"/>
      <c r="H323" s="253"/>
      <c r="I323" s="253"/>
      <c r="J323" s="253"/>
      <c r="K323" s="253"/>
      <c r="L323" s="253"/>
      <c r="M323" s="253"/>
      <c r="N323" s="253"/>
      <c r="O323" s="253"/>
      <c r="P323" s="253"/>
      <c r="Q323" s="253"/>
      <c r="R323" s="253"/>
      <c r="S323" s="253"/>
    </row>
    <row r="324" spans="1:19" ht="12.75" customHeight="1">
      <c r="A324" s="253"/>
      <c r="B324" s="253"/>
      <c r="C324" s="253"/>
      <c r="D324" s="253"/>
      <c r="E324" s="253"/>
      <c r="F324" s="253"/>
      <c r="G324" s="253"/>
      <c r="H324" s="253"/>
      <c r="I324" s="253"/>
      <c r="J324" s="253"/>
      <c r="K324" s="253"/>
      <c r="L324" s="253"/>
      <c r="M324" s="253"/>
      <c r="N324" s="253"/>
      <c r="O324" s="253"/>
      <c r="P324" s="253"/>
      <c r="Q324" s="253"/>
      <c r="R324" s="253"/>
      <c r="S324" s="253"/>
    </row>
    <row r="325" spans="1:19" ht="12.75" customHeight="1">
      <c r="A325" s="253"/>
      <c r="B325" s="253"/>
      <c r="C325" s="253"/>
      <c r="D325" s="253"/>
      <c r="E325" s="245"/>
      <c r="F325" s="253"/>
      <c r="G325" s="253"/>
      <c r="H325" s="253"/>
      <c r="I325" s="253"/>
      <c r="J325" s="253"/>
      <c r="K325" s="253"/>
      <c r="L325" s="253"/>
      <c r="M325" s="253"/>
      <c r="N325" s="253"/>
      <c r="O325" s="253"/>
      <c r="P325" s="253"/>
      <c r="Q325" s="253"/>
      <c r="R325" s="253"/>
      <c r="S325" s="253"/>
    </row>
    <row r="326" spans="1:19" ht="12.75" customHeight="1">
      <c r="A326" s="253"/>
      <c r="B326" s="253"/>
      <c r="C326" s="253"/>
      <c r="D326" s="253"/>
      <c r="E326" s="245"/>
      <c r="F326" s="253"/>
      <c r="G326" s="253"/>
      <c r="H326" s="253"/>
      <c r="I326" s="253"/>
      <c r="J326" s="253"/>
      <c r="K326" s="253"/>
      <c r="L326" s="253"/>
      <c r="M326" s="253"/>
      <c r="N326" s="253"/>
      <c r="O326" s="253"/>
      <c r="P326" s="253"/>
      <c r="Q326" s="253"/>
      <c r="R326" s="253"/>
      <c r="S326" s="253"/>
    </row>
    <row r="327" spans="1:19" ht="12.75" customHeight="1">
      <c r="A327" s="253"/>
      <c r="B327" s="253"/>
      <c r="C327" s="253"/>
      <c r="D327" s="253"/>
      <c r="E327" s="245"/>
      <c r="F327" s="253"/>
      <c r="G327" s="253"/>
      <c r="H327" s="253"/>
      <c r="I327" s="253"/>
      <c r="J327" s="253"/>
      <c r="K327" s="253"/>
      <c r="L327" s="253"/>
      <c r="M327" s="253"/>
      <c r="N327" s="253"/>
      <c r="O327" s="253"/>
      <c r="P327" s="253"/>
      <c r="Q327" s="253"/>
      <c r="R327" s="253"/>
      <c r="S327" s="253"/>
    </row>
    <row r="328" spans="1:19" ht="12.75" customHeight="1">
      <c r="A328" s="253"/>
      <c r="B328" s="253"/>
      <c r="C328" s="253"/>
      <c r="D328" s="253"/>
      <c r="E328" s="245"/>
      <c r="F328" s="253"/>
      <c r="G328" s="253"/>
      <c r="H328" s="253"/>
      <c r="I328" s="253"/>
      <c r="J328" s="253"/>
      <c r="K328" s="253"/>
      <c r="L328" s="253"/>
      <c r="M328" s="253"/>
      <c r="N328" s="253"/>
      <c r="O328" s="253"/>
      <c r="P328" s="253"/>
      <c r="Q328" s="253"/>
      <c r="R328" s="253"/>
      <c r="S328" s="253"/>
    </row>
    <row r="329" spans="1:19" ht="12.75" customHeight="1">
      <c r="A329" s="253"/>
      <c r="B329" s="253"/>
      <c r="C329" s="253"/>
      <c r="D329" s="253"/>
      <c r="E329" s="253"/>
      <c r="F329" s="253"/>
      <c r="G329" s="253"/>
      <c r="H329" s="253"/>
      <c r="I329" s="253"/>
      <c r="J329" s="253"/>
      <c r="K329" s="253"/>
      <c r="L329" s="253"/>
      <c r="M329" s="253"/>
      <c r="N329" s="253"/>
      <c r="O329" s="253"/>
      <c r="P329" s="253"/>
      <c r="Q329" s="253"/>
      <c r="R329" s="253"/>
      <c r="S329" s="253"/>
    </row>
    <row r="330" spans="1:19" ht="12.75" customHeight="1">
      <c r="A330" s="253"/>
      <c r="B330" s="253"/>
      <c r="C330" s="253"/>
      <c r="D330" s="253"/>
      <c r="E330" s="253"/>
      <c r="F330" s="253"/>
      <c r="G330" s="253"/>
      <c r="H330" s="253"/>
      <c r="I330" s="253"/>
      <c r="J330" s="253"/>
      <c r="K330" s="253"/>
      <c r="L330" s="253"/>
      <c r="M330" s="253"/>
      <c r="N330" s="253"/>
      <c r="O330" s="253"/>
      <c r="P330" s="253"/>
      <c r="Q330" s="253"/>
      <c r="R330" s="253"/>
      <c r="S330" s="253"/>
    </row>
    <row r="331" spans="1:19" ht="12.75" customHeight="1">
      <c r="A331" s="253"/>
      <c r="B331" s="253"/>
      <c r="C331" s="253"/>
      <c r="D331" s="253"/>
      <c r="E331" s="245"/>
      <c r="F331" s="253"/>
      <c r="G331" s="253"/>
      <c r="H331" s="253"/>
      <c r="I331" s="253"/>
      <c r="J331" s="253"/>
      <c r="K331" s="253"/>
      <c r="L331" s="253"/>
      <c r="M331" s="253"/>
      <c r="N331" s="253"/>
      <c r="O331" s="253"/>
      <c r="P331" s="253"/>
      <c r="Q331" s="253"/>
      <c r="R331" s="253"/>
      <c r="S331" s="253"/>
    </row>
    <row r="332" spans="1:19" ht="12.75" customHeight="1">
      <c r="A332" s="253"/>
      <c r="B332" s="253"/>
      <c r="C332" s="253"/>
      <c r="D332" s="253"/>
      <c r="E332" s="245"/>
      <c r="F332" s="253"/>
      <c r="G332" s="253"/>
      <c r="H332" s="253"/>
      <c r="I332" s="253"/>
      <c r="J332" s="253"/>
      <c r="K332" s="253"/>
      <c r="L332" s="253"/>
      <c r="M332" s="253"/>
      <c r="N332" s="253"/>
      <c r="O332" s="253"/>
      <c r="P332" s="253"/>
      <c r="Q332" s="253"/>
      <c r="R332" s="253"/>
      <c r="S332" s="253"/>
    </row>
    <row r="333" spans="1:19" ht="12.75" customHeight="1">
      <c r="A333" s="253"/>
      <c r="B333" s="253"/>
      <c r="C333" s="253"/>
      <c r="D333" s="253"/>
      <c r="E333" s="253"/>
      <c r="F333" s="253"/>
      <c r="G333" s="253"/>
      <c r="H333" s="253"/>
      <c r="I333" s="253"/>
      <c r="J333" s="253"/>
      <c r="K333" s="253"/>
      <c r="L333" s="253"/>
      <c r="M333" s="253"/>
      <c r="N333" s="253"/>
      <c r="O333" s="253"/>
      <c r="P333" s="253"/>
      <c r="Q333" s="253"/>
      <c r="R333" s="253"/>
      <c r="S333" s="253"/>
    </row>
    <row r="334" spans="1:19" ht="12.75" customHeight="1">
      <c r="A334" s="253"/>
      <c r="B334" s="253"/>
      <c r="C334" s="253"/>
      <c r="D334" s="253"/>
      <c r="E334" s="245"/>
      <c r="F334" s="253"/>
      <c r="G334" s="253"/>
      <c r="H334" s="253"/>
      <c r="I334" s="253"/>
      <c r="J334" s="253"/>
      <c r="K334" s="253"/>
      <c r="L334" s="253"/>
      <c r="M334" s="253"/>
      <c r="N334" s="253"/>
      <c r="O334" s="253"/>
      <c r="P334" s="253"/>
      <c r="Q334" s="253"/>
      <c r="R334" s="253"/>
      <c r="S334" s="253"/>
    </row>
    <row r="335" spans="1:19" ht="12.75" customHeight="1">
      <c r="A335" s="253"/>
      <c r="B335" s="253"/>
      <c r="C335" s="253"/>
      <c r="D335" s="253"/>
      <c r="E335" s="245"/>
      <c r="F335" s="253"/>
      <c r="G335" s="253"/>
      <c r="H335" s="253"/>
      <c r="I335" s="253"/>
      <c r="J335" s="253"/>
      <c r="K335" s="253"/>
      <c r="L335" s="253"/>
      <c r="M335" s="253"/>
      <c r="N335" s="253"/>
      <c r="O335" s="253"/>
      <c r="P335" s="253"/>
      <c r="Q335" s="253"/>
      <c r="R335" s="253"/>
      <c r="S335" s="253"/>
    </row>
    <row r="336" spans="1:19" ht="12.75" customHeight="1">
      <c r="A336" s="253"/>
      <c r="B336" s="253"/>
      <c r="C336" s="253"/>
      <c r="D336" s="253"/>
      <c r="E336" s="245"/>
      <c r="F336" s="253"/>
      <c r="G336" s="253"/>
      <c r="H336" s="253"/>
      <c r="I336" s="253"/>
      <c r="J336" s="253"/>
      <c r="K336" s="253"/>
      <c r="L336" s="253"/>
      <c r="M336" s="253"/>
      <c r="N336" s="253"/>
      <c r="O336" s="253"/>
      <c r="P336" s="253"/>
      <c r="Q336" s="253"/>
      <c r="R336" s="253"/>
      <c r="S336" s="253"/>
    </row>
    <row r="337" spans="1:19" ht="12.75" customHeight="1">
      <c r="A337" s="252"/>
      <c r="B337" s="253"/>
      <c r="C337" s="253"/>
      <c r="D337" s="253"/>
      <c r="E337" s="245"/>
      <c r="F337" s="253"/>
      <c r="G337" s="253"/>
      <c r="H337" s="253"/>
      <c r="I337" s="253"/>
      <c r="J337" s="253"/>
      <c r="K337" s="253"/>
      <c r="L337" s="253"/>
      <c r="M337" s="253"/>
      <c r="N337" s="253"/>
      <c r="O337" s="253"/>
      <c r="P337" s="253"/>
      <c r="Q337" s="253"/>
      <c r="R337" s="253"/>
      <c r="S337" s="253"/>
    </row>
    <row r="338" spans="1:19" ht="12.75" customHeight="1">
      <c r="A338" s="253"/>
      <c r="B338" s="253"/>
      <c r="C338" s="253"/>
      <c r="D338" s="253"/>
      <c r="E338" s="245"/>
      <c r="F338" s="253"/>
      <c r="G338" s="253"/>
      <c r="H338" s="253"/>
      <c r="I338" s="253"/>
      <c r="J338" s="253"/>
      <c r="K338" s="253"/>
      <c r="L338" s="253"/>
      <c r="M338" s="253"/>
      <c r="N338" s="253"/>
      <c r="O338" s="253"/>
      <c r="P338" s="253"/>
      <c r="Q338" s="253"/>
      <c r="R338" s="253"/>
      <c r="S338" s="253"/>
    </row>
    <row r="339" spans="1:19" ht="12.75" customHeight="1">
      <c r="A339" s="253"/>
      <c r="B339" s="253"/>
      <c r="C339" s="253"/>
      <c r="D339" s="253"/>
      <c r="E339" s="245"/>
      <c r="F339" s="253"/>
      <c r="G339" s="253"/>
      <c r="H339" s="253"/>
      <c r="I339" s="253"/>
      <c r="J339" s="253"/>
      <c r="K339" s="253"/>
      <c r="L339" s="253"/>
      <c r="M339" s="253"/>
      <c r="N339" s="253"/>
      <c r="O339" s="253"/>
      <c r="P339" s="253"/>
      <c r="Q339" s="253"/>
      <c r="R339" s="253"/>
      <c r="S339" s="253"/>
    </row>
    <row r="340" spans="1:19" ht="12.75" customHeight="1">
      <c r="A340" s="253"/>
      <c r="B340" s="253"/>
      <c r="C340" s="253"/>
      <c r="D340" s="253"/>
      <c r="E340" s="253"/>
      <c r="F340" s="253"/>
      <c r="G340" s="253"/>
      <c r="H340" s="253"/>
      <c r="I340" s="253"/>
      <c r="J340" s="253"/>
      <c r="K340" s="253"/>
      <c r="L340" s="253"/>
      <c r="M340" s="253"/>
      <c r="N340" s="253"/>
      <c r="O340" s="253"/>
      <c r="P340" s="253"/>
      <c r="Q340" s="253"/>
      <c r="R340" s="253"/>
      <c r="S340" s="253"/>
    </row>
    <row r="341" spans="1:19" ht="12.75" customHeight="1">
      <c r="A341" s="253"/>
      <c r="B341" s="253"/>
      <c r="C341" s="253"/>
      <c r="D341" s="253"/>
      <c r="E341" s="253"/>
      <c r="F341" s="253"/>
      <c r="G341" s="253"/>
      <c r="H341" s="253"/>
      <c r="I341" s="253"/>
      <c r="J341" s="253"/>
      <c r="K341" s="253"/>
      <c r="L341" s="253"/>
      <c r="M341" s="253"/>
      <c r="N341" s="253"/>
      <c r="O341" s="253"/>
      <c r="P341" s="253"/>
      <c r="Q341" s="253"/>
      <c r="R341" s="253"/>
      <c r="S341" s="253"/>
    </row>
    <row r="342" spans="1:19" ht="12.75" customHeight="1">
      <c r="A342" s="253"/>
      <c r="B342" s="253"/>
      <c r="C342" s="352"/>
      <c r="D342" s="294"/>
      <c r="E342" s="253"/>
      <c r="F342" s="253"/>
      <c r="G342" s="253"/>
      <c r="H342" s="253"/>
      <c r="I342" s="253"/>
      <c r="J342" s="253"/>
      <c r="K342" s="253"/>
      <c r="L342" s="253"/>
      <c r="M342" s="253"/>
      <c r="N342" s="253"/>
      <c r="O342" s="253"/>
      <c r="P342" s="253"/>
      <c r="Q342" s="253"/>
      <c r="R342" s="253"/>
      <c r="S342" s="253"/>
    </row>
    <row r="343" spans="1:19" ht="12.75" customHeight="1">
      <c r="A343" s="253"/>
      <c r="B343" s="253"/>
      <c r="C343" s="294"/>
      <c r="D343" s="294"/>
      <c r="E343" s="253"/>
      <c r="F343" s="253"/>
      <c r="G343" s="253"/>
      <c r="H343" s="253"/>
      <c r="I343" s="253"/>
      <c r="J343" s="253"/>
      <c r="K343" s="253"/>
      <c r="L343" s="253"/>
      <c r="M343" s="253"/>
      <c r="N343" s="253"/>
      <c r="O343" s="253"/>
      <c r="P343" s="253"/>
      <c r="Q343" s="253"/>
      <c r="R343" s="253"/>
      <c r="S343" s="253"/>
    </row>
    <row r="344" spans="1:19" ht="12.75" customHeight="1">
      <c r="A344" s="253"/>
      <c r="B344" s="253"/>
      <c r="C344" s="294"/>
      <c r="D344" s="294"/>
      <c r="E344" s="253"/>
      <c r="F344" s="253"/>
      <c r="G344" s="253"/>
      <c r="H344" s="253"/>
      <c r="I344" s="253"/>
      <c r="J344" s="253"/>
      <c r="K344" s="253"/>
      <c r="L344" s="253"/>
      <c r="M344" s="253"/>
      <c r="N344" s="253"/>
      <c r="O344" s="253"/>
      <c r="P344" s="253"/>
      <c r="Q344" s="253"/>
      <c r="R344" s="253"/>
      <c r="S344" s="253"/>
    </row>
    <row r="345" spans="1:19" ht="12.75" customHeight="1">
      <c r="A345" s="253"/>
      <c r="B345" s="253"/>
      <c r="C345" s="307"/>
      <c r="D345" s="307"/>
      <c r="E345" s="253"/>
      <c r="F345" s="253"/>
      <c r="G345" s="253"/>
      <c r="H345" s="253"/>
      <c r="I345" s="253"/>
      <c r="J345" s="253"/>
      <c r="K345" s="253"/>
      <c r="L345" s="253"/>
      <c r="M345" s="253"/>
      <c r="N345" s="253"/>
      <c r="O345" s="253"/>
      <c r="P345" s="253"/>
      <c r="Q345" s="253"/>
      <c r="R345" s="253"/>
      <c r="S345" s="253"/>
    </row>
    <row r="346" spans="1:19" ht="12.75" customHeight="1">
      <c r="A346" s="253"/>
      <c r="B346" s="253"/>
      <c r="C346" s="253"/>
      <c r="D346" s="253"/>
      <c r="E346" s="253"/>
      <c r="F346" s="253"/>
      <c r="G346" s="253"/>
      <c r="H346" s="253"/>
      <c r="I346" s="253"/>
      <c r="J346" s="253"/>
      <c r="K346" s="253"/>
      <c r="L346" s="253"/>
      <c r="M346" s="253"/>
      <c r="N346" s="253"/>
      <c r="O346" s="253"/>
      <c r="P346" s="253"/>
      <c r="Q346" s="253"/>
      <c r="R346" s="253"/>
      <c r="S346" s="253"/>
    </row>
    <row r="347" spans="1:19" ht="12.75" customHeight="1">
      <c r="A347" s="253"/>
      <c r="B347" s="253"/>
      <c r="C347" s="253"/>
      <c r="D347" s="253"/>
      <c r="E347" s="253"/>
      <c r="F347" s="253"/>
      <c r="G347" s="253"/>
      <c r="H347" s="253"/>
      <c r="I347" s="253"/>
      <c r="J347" s="253"/>
      <c r="K347" s="253"/>
      <c r="L347" s="253"/>
      <c r="M347" s="253"/>
      <c r="N347" s="253"/>
      <c r="O347" s="253"/>
      <c r="P347" s="253"/>
      <c r="Q347" s="253"/>
      <c r="R347" s="253"/>
      <c r="S347" s="253"/>
    </row>
    <row r="348" spans="1:19" ht="12.75" customHeight="1">
      <c r="A348" s="253"/>
      <c r="B348" s="253"/>
      <c r="C348" s="253"/>
      <c r="D348" s="253"/>
      <c r="E348" s="253"/>
      <c r="F348" s="253"/>
      <c r="G348" s="253"/>
      <c r="H348" s="253"/>
      <c r="I348" s="253"/>
      <c r="J348" s="253"/>
      <c r="K348" s="253"/>
      <c r="L348" s="253"/>
      <c r="M348" s="253"/>
      <c r="N348" s="253"/>
      <c r="O348" s="253"/>
      <c r="P348" s="253"/>
      <c r="Q348" s="253"/>
      <c r="R348" s="253"/>
      <c r="S348" s="253"/>
    </row>
    <row r="349" spans="1:19" ht="12.75" customHeight="1">
      <c r="A349" s="253"/>
      <c r="B349" s="253"/>
      <c r="C349" s="253"/>
      <c r="D349" s="253"/>
      <c r="E349" s="253"/>
      <c r="F349" s="253"/>
      <c r="G349" s="253"/>
      <c r="H349" s="253"/>
      <c r="I349" s="253"/>
      <c r="J349" s="253"/>
      <c r="K349" s="253"/>
      <c r="L349" s="253"/>
      <c r="M349" s="253"/>
      <c r="N349" s="253"/>
      <c r="O349" s="253"/>
      <c r="P349" s="253"/>
      <c r="Q349" s="253"/>
      <c r="R349" s="253"/>
      <c r="S349" s="253"/>
    </row>
    <row r="350" spans="1:19" ht="12.75" customHeight="1">
      <c r="A350" s="253"/>
      <c r="B350" s="253"/>
      <c r="C350" s="253"/>
      <c r="D350" s="253"/>
      <c r="E350" s="253"/>
      <c r="F350" s="253"/>
      <c r="G350" s="253"/>
      <c r="H350" s="253"/>
      <c r="I350" s="253"/>
      <c r="J350" s="253"/>
      <c r="K350" s="253"/>
      <c r="L350" s="253"/>
      <c r="M350" s="253"/>
      <c r="N350" s="253"/>
      <c r="O350" s="253"/>
      <c r="P350" s="253"/>
      <c r="Q350" s="253"/>
      <c r="R350" s="253"/>
      <c r="S350" s="253"/>
    </row>
    <row r="351" spans="1:19" ht="12.75" customHeight="1">
      <c r="A351" s="253"/>
      <c r="B351" s="253"/>
      <c r="C351" s="253"/>
      <c r="D351" s="253"/>
      <c r="E351" s="253"/>
      <c r="F351" s="253"/>
      <c r="G351" s="253"/>
      <c r="H351" s="253"/>
      <c r="I351" s="253"/>
      <c r="J351" s="253"/>
      <c r="K351" s="253"/>
      <c r="L351" s="253"/>
      <c r="M351" s="253"/>
      <c r="N351" s="253"/>
      <c r="O351" s="253"/>
      <c r="P351" s="253"/>
      <c r="Q351" s="253"/>
      <c r="R351" s="253"/>
      <c r="S351" s="253"/>
    </row>
    <row r="352" spans="1:19" ht="12.75" customHeight="1">
      <c r="A352" s="253"/>
      <c r="B352" s="253"/>
      <c r="C352" s="253"/>
      <c r="D352" s="253"/>
      <c r="E352" s="253"/>
      <c r="F352" s="253"/>
      <c r="G352" s="253"/>
      <c r="H352" s="253"/>
      <c r="I352" s="253"/>
      <c r="J352" s="253"/>
      <c r="K352" s="253"/>
      <c r="L352" s="253"/>
      <c r="M352" s="253"/>
      <c r="N352" s="253"/>
      <c r="O352" s="253"/>
      <c r="P352" s="253"/>
      <c r="Q352" s="253"/>
      <c r="R352" s="253"/>
      <c r="S352" s="253"/>
    </row>
    <row r="353" spans="1:19" ht="12.75" customHeight="1">
      <c r="A353" s="253"/>
      <c r="B353" s="253"/>
      <c r="C353" s="253"/>
      <c r="D353" s="253"/>
      <c r="E353" s="253"/>
      <c r="F353" s="253"/>
      <c r="G353" s="253"/>
      <c r="H353" s="253"/>
      <c r="I353" s="253"/>
      <c r="J353" s="253"/>
      <c r="K353" s="253"/>
      <c r="L353" s="253"/>
      <c r="M353" s="253"/>
      <c r="N353" s="253"/>
      <c r="O353" s="253"/>
      <c r="P353" s="253"/>
      <c r="Q353" s="253"/>
      <c r="R353" s="253"/>
      <c r="S353" s="253"/>
    </row>
    <row r="354" spans="1:19" ht="12.75" customHeight="1">
      <c r="A354" s="253"/>
      <c r="B354" s="253"/>
      <c r="C354" s="253"/>
      <c r="D354" s="253"/>
      <c r="E354" s="253"/>
      <c r="F354" s="253"/>
      <c r="G354" s="253"/>
      <c r="H354" s="253"/>
      <c r="I354" s="253"/>
      <c r="J354" s="253"/>
      <c r="K354" s="253"/>
      <c r="L354" s="253"/>
      <c r="M354" s="253"/>
      <c r="N354" s="253"/>
      <c r="O354" s="253"/>
      <c r="P354" s="253"/>
      <c r="Q354" s="253"/>
      <c r="R354" s="253"/>
      <c r="S354" s="253"/>
    </row>
    <row r="355" spans="1:19" ht="12.75" customHeight="1">
      <c r="A355" s="253"/>
      <c r="B355" s="253"/>
      <c r="C355" s="253"/>
      <c r="D355" s="253"/>
      <c r="E355" s="253"/>
      <c r="F355" s="253"/>
      <c r="G355" s="253"/>
      <c r="H355" s="253"/>
      <c r="I355" s="253"/>
      <c r="J355" s="253"/>
      <c r="K355" s="253"/>
      <c r="L355" s="253"/>
      <c r="M355" s="253"/>
      <c r="N355" s="253"/>
      <c r="O355" s="253"/>
      <c r="P355" s="253"/>
      <c r="Q355" s="253"/>
      <c r="R355" s="253"/>
      <c r="S355" s="253"/>
    </row>
    <row r="356" spans="1:19" ht="12.75" customHeight="1"/>
    <row r="357" spans="1:19" ht="12.75" customHeight="1"/>
    <row r="358" spans="1:19" ht="12.75" customHeight="1"/>
    <row r="359" spans="1:19" ht="12.75" customHeight="1"/>
    <row r="360" spans="1:19" ht="12.75" customHeight="1"/>
    <row r="361" spans="1:19" ht="12.75" customHeight="1"/>
    <row r="362" spans="1:19" ht="12.75" customHeight="1"/>
    <row r="363" spans="1:19" ht="12.75" customHeight="1"/>
    <row r="364" spans="1:19" ht="12.75" customHeight="1"/>
    <row r="365" spans="1:19" ht="12.75" customHeight="1"/>
    <row r="366" spans="1:19" ht="12.75" customHeight="1"/>
    <row r="367" spans="1:19" ht="12.75" customHeight="1"/>
    <row r="368" spans="1:19"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sheetData>
  <mergeCells count="13">
    <mergeCell ref="F3:K3"/>
    <mergeCell ref="M3:R3"/>
    <mergeCell ref="T3:Y3"/>
    <mergeCell ref="AA3:AF3"/>
    <mergeCell ref="AG3:AM3"/>
    <mergeCell ref="C1:AH1"/>
    <mergeCell ref="A2:B2"/>
    <mergeCell ref="C2:D2"/>
    <mergeCell ref="E2:K2"/>
    <mergeCell ref="L2:R2"/>
    <mergeCell ref="S2:Y2"/>
    <mergeCell ref="Z2:AF2"/>
    <mergeCell ref="AG2:AM2"/>
  </mergeCells>
  <phoneticPr fontId="1"/>
  <pageMargins left="0.59055118110236227" right="0.39370078740157483" top="0.59055118110236227" bottom="0.3937007874015748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3"/>
  <sheetViews>
    <sheetView zoomScale="80" zoomScaleNormal="80" zoomScaleSheetLayoutView="75" workbookViewId="0">
      <selection activeCell="L31" sqref="L31:M32"/>
    </sheetView>
  </sheetViews>
  <sheetFormatPr defaultRowHeight="13.5"/>
  <cols>
    <col min="1" max="1" width="2.75" style="5" customWidth="1"/>
    <col min="2" max="2" width="14.625" style="196" customWidth="1"/>
    <col min="3" max="3" width="20.625" style="196" customWidth="1"/>
    <col min="4" max="4" width="7.625" style="196" customWidth="1"/>
    <col min="5" max="5" width="12.625" style="196" customWidth="1"/>
    <col min="6" max="6" width="7.625" style="196" customWidth="1"/>
    <col min="7" max="7" width="12.75" style="196" customWidth="1"/>
    <col min="8" max="8" width="7.625" style="196" customWidth="1"/>
    <col min="9" max="9" width="12.75" style="196" customWidth="1"/>
    <col min="10" max="10" width="7.625" style="196" customWidth="1"/>
    <col min="11" max="11" width="12.625" style="196" customWidth="1"/>
    <col min="12" max="12" width="7.625" style="196" customWidth="1"/>
    <col min="13" max="13" width="12.625" style="196" customWidth="1"/>
    <col min="14" max="15" width="8.625" style="196" customWidth="1"/>
    <col min="16" max="16" width="11.75" style="196" customWidth="1"/>
    <col min="17" max="16384" width="9" style="5"/>
  </cols>
  <sheetData>
    <row r="1" spans="2:35">
      <c r="B1" s="196" t="s">
        <v>388</v>
      </c>
    </row>
    <row r="2" spans="2:35" ht="21">
      <c r="B2" s="419" t="s">
        <v>387</v>
      </c>
      <c r="C2" s="419"/>
      <c r="D2" s="419"/>
      <c r="E2" s="419"/>
      <c r="F2" s="419"/>
      <c r="G2" s="419"/>
      <c r="H2" s="419"/>
      <c r="I2" s="419"/>
      <c r="J2" s="419"/>
      <c r="K2" s="419"/>
      <c r="L2" s="419"/>
      <c r="M2" s="419"/>
      <c r="N2" s="419"/>
      <c r="O2" s="419"/>
      <c r="P2" s="419"/>
    </row>
    <row r="3" spans="2:35" ht="21">
      <c r="B3" s="235" t="s">
        <v>386</v>
      </c>
      <c r="C3" s="416"/>
      <c r="D3" s="417"/>
      <c r="E3" s="417"/>
      <c r="F3" s="417"/>
      <c r="G3" s="418"/>
      <c r="H3" s="234"/>
      <c r="I3" s="234"/>
      <c r="J3" s="234"/>
      <c r="K3" s="234"/>
      <c r="L3" s="234"/>
      <c r="M3" s="234"/>
      <c r="N3" s="234"/>
      <c r="O3" s="234"/>
      <c r="P3" s="234"/>
    </row>
    <row r="5" spans="2:35" ht="18" customHeight="1">
      <c r="B5" s="420" t="s">
        <v>385</v>
      </c>
      <c r="C5" s="420" t="s">
        <v>384</v>
      </c>
      <c r="D5" s="422" t="s">
        <v>383</v>
      </c>
      <c r="E5" s="422"/>
      <c r="F5" s="422" t="s">
        <v>382</v>
      </c>
      <c r="G5" s="423"/>
      <c r="H5" s="424"/>
      <c r="I5" s="425"/>
      <c r="J5" s="424"/>
      <c r="K5" s="425"/>
      <c r="L5" s="424" t="s">
        <v>381</v>
      </c>
      <c r="M5" s="425"/>
      <c r="N5" s="422" t="s">
        <v>380</v>
      </c>
      <c r="O5" s="423"/>
      <c r="P5" s="422" t="s">
        <v>379</v>
      </c>
    </row>
    <row r="6" spans="2:35" ht="18" customHeight="1">
      <c r="B6" s="421"/>
      <c r="C6" s="421"/>
      <c r="D6" s="423"/>
      <c r="E6" s="423"/>
      <c r="F6" s="423"/>
      <c r="G6" s="423"/>
      <c r="H6" s="425"/>
      <c r="I6" s="425"/>
      <c r="J6" s="425"/>
      <c r="K6" s="425"/>
      <c r="L6" s="425"/>
      <c r="M6" s="425"/>
      <c r="N6" s="423"/>
      <c r="O6" s="423"/>
      <c r="P6" s="423"/>
    </row>
    <row r="7" spans="2:35" ht="18" customHeight="1">
      <c r="B7" s="426" t="s">
        <v>378</v>
      </c>
      <c r="C7" s="426" t="s">
        <v>377</v>
      </c>
      <c r="D7" s="214"/>
      <c r="E7" s="213" t="s">
        <v>376</v>
      </c>
      <c r="F7" s="427"/>
      <c r="G7" s="428"/>
      <c r="H7" s="427"/>
      <c r="I7" s="428"/>
      <c r="J7" s="427"/>
      <c r="K7" s="428"/>
      <c r="L7" s="427"/>
      <c r="M7" s="428"/>
      <c r="N7" s="212" t="str">
        <f>E8</f>
        <v>2.9点</v>
      </c>
      <c r="O7" s="216"/>
      <c r="P7" s="201"/>
    </row>
    <row r="8" spans="2:35" ht="18" customHeight="1">
      <c r="B8" s="426"/>
      <c r="C8" s="426"/>
      <c r="D8" s="210"/>
      <c r="E8" s="209" t="s">
        <v>345</v>
      </c>
      <c r="F8" s="429"/>
      <c r="G8" s="430"/>
      <c r="H8" s="429"/>
      <c r="I8" s="430"/>
      <c r="J8" s="429"/>
      <c r="K8" s="430"/>
      <c r="L8" s="429"/>
      <c r="M8" s="430"/>
      <c r="N8" s="233"/>
      <c r="O8" s="207">
        <v>3.3</v>
      </c>
      <c r="P8" s="206">
        <f>+O8/100</f>
        <v>3.3000000000000002E-2</v>
      </c>
    </row>
    <row r="9" spans="2:35" ht="18" customHeight="1">
      <c r="B9" s="426"/>
      <c r="C9" s="426" t="s">
        <v>375</v>
      </c>
      <c r="D9" s="214"/>
      <c r="E9" s="213" t="s">
        <v>346</v>
      </c>
      <c r="F9" s="427"/>
      <c r="G9" s="428"/>
      <c r="H9" s="427"/>
      <c r="I9" s="428"/>
      <c r="J9" s="427"/>
      <c r="K9" s="428"/>
      <c r="L9" s="427"/>
      <c r="M9" s="428"/>
      <c r="N9" s="212" t="str">
        <f>E10</f>
        <v>2.9点</v>
      </c>
      <c r="O9" s="216"/>
      <c r="P9" s="201"/>
    </row>
    <row r="10" spans="2:35" ht="18" customHeight="1">
      <c r="B10" s="426"/>
      <c r="C10" s="426"/>
      <c r="D10" s="210"/>
      <c r="E10" s="209" t="s">
        <v>345</v>
      </c>
      <c r="F10" s="429"/>
      <c r="G10" s="430"/>
      <c r="H10" s="429"/>
      <c r="I10" s="430"/>
      <c r="J10" s="429"/>
      <c r="K10" s="430"/>
      <c r="L10" s="429"/>
      <c r="M10" s="430"/>
      <c r="N10" s="215"/>
      <c r="O10" s="207">
        <v>4.0999999999999996</v>
      </c>
      <c r="P10" s="206">
        <f>+O10/100</f>
        <v>4.0999999999999995E-2</v>
      </c>
    </row>
    <row r="11" spans="2:35" ht="18" customHeight="1">
      <c r="B11" s="426" t="s">
        <v>374</v>
      </c>
      <c r="C11" s="426" t="s">
        <v>373</v>
      </c>
      <c r="D11" s="214"/>
      <c r="E11" s="213" t="s">
        <v>346</v>
      </c>
      <c r="F11" s="427"/>
      <c r="G11" s="428"/>
      <c r="H11" s="214"/>
      <c r="I11" s="213" t="s">
        <v>356</v>
      </c>
      <c r="J11" s="214"/>
      <c r="K11" s="213" t="s">
        <v>356</v>
      </c>
      <c r="L11" s="214"/>
      <c r="M11" s="213" t="s">
        <v>355</v>
      </c>
      <c r="N11" s="232" t="s">
        <v>358</v>
      </c>
      <c r="O11" s="216"/>
      <c r="P11" s="201"/>
    </row>
    <row r="12" spans="2:35" ht="18" customHeight="1">
      <c r="B12" s="426"/>
      <c r="C12" s="426"/>
      <c r="D12" s="210"/>
      <c r="E12" s="209" t="s">
        <v>345</v>
      </c>
      <c r="F12" s="429"/>
      <c r="G12" s="430"/>
      <c r="H12" s="210"/>
      <c r="I12" s="209" t="s">
        <v>338</v>
      </c>
      <c r="J12" s="210"/>
      <c r="K12" s="209" t="s">
        <v>338</v>
      </c>
      <c r="L12" s="210"/>
      <c r="M12" s="209" t="s">
        <v>354</v>
      </c>
      <c r="N12" s="215"/>
      <c r="O12" s="207">
        <v>13</v>
      </c>
      <c r="P12" s="206">
        <f>+O12/100</f>
        <v>0.13</v>
      </c>
    </row>
    <row r="13" spans="2:35" ht="18" customHeight="1">
      <c r="B13" s="426"/>
      <c r="C13" s="426" t="s">
        <v>372</v>
      </c>
      <c r="D13" s="214"/>
      <c r="E13" s="213" t="s">
        <v>346</v>
      </c>
      <c r="F13" s="214"/>
      <c r="G13" s="213" t="s">
        <v>342</v>
      </c>
      <c r="H13" s="427"/>
      <c r="I13" s="428"/>
      <c r="J13" s="427"/>
      <c r="K13" s="428"/>
      <c r="L13" s="427"/>
      <c r="M13" s="428"/>
      <c r="N13" s="232" t="s">
        <v>371</v>
      </c>
      <c r="O13" s="216"/>
      <c r="P13" s="201"/>
    </row>
    <row r="14" spans="2:35" ht="18" customHeight="1">
      <c r="B14" s="426"/>
      <c r="C14" s="431"/>
      <c r="D14" s="226"/>
      <c r="E14" s="209" t="s">
        <v>345</v>
      </c>
      <c r="F14" s="226"/>
      <c r="G14" s="209" t="s">
        <v>341</v>
      </c>
      <c r="H14" s="432"/>
      <c r="I14" s="433"/>
      <c r="J14" s="432"/>
      <c r="K14" s="433"/>
      <c r="L14" s="432"/>
      <c r="M14" s="433"/>
      <c r="N14" s="225"/>
      <c r="O14" s="224">
        <v>8.1</v>
      </c>
      <c r="P14" s="206">
        <f>+O14/100</f>
        <v>8.1000000000000003E-2</v>
      </c>
      <c r="Q14" s="217"/>
      <c r="R14" s="217"/>
      <c r="S14" s="217"/>
      <c r="T14" s="217"/>
      <c r="U14" s="217"/>
      <c r="V14" s="217"/>
      <c r="W14" s="217"/>
      <c r="X14" s="217"/>
      <c r="Y14" s="217"/>
      <c r="Z14" s="217"/>
      <c r="AA14" s="217"/>
      <c r="AB14" s="217"/>
      <c r="AC14" s="217"/>
      <c r="AD14" s="217"/>
      <c r="AE14" s="217"/>
      <c r="AF14" s="217"/>
      <c r="AG14" s="217"/>
      <c r="AH14" s="217"/>
      <c r="AI14" s="217"/>
    </row>
    <row r="15" spans="2:35" ht="18" customHeight="1">
      <c r="B15" s="426"/>
      <c r="C15" s="431" t="s">
        <v>370</v>
      </c>
      <c r="D15" s="222"/>
      <c r="E15" s="213" t="s">
        <v>346</v>
      </c>
      <c r="F15" s="222"/>
      <c r="G15" s="213" t="s">
        <v>369</v>
      </c>
      <c r="H15" s="434"/>
      <c r="I15" s="435"/>
      <c r="J15" s="434"/>
      <c r="K15" s="435"/>
      <c r="L15" s="434"/>
      <c r="M15" s="435"/>
      <c r="N15" s="212" t="s">
        <v>368</v>
      </c>
      <c r="O15" s="220"/>
      <c r="P15" s="201"/>
      <c r="Q15" s="217"/>
      <c r="R15" s="217"/>
      <c r="S15" s="217"/>
      <c r="T15" s="217"/>
      <c r="U15" s="217"/>
      <c r="V15" s="217"/>
      <c r="W15" s="217"/>
      <c r="X15" s="217"/>
      <c r="Y15" s="217"/>
      <c r="Z15" s="217"/>
      <c r="AA15" s="217"/>
      <c r="AB15" s="217"/>
      <c r="AC15" s="217"/>
      <c r="AD15" s="217"/>
      <c r="AE15" s="217"/>
      <c r="AF15" s="217"/>
      <c r="AG15" s="217"/>
      <c r="AH15" s="217"/>
      <c r="AI15" s="217"/>
    </row>
    <row r="16" spans="2:35" ht="18" customHeight="1">
      <c r="B16" s="426"/>
      <c r="C16" s="431"/>
      <c r="D16" s="226"/>
      <c r="E16" s="209" t="s">
        <v>345</v>
      </c>
      <c r="F16" s="226"/>
      <c r="G16" s="209" t="s">
        <v>349</v>
      </c>
      <c r="H16" s="432"/>
      <c r="I16" s="433"/>
      <c r="J16" s="432"/>
      <c r="K16" s="433"/>
      <c r="L16" s="432"/>
      <c r="M16" s="433"/>
      <c r="N16" s="225"/>
      <c r="O16" s="224">
        <v>8.8000000000000007</v>
      </c>
      <c r="P16" s="206">
        <f>+O16/100</f>
        <v>8.8000000000000009E-2</v>
      </c>
      <c r="Q16" s="217"/>
      <c r="R16" s="217"/>
      <c r="S16" s="217"/>
      <c r="T16" s="217"/>
      <c r="U16" s="217"/>
      <c r="V16" s="217"/>
      <c r="W16" s="217"/>
      <c r="X16" s="217"/>
      <c r="Y16" s="217"/>
      <c r="Z16" s="217"/>
      <c r="AA16" s="217"/>
      <c r="AB16" s="217"/>
      <c r="AC16" s="217"/>
      <c r="AD16" s="217"/>
      <c r="AE16" s="217"/>
      <c r="AF16" s="217"/>
      <c r="AG16" s="217" t="s">
        <v>243</v>
      </c>
      <c r="AH16" s="217"/>
      <c r="AI16" s="217"/>
    </row>
    <row r="17" spans="2:35" ht="18" customHeight="1">
      <c r="B17" s="426"/>
      <c r="C17" s="431" t="s">
        <v>367</v>
      </c>
      <c r="D17" s="222"/>
      <c r="E17" s="213" t="s">
        <v>346</v>
      </c>
      <c r="F17" s="434"/>
      <c r="G17" s="435"/>
      <c r="H17" s="434"/>
      <c r="I17" s="435"/>
      <c r="J17" s="434"/>
      <c r="K17" s="435"/>
      <c r="L17" s="434"/>
      <c r="M17" s="435"/>
      <c r="N17" s="212" t="str">
        <f>E18</f>
        <v>2.9点</v>
      </c>
      <c r="O17" s="220"/>
      <c r="P17" s="201"/>
      <c r="Q17" s="217"/>
      <c r="R17" s="217"/>
      <c r="S17" s="217"/>
      <c r="T17" s="217"/>
      <c r="U17" s="217"/>
      <c r="V17" s="217"/>
      <c r="W17" s="217"/>
      <c r="X17" s="217"/>
      <c r="Y17" s="217"/>
      <c r="Z17" s="217"/>
      <c r="AA17" s="217"/>
      <c r="AB17" s="217"/>
      <c r="AC17" s="217"/>
      <c r="AD17" s="217"/>
      <c r="AE17" s="217"/>
      <c r="AF17" s="217"/>
      <c r="AG17" s="217"/>
      <c r="AH17" s="217"/>
      <c r="AI17" s="217"/>
    </row>
    <row r="18" spans="2:35" ht="18" customHeight="1">
      <c r="B18" s="426"/>
      <c r="C18" s="431"/>
      <c r="D18" s="226"/>
      <c r="E18" s="209" t="s">
        <v>345</v>
      </c>
      <c r="F18" s="432"/>
      <c r="G18" s="433"/>
      <c r="H18" s="432"/>
      <c r="I18" s="433"/>
      <c r="J18" s="432"/>
      <c r="K18" s="433"/>
      <c r="L18" s="432"/>
      <c r="M18" s="433"/>
      <c r="N18" s="225"/>
      <c r="O18" s="224">
        <v>3.7</v>
      </c>
      <c r="P18" s="206">
        <f>+O18/100</f>
        <v>3.7000000000000005E-2</v>
      </c>
      <c r="Q18" s="217"/>
      <c r="R18" s="217"/>
      <c r="S18" s="217"/>
      <c r="T18" s="217"/>
      <c r="U18" s="217"/>
      <c r="V18" s="217"/>
      <c r="W18" s="217"/>
      <c r="X18" s="217"/>
      <c r="Y18" s="217"/>
      <c r="Z18" s="217"/>
      <c r="AA18" s="217"/>
      <c r="AB18" s="217"/>
      <c r="AC18" s="217"/>
      <c r="AD18" s="217"/>
      <c r="AE18" s="217"/>
      <c r="AF18" s="217"/>
      <c r="AG18" s="217"/>
      <c r="AH18" s="217"/>
      <c r="AI18" s="217"/>
    </row>
    <row r="19" spans="2:35" ht="18" customHeight="1">
      <c r="B19" s="231" t="s">
        <v>366</v>
      </c>
      <c r="C19" s="431" t="s">
        <v>365</v>
      </c>
      <c r="D19" s="222"/>
      <c r="E19" s="213" t="s">
        <v>364</v>
      </c>
      <c r="F19" s="434"/>
      <c r="G19" s="435"/>
      <c r="H19" s="222"/>
      <c r="I19" s="213" t="s">
        <v>356</v>
      </c>
      <c r="J19" s="222"/>
      <c r="K19" s="213" t="s">
        <v>356</v>
      </c>
      <c r="L19" s="222"/>
      <c r="M19" s="221" t="s">
        <v>355</v>
      </c>
      <c r="N19" s="212" t="s">
        <v>363</v>
      </c>
      <c r="O19" s="220"/>
      <c r="P19" s="201"/>
      <c r="Q19" s="217"/>
      <c r="R19" s="217"/>
      <c r="S19" s="217"/>
      <c r="T19" s="217"/>
      <c r="U19" s="217"/>
      <c r="V19" s="217"/>
      <c r="W19" s="217"/>
      <c r="X19" s="217"/>
      <c r="Y19" s="217"/>
      <c r="Z19" s="217"/>
      <c r="AA19" s="217"/>
      <c r="AB19" s="217"/>
      <c r="AC19" s="217"/>
      <c r="AD19" s="217"/>
      <c r="AE19" s="217"/>
      <c r="AF19" s="217"/>
      <c r="AG19" s="217"/>
      <c r="AH19" s="217"/>
      <c r="AI19" s="217"/>
    </row>
    <row r="20" spans="2:35" ht="18" customHeight="1">
      <c r="B20" s="230" t="s">
        <v>362</v>
      </c>
      <c r="C20" s="431"/>
      <c r="D20" s="226"/>
      <c r="E20" s="209" t="s">
        <v>361</v>
      </c>
      <c r="F20" s="432"/>
      <c r="G20" s="433"/>
      <c r="H20" s="226"/>
      <c r="I20" s="209" t="s">
        <v>338</v>
      </c>
      <c r="J20" s="226"/>
      <c r="K20" s="209" t="s">
        <v>338</v>
      </c>
      <c r="L20" s="226"/>
      <c r="M20" s="209" t="s">
        <v>354</v>
      </c>
      <c r="N20" s="225"/>
      <c r="O20" s="224">
        <v>14.9</v>
      </c>
      <c r="P20" s="206">
        <f>+O20/100</f>
        <v>0.14899999999999999</v>
      </c>
      <c r="Q20" s="217"/>
      <c r="R20" s="217"/>
      <c r="S20" s="217"/>
      <c r="T20" s="217"/>
      <c r="U20" s="217"/>
      <c r="V20" s="217"/>
      <c r="W20" s="217"/>
      <c r="X20" s="217"/>
      <c r="Y20" s="217"/>
      <c r="Z20" s="217"/>
      <c r="AA20" s="217"/>
      <c r="AB20" s="217"/>
      <c r="AC20" s="217"/>
      <c r="AD20" s="217"/>
      <c r="AE20" s="217"/>
      <c r="AF20" s="217"/>
      <c r="AG20" s="217" t="s">
        <v>243</v>
      </c>
      <c r="AH20" s="217"/>
      <c r="AI20" s="217"/>
    </row>
    <row r="21" spans="2:35" ht="18" customHeight="1">
      <c r="B21" s="230" t="s">
        <v>360</v>
      </c>
      <c r="C21" s="431" t="s">
        <v>359</v>
      </c>
      <c r="D21" s="222"/>
      <c r="E21" s="213" t="s">
        <v>346</v>
      </c>
      <c r="F21" s="434"/>
      <c r="G21" s="435"/>
      <c r="H21" s="222"/>
      <c r="I21" s="213" t="s">
        <v>356</v>
      </c>
      <c r="J21" s="222"/>
      <c r="K21" s="213" t="s">
        <v>356</v>
      </c>
      <c r="L21" s="222"/>
      <c r="M21" s="221" t="s">
        <v>355</v>
      </c>
      <c r="N21" s="212" t="s">
        <v>358</v>
      </c>
      <c r="O21" s="220"/>
      <c r="P21" s="201"/>
      <c r="Q21" s="217"/>
      <c r="R21" s="217"/>
      <c r="S21" s="217"/>
      <c r="T21" s="217"/>
      <c r="U21" s="217"/>
      <c r="V21" s="217"/>
      <c r="W21" s="217"/>
      <c r="X21" s="217"/>
      <c r="Y21" s="217"/>
      <c r="Z21" s="217"/>
      <c r="AA21" s="217"/>
      <c r="AB21" s="217"/>
      <c r="AC21" s="217"/>
      <c r="AD21" s="217"/>
      <c r="AE21" s="217"/>
      <c r="AF21" s="217"/>
      <c r="AG21" s="217" t="s">
        <v>243</v>
      </c>
      <c r="AH21" s="217"/>
      <c r="AI21" s="217"/>
    </row>
    <row r="22" spans="2:35" ht="18" customHeight="1">
      <c r="B22" s="230"/>
      <c r="C22" s="431"/>
      <c r="D22" s="226"/>
      <c r="E22" s="209" t="s">
        <v>345</v>
      </c>
      <c r="F22" s="432"/>
      <c r="G22" s="433"/>
      <c r="H22" s="226"/>
      <c r="I22" s="209" t="s">
        <v>338</v>
      </c>
      <c r="J22" s="226"/>
      <c r="K22" s="209" t="s">
        <v>338</v>
      </c>
      <c r="L22" s="226"/>
      <c r="M22" s="209" t="s">
        <v>354</v>
      </c>
      <c r="N22" s="225"/>
      <c r="O22" s="224">
        <v>17.399999999999999</v>
      </c>
      <c r="P22" s="206">
        <f>+O22/100</f>
        <v>0.17399999999999999</v>
      </c>
      <c r="Q22" s="217"/>
      <c r="R22" s="217"/>
      <c r="S22" s="217"/>
      <c r="T22" s="217"/>
      <c r="U22" s="217"/>
      <c r="V22" s="217"/>
      <c r="W22" s="217"/>
      <c r="X22" s="217"/>
      <c r="Y22" s="217"/>
      <c r="Z22" s="217"/>
      <c r="AA22" s="217"/>
      <c r="AB22" s="217"/>
      <c r="AC22" s="217"/>
      <c r="AD22" s="217"/>
      <c r="AE22" s="217"/>
      <c r="AF22" s="217"/>
      <c r="AG22" s="217" t="s">
        <v>243</v>
      </c>
      <c r="AH22" s="217"/>
      <c r="AI22" s="217"/>
    </row>
    <row r="23" spans="2:35" ht="18" customHeight="1">
      <c r="B23" s="229"/>
      <c r="C23" s="228" t="s">
        <v>357</v>
      </c>
      <c r="D23" s="434"/>
      <c r="E23" s="435"/>
      <c r="F23" s="434"/>
      <c r="G23" s="435"/>
      <c r="H23" s="265"/>
      <c r="I23" s="213" t="s">
        <v>356</v>
      </c>
      <c r="J23" s="222"/>
      <c r="K23" s="213" t="s">
        <v>356</v>
      </c>
      <c r="L23" s="222"/>
      <c r="M23" s="221" t="s">
        <v>355</v>
      </c>
      <c r="N23" s="212" t="s">
        <v>354</v>
      </c>
      <c r="O23" s="220"/>
      <c r="P23" s="201"/>
      <c r="Q23" s="217"/>
      <c r="R23" s="217"/>
      <c r="S23" s="217"/>
      <c r="T23" s="217"/>
      <c r="U23" s="217"/>
      <c r="V23" s="217"/>
      <c r="W23" s="217"/>
      <c r="X23" s="217"/>
      <c r="Y23" s="217"/>
      <c r="Z23" s="217"/>
      <c r="AA23" s="217"/>
      <c r="AB23" s="217"/>
      <c r="AC23" s="217"/>
      <c r="AD23" s="217"/>
      <c r="AE23" s="217"/>
      <c r="AF23" s="217"/>
      <c r="AG23" s="217"/>
      <c r="AH23" s="217"/>
      <c r="AI23" s="217"/>
    </row>
    <row r="24" spans="2:35" ht="18" customHeight="1">
      <c r="B24" s="218"/>
      <c r="C24" s="227"/>
      <c r="D24" s="432"/>
      <c r="E24" s="433"/>
      <c r="F24" s="432"/>
      <c r="G24" s="433"/>
      <c r="H24" s="226"/>
      <c r="I24" s="209" t="s">
        <v>338</v>
      </c>
      <c r="J24" s="226"/>
      <c r="K24" s="209" t="s">
        <v>338</v>
      </c>
      <c r="L24" s="226"/>
      <c r="M24" s="209" t="s">
        <v>354</v>
      </c>
      <c r="N24" s="225"/>
      <c r="O24" s="224">
        <v>8.5</v>
      </c>
      <c r="P24" s="206">
        <f>+O24/100</f>
        <v>8.5000000000000006E-2</v>
      </c>
      <c r="Q24" s="217"/>
      <c r="R24" s="217"/>
      <c r="S24" s="217"/>
      <c r="T24" s="217"/>
      <c r="U24" s="217"/>
      <c r="V24" s="217"/>
      <c r="W24" s="217"/>
      <c r="X24" s="217"/>
      <c r="Y24" s="217"/>
      <c r="Z24" s="217"/>
      <c r="AA24" s="217"/>
      <c r="AB24" s="217"/>
      <c r="AC24" s="217"/>
      <c r="AD24" s="217"/>
      <c r="AE24" s="217"/>
      <c r="AF24" s="217"/>
      <c r="AG24" s="217"/>
      <c r="AH24" s="217"/>
      <c r="AI24" s="217"/>
    </row>
    <row r="25" spans="2:35" ht="18" customHeight="1">
      <c r="B25" s="426" t="s">
        <v>353</v>
      </c>
      <c r="C25" s="223" t="s">
        <v>352</v>
      </c>
      <c r="D25" s="434"/>
      <c r="E25" s="435"/>
      <c r="F25" s="222"/>
      <c r="G25" s="221" t="s">
        <v>351</v>
      </c>
      <c r="H25" s="434"/>
      <c r="I25" s="435"/>
      <c r="J25" s="434"/>
      <c r="K25" s="435"/>
      <c r="L25" s="434"/>
      <c r="M25" s="435"/>
      <c r="N25" s="212" t="s">
        <v>349</v>
      </c>
      <c r="O25" s="220"/>
      <c r="P25" s="219"/>
      <c r="Q25" s="217"/>
      <c r="R25" s="217"/>
      <c r="S25" s="217"/>
      <c r="T25" s="217"/>
      <c r="U25" s="217"/>
      <c r="V25" s="217"/>
      <c r="W25" s="217"/>
      <c r="X25" s="217"/>
      <c r="Y25" s="217"/>
      <c r="Z25" s="217"/>
      <c r="AA25" s="217"/>
      <c r="AB25" s="217"/>
      <c r="AC25" s="217"/>
      <c r="AD25" s="217"/>
      <c r="AE25" s="217"/>
      <c r="AF25" s="217"/>
      <c r="AG25" s="217"/>
      <c r="AH25" s="217"/>
      <c r="AI25" s="217"/>
    </row>
    <row r="26" spans="2:35" ht="18" customHeight="1">
      <c r="B26" s="426"/>
      <c r="C26" s="218" t="s">
        <v>350</v>
      </c>
      <c r="D26" s="429"/>
      <c r="E26" s="433"/>
      <c r="F26" s="210"/>
      <c r="G26" s="209" t="s">
        <v>349</v>
      </c>
      <c r="H26" s="429"/>
      <c r="I26" s="430"/>
      <c r="J26" s="429"/>
      <c r="K26" s="430"/>
      <c r="L26" s="432"/>
      <c r="M26" s="430"/>
      <c r="N26" s="215"/>
      <c r="O26" s="207">
        <v>7.3</v>
      </c>
      <c r="P26" s="206">
        <f>+O26/100</f>
        <v>7.2999999999999995E-2</v>
      </c>
      <c r="S26" s="217"/>
      <c r="Z26" s="217"/>
      <c r="AG26" s="217"/>
    </row>
    <row r="27" spans="2:35" ht="18" customHeight="1">
      <c r="B27" s="426" t="s">
        <v>348</v>
      </c>
      <c r="C27" s="426" t="s">
        <v>347</v>
      </c>
      <c r="D27" s="214"/>
      <c r="E27" s="213" t="s">
        <v>346</v>
      </c>
      <c r="F27" s="427"/>
      <c r="G27" s="428"/>
      <c r="H27" s="427"/>
      <c r="I27" s="428"/>
      <c r="J27" s="427"/>
      <c r="K27" s="428"/>
      <c r="L27" s="434"/>
      <c r="M27" s="428"/>
      <c r="N27" s="212" t="str">
        <f>E28</f>
        <v>2.9点</v>
      </c>
      <c r="O27" s="216"/>
      <c r="P27" s="201"/>
      <c r="S27" s="217"/>
      <c r="Z27" s="217"/>
      <c r="AG27" s="217"/>
    </row>
    <row r="28" spans="2:35" ht="18" customHeight="1">
      <c r="B28" s="426"/>
      <c r="C28" s="426"/>
      <c r="D28" s="210"/>
      <c r="E28" s="209" t="s">
        <v>345</v>
      </c>
      <c r="F28" s="429"/>
      <c r="G28" s="430"/>
      <c r="H28" s="429"/>
      <c r="I28" s="430"/>
      <c r="J28" s="429"/>
      <c r="K28" s="430"/>
      <c r="L28" s="429"/>
      <c r="M28" s="430"/>
      <c r="N28" s="215"/>
      <c r="O28" s="207">
        <v>5.7</v>
      </c>
      <c r="P28" s="206">
        <f>+O28/100</f>
        <v>5.7000000000000002E-2</v>
      </c>
    </row>
    <row r="29" spans="2:35" ht="18" customHeight="1">
      <c r="B29" s="426" t="s">
        <v>344</v>
      </c>
      <c r="C29" s="426" t="s">
        <v>343</v>
      </c>
      <c r="D29" s="427"/>
      <c r="E29" s="428"/>
      <c r="F29" s="214"/>
      <c r="G29" s="213" t="s">
        <v>342</v>
      </c>
      <c r="H29" s="427"/>
      <c r="I29" s="428"/>
      <c r="J29" s="427"/>
      <c r="K29" s="428"/>
      <c r="L29" s="427"/>
      <c r="M29" s="428"/>
      <c r="N29" s="212" t="s">
        <v>341</v>
      </c>
      <c r="O29" s="216"/>
      <c r="P29" s="201"/>
    </row>
    <row r="30" spans="2:35" ht="18" customHeight="1">
      <c r="B30" s="426"/>
      <c r="C30" s="426"/>
      <c r="D30" s="429"/>
      <c r="E30" s="430"/>
      <c r="F30" s="210"/>
      <c r="G30" s="209" t="s">
        <v>341</v>
      </c>
      <c r="H30" s="429"/>
      <c r="I30" s="430"/>
      <c r="J30" s="429"/>
      <c r="K30" s="430"/>
      <c r="L30" s="429"/>
      <c r="M30" s="430"/>
      <c r="N30" s="215"/>
      <c r="O30" s="207">
        <v>5.2</v>
      </c>
      <c r="P30" s="206">
        <f>+O30/100</f>
        <v>5.2000000000000005E-2</v>
      </c>
    </row>
    <row r="31" spans="2:35" ht="18" customHeight="1">
      <c r="B31" s="426" t="s">
        <v>340</v>
      </c>
      <c r="C31" s="421"/>
      <c r="D31" s="448"/>
      <c r="E31" s="449"/>
      <c r="F31" s="214"/>
      <c r="G31" s="213" t="s">
        <v>339</v>
      </c>
      <c r="H31" s="427"/>
      <c r="I31" s="428"/>
      <c r="J31" s="427"/>
      <c r="K31" s="428"/>
      <c r="L31" s="427"/>
      <c r="M31" s="428"/>
      <c r="N31" s="212"/>
      <c r="O31" s="211"/>
      <c r="P31" s="201"/>
    </row>
    <row r="32" spans="2:35" ht="18" customHeight="1">
      <c r="B32" s="426"/>
      <c r="C32" s="421"/>
      <c r="D32" s="450"/>
      <c r="E32" s="451"/>
      <c r="F32" s="210"/>
      <c r="G32" s="209" t="s">
        <v>338</v>
      </c>
      <c r="H32" s="429"/>
      <c r="I32" s="430"/>
      <c r="J32" s="429"/>
      <c r="K32" s="430"/>
      <c r="L32" s="429"/>
      <c r="M32" s="430"/>
      <c r="N32" s="208"/>
      <c r="O32" s="207"/>
      <c r="P32" s="206">
        <f>+O32/100</f>
        <v>0</v>
      </c>
    </row>
    <row r="33" spans="2:24" ht="18" customHeight="1">
      <c r="M33" s="196" t="s">
        <v>337</v>
      </c>
      <c r="N33" s="205" t="s">
        <v>336</v>
      </c>
      <c r="O33" s="204"/>
    </row>
    <row r="34" spans="2:24">
      <c r="N34" s="203"/>
      <c r="O34" s="202">
        <f>+O8+O10+O12+O14+O16+O18+O20+O22+O24+O26+O28+O30</f>
        <v>100</v>
      </c>
    </row>
    <row r="35" spans="2:24">
      <c r="B35" s="201" t="s">
        <v>335</v>
      </c>
      <c r="C35" s="442"/>
      <c r="D35" s="444"/>
      <c r="E35" s="445"/>
      <c r="F35" s="436" t="s">
        <v>334</v>
      </c>
      <c r="G35" s="437"/>
      <c r="H35" s="436"/>
      <c r="I35" s="440"/>
      <c r="J35" s="440"/>
      <c r="K35" s="440"/>
      <c r="L35" s="440"/>
      <c r="M35" s="437"/>
      <c r="N35" s="197"/>
      <c r="O35" s="197"/>
      <c r="P35" s="197"/>
      <c r="Q35" s="199"/>
      <c r="R35" s="199"/>
      <c r="S35" s="199"/>
      <c r="T35" s="199"/>
      <c r="U35" s="199"/>
      <c r="V35" s="199"/>
      <c r="W35" s="199"/>
      <c r="X35" s="199"/>
    </row>
    <row r="36" spans="2:24">
      <c r="B36" s="200" t="s">
        <v>333</v>
      </c>
      <c r="C36" s="443"/>
      <c r="D36" s="446"/>
      <c r="E36" s="447"/>
      <c r="F36" s="438"/>
      <c r="G36" s="439"/>
      <c r="H36" s="438"/>
      <c r="I36" s="441"/>
      <c r="J36" s="441"/>
      <c r="K36" s="441"/>
      <c r="L36" s="441"/>
      <c r="M36" s="439"/>
      <c r="N36" s="197"/>
      <c r="O36" s="197"/>
      <c r="P36" s="197"/>
      <c r="Q36" s="199"/>
      <c r="R36" s="199"/>
      <c r="S36" s="199"/>
      <c r="T36" s="199"/>
      <c r="U36" s="199"/>
      <c r="V36" s="199"/>
      <c r="W36" s="199"/>
      <c r="X36" s="199"/>
    </row>
    <row r="37" spans="2:24">
      <c r="B37" s="198" t="s">
        <v>327</v>
      </c>
      <c r="C37" s="197" t="s">
        <v>332</v>
      </c>
      <c r="D37" s="197"/>
      <c r="E37" s="197"/>
      <c r="F37" s="197" t="s">
        <v>331</v>
      </c>
      <c r="G37" s="197"/>
      <c r="H37" s="197"/>
      <c r="I37" s="197"/>
      <c r="J37" s="197"/>
      <c r="K37" s="197"/>
      <c r="L37" s="197"/>
      <c r="M37" s="197"/>
      <c r="N37" s="197"/>
      <c r="O37" s="197"/>
      <c r="P37" s="197"/>
      <c r="Q37" s="199"/>
      <c r="R37" s="199"/>
      <c r="S37" s="199"/>
      <c r="T37" s="199"/>
      <c r="U37" s="199"/>
      <c r="V37" s="199"/>
      <c r="W37" s="199"/>
      <c r="X37" s="199"/>
    </row>
    <row r="38" spans="2:24">
      <c r="C38" s="197" t="s">
        <v>330</v>
      </c>
      <c r="D38" s="197"/>
      <c r="E38" s="197"/>
      <c r="F38" s="197" t="s">
        <v>329</v>
      </c>
      <c r="G38" s="197"/>
      <c r="H38" s="197"/>
      <c r="I38" s="197"/>
      <c r="J38" s="197"/>
      <c r="K38" s="197"/>
      <c r="L38" s="197"/>
      <c r="M38" s="197"/>
      <c r="N38" s="197"/>
      <c r="O38" s="197"/>
      <c r="P38" s="197"/>
      <c r="Q38" s="199"/>
      <c r="R38" s="199"/>
      <c r="S38" s="199"/>
      <c r="T38" s="199"/>
      <c r="U38" s="199"/>
      <c r="V38" s="199"/>
      <c r="W38" s="199"/>
      <c r="X38" s="199"/>
    </row>
    <row r="39" spans="2:24">
      <c r="B39" s="198" t="s">
        <v>327</v>
      </c>
      <c r="C39" s="197" t="s">
        <v>328</v>
      </c>
      <c r="D39" s="197"/>
      <c r="E39" s="197"/>
      <c r="F39" s="197"/>
      <c r="G39" s="197"/>
      <c r="H39" s="197"/>
      <c r="I39" s="197"/>
      <c r="J39" s="197"/>
      <c r="K39" s="197"/>
      <c r="L39" s="197"/>
      <c r="M39" s="197"/>
      <c r="N39" s="197"/>
      <c r="O39" s="197"/>
      <c r="P39" s="197"/>
      <c r="Q39" s="199"/>
      <c r="R39" s="199"/>
      <c r="S39" s="199"/>
      <c r="T39" s="199"/>
      <c r="U39" s="199"/>
      <c r="V39" s="199"/>
      <c r="W39" s="199"/>
      <c r="X39" s="199"/>
    </row>
    <row r="40" spans="2:24">
      <c r="B40" s="198" t="s">
        <v>327</v>
      </c>
      <c r="C40" s="196" t="s">
        <v>326</v>
      </c>
    </row>
    <row r="43" spans="2:24">
      <c r="C43" s="197"/>
    </row>
  </sheetData>
  <mergeCells count="71">
    <mergeCell ref="C29:C30"/>
    <mergeCell ref="D29:E30"/>
    <mergeCell ref="C35:C36"/>
    <mergeCell ref="D35:E36"/>
    <mergeCell ref="B31:B32"/>
    <mergeCell ref="C31:C32"/>
    <mergeCell ref="D31:E32"/>
    <mergeCell ref="B25:B26"/>
    <mergeCell ref="F35:G36"/>
    <mergeCell ref="H35:M36"/>
    <mergeCell ref="J29:K30"/>
    <mergeCell ref="L29:M30"/>
    <mergeCell ref="H31:I32"/>
    <mergeCell ref="J31:K32"/>
    <mergeCell ref="H29:I30"/>
    <mergeCell ref="L31:M32"/>
    <mergeCell ref="B29:B30"/>
    <mergeCell ref="D25:E26"/>
    <mergeCell ref="L25:M26"/>
    <mergeCell ref="B27:B28"/>
    <mergeCell ref="C27:C28"/>
    <mergeCell ref="F27:G28"/>
    <mergeCell ref="H27:I28"/>
    <mergeCell ref="J27:K28"/>
    <mergeCell ref="L27:M28"/>
    <mergeCell ref="H25:I26"/>
    <mergeCell ref="J25:K26"/>
    <mergeCell ref="F23:G24"/>
    <mergeCell ref="J13:K14"/>
    <mergeCell ref="L13:M14"/>
    <mergeCell ref="C15:C16"/>
    <mergeCell ref="D23:E24"/>
    <mergeCell ref="J15:K16"/>
    <mergeCell ref="L15:M16"/>
    <mergeCell ref="C17:C18"/>
    <mergeCell ref="F17:G18"/>
    <mergeCell ref="H17:I18"/>
    <mergeCell ref="J17:K18"/>
    <mergeCell ref="L17:M18"/>
    <mergeCell ref="H15:I16"/>
    <mergeCell ref="C19:C20"/>
    <mergeCell ref="F19:G20"/>
    <mergeCell ref="C21:C22"/>
    <mergeCell ref="F21:G22"/>
    <mergeCell ref="B11:B18"/>
    <mergeCell ref="C11:C12"/>
    <mergeCell ref="F11:G12"/>
    <mergeCell ref="C13:C14"/>
    <mergeCell ref="H13:I14"/>
    <mergeCell ref="L7:M8"/>
    <mergeCell ref="C9:C10"/>
    <mergeCell ref="F9:G10"/>
    <mergeCell ref="H9:I10"/>
    <mergeCell ref="J9:K10"/>
    <mergeCell ref="L9:M10"/>
    <mergeCell ref="B7:B10"/>
    <mergeCell ref="C7:C8"/>
    <mergeCell ref="F7:G8"/>
    <mergeCell ref="H7:I8"/>
    <mergeCell ref="J7:K8"/>
    <mergeCell ref="C3:G3"/>
    <mergeCell ref="B2:P2"/>
    <mergeCell ref="B5:B6"/>
    <mergeCell ref="C5:C6"/>
    <mergeCell ref="D5:E6"/>
    <mergeCell ref="F5:G6"/>
    <mergeCell ref="H5:I6"/>
    <mergeCell ref="J5:K6"/>
    <mergeCell ref="L5:M6"/>
    <mergeCell ref="N5:O6"/>
    <mergeCell ref="P5:P6"/>
  </mergeCells>
  <phoneticPr fontId="1"/>
  <pageMargins left="0.39370078740157483" right="0.39370078740157483" top="0.59055118110236227" bottom="0.39370078740157483" header="0.51181102362204722" footer="0.31496062992125984"/>
  <pageSetup paperSize="9" scale="84" orientation="landscape" verticalDpi="0" r:id="rId1"/>
  <headerFooter alignWithMargins="0"/>
  <extLst>
    <ext xmlns:x14="http://schemas.microsoft.com/office/spreadsheetml/2009/9/main" uri="{CCE6A557-97BC-4b89-ADB6-D9C93CAAB3DF}">
      <x14:dataValidations xmlns:xm="http://schemas.microsoft.com/office/excel/2006/main" count="1">
        <x14:dataValidation allowBlank="1" showInputMessage="1" showErrorMessage="1" prompt="中間検査時の採点表評点を記入">
          <xm:sqref>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J19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J65555 JF65555 TB65555 ACX65555 AMT65555 AWP65555 BGL65555 BQH65555 CAD65555 CJZ65555 CTV65555 DDR65555 DNN65555 DXJ65555 EHF65555 ERB65555 FAX65555 FKT65555 FUP65555 GEL65555 GOH65555 GYD65555 HHZ65555 HRV65555 IBR65555 ILN65555 IVJ65555 JFF65555 JPB65555 JYX65555 KIT65555 KSP65555 LCL65555 LMH65555 LWD65555 MFZ65555 MPV65555 MZR65555 NJN65555 NTJ65555 ODF65555 ONB65555 OWX65555 PGT65555 PQP65555 QAL65555 QKH65555 QUD65555 RDZ65555 RNV65555 RXR65555 SHN65555 SRJ65555 TBF65555 TLB65555 TUX65555 UET65555 UOP65555 UYL65555 VIH65555 VSD65555 WBZ65555 WLV65555 WVR65555 J131091 JF131091 TB131091 ACX131091 AMT131091 AWP131091 BGL131091 BQH131091 CAD131091 CJZ131091 CTV131091 DDR131091 DNN131091 DXJ131091 EHF131091 ERB131091 FAX131091 FKT131091 FUP131091 GEL131091 GOH131091 GYD131091 HHZ131091 HRV131091 IBR131091 ILN131091 IVJ131091 JFF131091 JPB131091 JYX131091 KIT131091 KSP131091 LCL131091 LMH131091 LWD131091 MFZ131091 MPV131091 MZR131091 NJN131091 NTJ131091 ODF131091 ONB131091 OWX131091 PGT131091 PQP131091 QAL131091 QKH131091 QUD131091 RDZ131091 RNV131091 RXR131091 SHN131091 SRJ131091 TBF131091 TLB131091 TUX131091 UET131091 UOP131091 UYL131091 VIH131091 VSD131091 WBZ131091 WLV131091 WVR131091 J196627 JF196627 TB196627 ACX196627 AMT196627 AWP196627 BGL196627 BQH196627 CAD196627 CJZ196627 CTV196627 DDR196627 DNN196627 DXJ196627 EHF196627 ERB196627 FAX196627 FKT196627 FUP196627 GEL196627 GOH196627 GYD196627 HHZ196627 HRV196627 IBR196627 ILN196627 IVJ196627 JFF196627 JPB196627 JYX196627 KIT196627 KSP196627 LCL196627 LMH196627 LWD196627 MFZ196627 MPV196627 MZR196627 NJN196627 NTJ196627 ODF196627 ONB196627 OWX196627 PGT196627 PQP196627 QAL196627 QKH196627 QUD196627 RDZ196627 RNV196627 RXR196627 SHN196627 SRJ196627 TBF196627 TLB196627 TUX196627 UET196627 UOP196627 UYL196627 VIH196627 VSD196627 WBZ196627 WLV196627 WVR196627 J262163 JF262163 TB262163 ACX262163 AMT262163 AWP262163 BGL262163 BQH262163 CAD262163 CJZ262163 CTV262163 DDR262163 DNN262163 DXJ262163 EHF262163 ERB262163 FAX262163 FKT262163 FUP262163 GEL262163 GOH262163 GYD262163 HHZ262163 HRV262163 IBR262163 ILN262163 IVJ262163 JFF262163 JPB262163 JYX262163 KIT262163 KSP262163 LCL262163 LMH262163 LWD262163 MFZ262163 MPV262163 MZR262163 NJN262163 NTJ262163 ODF262163 ONB262163 OWX262163 PGT262163 PQP262163 QAL262163 QKH262163 QUD262163 RDZ262163 RNV262163 RXR262163 SHN262163 SRJ262163 TBF262163 TLB262163 TUX262163 UET262163 UOP262163 UYL262163 VIH262163 VSD262163 WBZ262163 WLV262163 WVR262163 J327699 JF327699 TB327699 ACX327699 AMT327699 AWP327699 BGL327699 BQH327699 CAD327699 CJZ327699 CTV327699 DDR327699 DNN327699 DXJ327699 EHF327699 ERB327699 FAX327699 FKT327699 FUP327699 GEL327699 GOH327699 GYD327699 HHZ327699 HRV327699 IBR327699 ILN327699 IVJ327699 JFF327699 JPB327699 JYX327699 KIT327699 KSP327699 LCL327699 LMH327699 LWD327699 MFZ327699 MPV327699 MZR327699 NJN327699 NTJ327699 ODF327699 ONB327699 OWX327699 PGT327699 PQP327699 QAL327699 QKH327699 QUD327699 RDZ327699 RNV327699 RXR327699 SHN327699 SRJ327699 TBF327699 TLB327699 TUX327699 UET327699 UOP327699 UYL327699 VIH327699 VSD327699 WBZ327699 WLV327699 WVR327699 J393235 JF393235 TB393235 ACX393235 AMT393235 AWP393235 BGL393235 BQH393235 CAD393235 CJZ393235 CTV393235 DDR393235 DNN393235 DXJ393235 EHF393235 ERB393235 FAX393235 FKT393235 FUP393235 GEL393235 GOH393235 GYD393235 HHZ393235 HRV393235 IBR393235 ILN393235 IVJ393235 JFF393235 JPB393235 JYX393235 KIT393235 KSP393235 LCL393235 LMH393235 LWD393235 MFZ393235 MPV393235 MZR393235 NJN393235 NTJ393235 ODF393235 ONB393235 OWX393235 PGT393235 PQP393235 QAL393235 QKH393235 QUD393235 RDZ393235 RNV393235 RXR393235 SHN393235 SRJ393235 TBF393235 TLB393235 TUX393235 UET393235 UOP393235 UYL393235 VIH393235 VSD393235 WBZ393235 WLV393235 WVR393235 J458771 JF458771 TB458771 ACX458771 AMT458771 AWP458771 BGL458771 BQH458771 CAD458771 CJZ458771 CTV458771 DDR458771 DNN458771 DXJ458771 EHF458771 ERB458771 FAX458771 FKT458771 FUP458771 GEL458771 GOH458771 GYD458771 HHZ458771 HRV458771 IBR458771 ILN458771 IVJ458771 JFF458771 JPB458771 JYX458771 KIT458771 KSP458771 LCL458771 LMH458771 LWD458771 MFZ458771 MPV458771 MZR458771 NJN458771 NTJ458771 ODF458771 ONB458771 OWX458771 PGT458771 PQP458771 QAL458771 QKH458771 QUD458771 RDZ458771 RNV458771 RXR458771 SHN458771 SRJ458771 TBF458771 TLB458771 TUX458771 UET458771 UOP458771 UYL458771 VIH458771 VSD458771 WBZ458771 WLV458771 WVR458771 J524307 JF524307 TB524307 ACX524307 AMT524307 AWP524307 BGL524307 BQH524307 CAD524307 CJZ524307 CTV524307 DDR524307 DNN524307 DXJ524307 EHF524307 ERB524307 FAX524307 FKT524307 FUP524307 GEL524307 GOH524307 GYD524307 HHZ524307 HRV524307 IBR524307 ILN524307 IVJ524307 JFF524307 JPB524307 JYX524307 KIT524307 KSP524307 LCL524307 LMH524307 LWD524307 MFZ524307 MPV524307 MZR524307 NJN524307 NTJ524307 ODF524307 ONB524307 OWX524307 PGT524307 PQP524307 QAL524307 QKH524307 QUD524307 RDZ524307 RNV524307 RXR524307 SHN524307 SRJ524307 TBF524307 TLB524307 TUX524307 UET524307 UOP524307 UYL524307 VIH524307 VSD524307 WBZ524307 WLV524307 WVR524307 J589843 JF589843 TB589843 ACX589843 AMT589843 AWP589843 BGL589843 BQH589843 CAD589843 CJZ589843 CTV589843 DDR589843 DNN589843 DXJ589843 EHF589843 ERB589843 FAX589843 FKT589843 FUP589843 GEL589843 GOH589843 GYD589843 HHZ589843 HRV589843 IBR589843 ILN589843 IVJ589843 JFF589843 JPB589843 JYX589843 KIT589843 KSP589843 LCL589843 LMH589843 LWD589843 MFZ589843 MPV589843 MZR589843 NJN589843 NTJ589843 ODF589843 ONB589843 OWX589843 PGT589843 PQP589843 QAL589843 QKH589843 QUD589843 RDZ589843 RNV589843 RXR589843 SHN589843 SRJ589843 TBF589843 TLB589843 TUX589843 UET589843 UOP589843 UYL589843 VIH589843 VSD589843 WBZ589843 WLV589843 WVR589843 J655379 JF655379 TB655379 ACX655379 AMT655379 AWP655379 BGL655379 BQH655379 CAD655379 CJZ655379 CTV655379 DDR655379 DNN655379 DXJ655379 EHF655379 ERB655379 FAX655379 FKT655379 FUP655379 GEL655379 GOH655379 GYD655379 HHZ655379 HRV655379 IBR655379 ILN655379 IVJ655379 JFF655379 JPB655379 JYX655379 KIT655379 KSP655379 LCL655379 LMH655379 LWD655379 MFZ655379 MPV655379 MZR655379 NJN655379 NTJ655379 ODF655379 ONB655379 OWX655379 PGT655379 PQP655379 QAL655379 QKH655379 QUD655379 RDZ655379 RNV655379 RXR655379 SHN655379 SRJ655379 TBF655379 TLB655379 TUX655379 UET655379 UOP655379 UYL655379 VIH655379 VSD655379 WBZ655379 WLV655379 WVR655379 J720915 JF720915 TB720915 ACX720915 AMT720915 AWP720915 BGL720915 BQH720915 CAD720915 CJZ720915 CTV720915 DDR720915 DNN720915 DXJ720915 EHF720915 ERB720915 FAX720915 FKT720915 FUP720915 GEL720915 GOH720915 GYD720915 HHZ720915 HRV720915 IBR720915 ILN720915 IVJ720915 JFF720915 JPB720915 JYX720915 KIT720915 KSP720915 LCL720915 LMH720915 LWD720915 MFZ720915 MPV720915 MZR720915 NJN720915 NTJ720915 ODF720915 ONB720915 OWX720915 PGT720915 PQP720915 QAL720915 QKH720915 QUD720915 RDZ720915 RNV720915 RXR720915 SHN720915 SRJ720915 TBF720915 TLB720915 TUX720915 UET720915 UOP720915 UYL720915 VIH720915 VSD720915 WBZ720915 WLV720915 WVR720915 J786451 JF786451 TB786451 ACX786451 AMT786451 AWP786451 BGL786451 BQH786451 CAD786451 CJZ786451 CTV786451 DDR786451 DNN786451 DXJ786451 EHF786451 ERB786451 FAX786451 FKT786451 FUP786451 GEL786451 GOH786451 GYD786451 HHZ786451 HRV786451 IBR786451 ILN786451 IVJ786451 JFF786451 JPB786451 JYX786451 KIT786451 KSP786451 LCL786451 LMH786451 LWD786451 MFZ786451 MPV786451 MZR786451 NJN786451 NTJ786451 ODF786451 ONB786451 OWX786451 PGT786451 PQP786451 QAL786451 QKH786451 QUD786451 RDZ786451 RNV786451 RXR786451 SHN786451 SRJ786451 TBF786451 TLB786451 TUX786451 UET786451 UOP786451 UYL786451 VIH786451 VSD786451 WBZ786451 WLV786451 WVR786451 J851987 JF851987 TB851987 ACX851987 AMT851987 AWP851987 BGL851987 BQH851987 CAD851987 CJZ851987 CTV851987 DDR851987 DNN851987 DXJ851987 EHF851987 ERB851987 FAX851987 FKT851987 FUP851987 GEL851987 GOH851987 GYD851987 HHZ851987 HRV851987 IBR851987 ILN851987 IVJ851987 JFF851987 JPB851987 JYX851987 KIT851987 KSP851987 LCL851987 LMH851987 LWD851987 MFZ851987 MPV851987 MZR851987 NJN851987 NTJ851987 ODF851987 ONB851987 OWX851987 PGT851987 PQP851987 QAL851987 QKH851987 QUD851987 RDZ851987 RNV851987 RXR851987 SHN851987 SRJ851987 TBF851987 TLB851987 TUX851987 UET851987 UOP851987 UYL851987 VIH851987 VSD851987 WBZ851987 WLV851987 WVR851987 J917523 JF917523 TB917523 ACX917523 AMT917523 AWP917523 BGL917523 BQH917523 CAD917523 CJZ917523 CTV917523 DDR917523 DNN917523 DXJ917523 EHF917523 ERB917523 FAX917523 FKT917523 FUP917523 GEL917523 GOH917523 GYD917523 HHZ917523 HRV917523 IBR917523 ILN917523 IVJ917523 JFF917523 JPB917523 JYX917523 KIT917523 KSP917523 LCL917523 LMH917523 LWD917523 MFZ917523 MPV917523 MZR917523 NJN917523 NTJ917523 ODF917523 ONB917523 OWX917523 PGT917523 PQP917523 QAL917523 QKH917523 QUD917523 RDZ917523 RNV917523 RXR917523 SHN917523 SRJ917523 TBF917523 TLB917523 TUX917523 UET917523 UOP917523 UYL917523 VIH917523 VSD917523 WBZ917523 WLV917523 WVR917523 J983059 JF983059 TB983059 ACX983059 AMT983059 AWP983059 BGL983059 BQH983059 CAD983059 CJZ983059 CTV983059 DDR983059 DNN983059 DXJ983059 EHF983059 ERB983059 FAX983059 FKT983059 FUP983059 GEL983059 GOH983059 GYD983059 HHZ983059 HRV983059 IBR983059 ILN983059 IVJ983059 JFF983059 JPB983059 JYX983059 KIT983059 KSP983059 LCL983059 LMH983059 LWD983059 MFZ983059 MPV983059 MZR983059 NJN983059 NTJ983059 ODF983059 ONB983059 OWX983059 PGT983059 PQP983059 QAL983059 QKH983059 QUD983059 RDZ983059 RNV983059 RXR983059 SHN983059 SRJ983059 TBF983059 TLB983059 TUX983059 UET983059 UOP983059 UYL983059 VIH983059 VSD983059 WBZ983059 WLV983059 WVR983059 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ODF983063 ONB983063 OWX983063 PGT983063 PQP983063 QAL983063 QKH983063 QUD983063 RDZ983063 RNV983063 RXR983063 SHN983063 SRJ983063 TBF983063 TLB983063 TUX983063 UET983063 UOP983063 UYL983063 VIH983063 VSD983063 WBZ983063 WLV983063 WVR983063 H19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H23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H65559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H131095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H196631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H262167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H327703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H393239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H458775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H524311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H589847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H655383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H720919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H786455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H851991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H917527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H983063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11"/>
  <sheetViews>
    <sheetView zoomScaleNormal="100" zoomScaleSheetLayoutView="90" workbookViewId="0">
      <selection activeCell="AH110" sqref="AH110"/>
    </sheetView>
  </sheetViews>
  <sheetFormatPr defaultRowHeight="11.25"/>
  <cols>
    <col min="1" max="1" width="3.125" style="248" customWidth="1"/>
    <col min="2" max="2" width="10.625" style="248" customWidth="1"/>
    <col min="3" max="3" width="3.125" style="248" customWidth="1"/>
    <col min="4" max="4" width="10.625" style="248" customWidth="1"/>
    <col min="5" max="36" width="3.125" style="248" customWidth="1"/>
    <col min="37" max="37" width="3.25" style="248" customWidth="1"/>
    <col min="38" max="39" width="3.125" style="248" customWidth="1"/>
    <col min="40" max="16384" width="9" style="248"/>
  </cols>
  <sheetData>
    <row r="1" spans="1:60" ht="15" customHeight="1">
      <c r="A1" s="248" t="s">
        <v>0</v>
      </c>
      <c r="C1" s="475" t="s">
        <v>80</v>
      </c>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M1" s="266" t="s">
        <v>52</v>
      </c>
      <c r="AP1" s="253"/>
      <c r="AQ1" s="253"/>
      <c r="AR1" s="290"/>
      <c r="AS1" s="290"/>
      <c r="AT1" s="290"/>
      <c r="AU1" s="290"/>
      <c r="AV1" s="290"/>
      <c r="AW1" s="290"/>
      <c r="AX1" s="290"/>
      <c r="AY1" s="290"/>
      <c r="AZ1" s="290"/>
      <c r="BA1" s="290"/>
      <c r="BB1" s="290"/>
      <c r="BC1" s="290"/>
      <c r="BD1" s="290"/>
      <c r="BE1" s="290"/>
      <c r="BF1" s="290"/>
      <c r="BG1" s="290"/>
      <c r="BH1" s="267"/>
    </row>
    <row r="2" spans="1:60" ht="12.75" customHeight="1">
      <c r="A2" s="473" t="s">
        <v>161</v>
      </c>
      <c r="B2" s="473"/>
      <c r="C2" s="473" t="s">
        <v>162</v>
      </c>
      <c r="D2" s="474"/>
      <c r="E2" s="473" t="s">
        <v>163</v>
      </c>
      <c r="F2" s="473"/>
      <c r="G2" s="473"/>
      <c r="H2" s="473"/>
      <c r="I2" s="473"/>
      <c r="J2" s="473"/>
      <c r="K2" s="473"/>
      <c r="L2" s="473" t="s">
        <v>164</v>
      </c>
      <c r="M2" s="473"/>
      <c r="N2" s="473"/>
      <c r="O2" s="473"/>
      <c r="P2" s="473"/>
      <c r="Q2" s="473"/>
      <c r="R2" s="473"/>
      <c r="S2" s="473" t="s">
        <v>165</v>
      </c>
      <c r="T2" s="473"/>
      <c r="U2" s="473"/>
      <c r="V2" s="473"/>
      <c r="W2" s="473"/>
      <c r="X2" s="473"/>
      <c r="Y2" s="473"/>
      <c r="Z2" s="473" t="s">
        <v>166</v>
      </c>
      <c r="AA2" s="473"/>
      <c r="AB2" s="473"/>
      <c r="AC2" s="473"/>
      <c r="AD2" s="473"/>
      <c r="AE2" s="473"/>
      <c r="AF2" s="473"/>
      <c r="AG2" s="473" t="s">
        <v>167</v>
      </c>
      <c r="AH2" s="473"/>
      <c r="AI2" s="473"/>
      <c r="AJ2" s="473"/>
      <c r="AK2" s="473"/>
      <c r="AL2" s="473"/>
      <c r="AM2" s="473"/>
      <c r="AP2" s="253"/>
      <c r="AQ2" s="253"/>
      <c r="AR2" s="253"/>
      <c r="AS2" s="253"/>
      <c r="AT2" s="253"/>
      <c r="AU2" s="253"/>
      <c r="AV2" s="253"/>
      <c r="AW2" s="253"/>
      <c r="AX2" s="253"/>
      <c r="AY2" s="253"/>
      <c r="AZ2" s="253"/>
      <c r="BA2" s="253"/>
      <c r="BB2" s="253"/>
      <c r="BC2" s="253"/>
      <c r="BD2" s="253"/>
      <c r="BE2" s="253"/>
      <c r="BF2" s="253"/>
      <c r="BG2" s="253"/>
      <c r="BH2" s="253"/>
    </row>
    <row r="3" spans="1:60" ht="12" customHeight="1">
      <c r="A3" s="268" t="s">
        <v>1</v>
      </c>
      <c r="B3" s="269" t="s">
        <v>2</v>
      </c>
      <c r="C3" s="270" t="s">
        <v>16</v>
      </c>
      <c r="D3" s="246" t="s">
        <v>3</v>
      </c>
      <c r="E3" s="271" t="s">
        <v>4</v>
      </c>
      <c r="F3" s="467" t="s">
        <v>40</v>
      </c>
      <c r="G3" s="466"/>
      <c r="H3" s="466"/>
      <c r="I3" s="466"/>
      <c r="J3" s="466"/>
      <c r="K3" s="466"/>
      <c r="L3" s="271" t="s">
        <v>4</v>
      </c>
      <c r="M3" s="470" t="s">
        <v>41</v>
      </c>
      <c r="N3" s="470"/>
      <c r="O3" s="470"/>
      <c r="P3" s="470"/>
      <c r="Q3" s="470"/>
      <c r="R3" s="470"/>
      <c r="S3" s="271" t="s">
        <v>4</v>
      </c>
      <c r="T3" s="476" t="s">
        <v>5</v>
      </c>
      <c r="U3" s="476"/>
      <c r="V3" s="476"/>
      <c r="W3" s="476"/>
      <c r="X3" s="476"/>
      <c r="Y3" s="476"/>
      <c r="Z3" s="271" t="s">
        <v>4</v>
      </c>
      <c r="AA3" s="470" t="s">
        <v>42</v>
      </c>
      <c r="AB3" s="470"/>
      <c r="AC3" s="470"/>
      <c r="AD3" s="470"/>
      <c r="AE3" s="470"/>
      <c r="AF3" s="470"/>
      <c r="AG3" s="271" t="s">
        <v>4</v>
      </c>
      <c r="AH3" s="476" t="s">
        <v>43</v>
      </c>
      <c r="AI3" s="476"/>
      <c r="AJ3" s="476"/>
      <c r="AK3" s="476"/>
      <c r="AL3" s="476"/>
      <c r="AM3" s="477"/>
      <c r="AP3" s="252"/>
      <c r="AQ3" s="253"/>
      <c r="AR3" s="252"/>
      <c r="AS3" s="253"/>
      <c r="AT3" s="253"/>
      <c r="AU3" s="253"/>
      <c r="AV3" s="272"/>
      <c r="AW3" s="253"/>
      <c r="AX3" s="253"/>
      <c r="AY3" s="273"/>
      <c r="AZ3" s="253"/>
      <c r="BA3" s="253"/>
      <c r="BB3" s="274"/>
      <c r="BC3" s="253"/>
      <c r="BD3" s="253"/>
      <c r="BE3" s="273"/>
      <c r="BF3" s="253"/>
      <c r="BG3" s="253"/>
      <c r="BH3" s="273"/>
    </row>
    <row r="4" spans="1:60" ht="12.75" customHeight="1">
      <c r="A4" s="275"/>
      <c r="B4" s="276"/>
      <c r="C4" s="253"/>
      <c r="D4" s="253"/>
      <c r="E4" s="277" t="s">
        <v>29</v>
      </c>
      <c r="F4" s="246"/>
      <c r="G4" s="246"/>
      <c r="H4" s="246"/>
      <c r="I4" s="246"/>
      <c r="J4" s="246"/>
      <c r="K4" s="246"/>
      <c r="L4" s="246"/>
      <c r="M4" s="246"/>
      <c r="N4" s="246"/>
      <c r="O4" s="246"/>
      <c r="P4" s="246"/>
      <c r="Q4" s="246"/>
      <c r="R4" s="246"/>
      <c r="S4" s="246"/>
      <c r="T4" s="246"/>
      <c r="U4" s="246"/>
      <c r="V4" s="246"/>
      <c r="W4" s="246"/>
      <c r="X4" s="246"/>
      <c r="Y4" s="269"/>
      <c r="AG4" s="277"/>
      <c r="AH4" s="246"/>
      <c r="AI4" s="246"/>
      <c r="AJ4" s="246"/>
      <c r="AK4" s="246"/>
      <c r="AL4" s="246"/>
      <c r="AM4" s="269"/>
      <c r="AP4" s="253"/>
      <c r="AQ4" s="253"/>
      <c r="AR4" s="253"/>
      <c r="AS4" s="253"/>
      <c r="AT4" s="253"/>
      <c r="AU4" s="253"/>
      <c r="AV4" s="253"/>
      <c r="AW4" s="253"/>
      <c r="AX4" s="253"/>
      <c r="AY4" s="253"/>
      <c r="AZ4" s="253"/>
      <c r="BA4" s="253"/>
      <c r="BB4" s="253"/>
      <c r="BC4" s="253"/>
      <c r="BD4" s="253"/>
      <c r="BE4" s="253"/>
      <c r="BF4" s="253"/>
      <c r="BG4" s="253"/>
      <c r="BH4" s="253"/>
    </row>
    <row r="5" spans="1:60" ht="12.75" customHeight="1">
      <c r="A5" s="275"/>
      <c r="B5" s="276"/>
      <c r="C5" s="253"/>
      <c r="D5" s="253"/>
      <c r="E5" s="278" t="s">
        <v>4</v>
      </c>
      <c r="F5" s="245" t="s">
        <v>4</v>
      </c>
      <c r="G5" s="248" t="s">
        <v>6</v>
      </c>
      <c r="H5" s="253"/>
      <c r="I5" s="253"/>
      <c r="J5" s="253"/>
      <c r="K5" s="253"/>
      <c r="L5" s="253"/>
      <c r="M5" s="253"/>
      <c r="N5" s="267"/>
      <c r="O5" s="279"/>
      <c r="P5" s="280"/>
      <c r="Q5" s="267"/>
      <c r="R5" s="279"/>
      <c r="S5" s="280"/>
      <c r="T5" s="253"/>
      <c r="U5" s="253"/>
      <c r="V5" s="253"/>
      <c r="W5" s="253"/>
      <c r="X5" s="253"/>
      <c r="Y5" s="276"/>
      <c r="Z5" s="281" t="s">
        <v>4</v>
      </c>
      <c r="AA5" s="478" t="s">
        <v>93</v>
      </c>
      <c r="AB5" s="479"/>
      <c r="AC5" s="457"/>
      <c r="AD5" s="457"/>
      <c r="AE5" s="457"/>
      <c r="AF5" s="458"/>
      <c r="AG5" s="281" t="s">
        <v>4</v>
      </c>
      <c r="AH5" s="478" t="s">
        <v>94</v>
      </c>
      <c r="AI5" s="480"/>
      <c r="AJ5" s="480"/>
      <c r="AK5" s="480"/>
      <c r="AL5" s="480"/>
      <c r="AM5" s="481"/>
      <c r="AP5" s="253"/>
      <c r="AQ5" s="253"/>
      <c r="AR5" s="253"/>
      <c r="AS5" s="253"/>
      <c r="AT5" s="245"/>
      <c r="AU5" s="245"/>
      <c r="AV5" s="253"/>
      <c r="AW5" s="253"/>
      <c r="AX5" s="253"/>
      <c r="AY5" s="253"/>
      <c r="AZ5" s="253"/>
      <c r="BA5" s="253"/>
      <c r="BB5" s="253"/>
      <c r="BC5" s="267"/>
      <c r="BD5" s="279"/>
      <c r="BE5" s="280"/>
      <c r="BF5" s="267"/>
      <c r="BG5" s="279"/>
      <c r="BH5" s="280"/>
    </row>
    <row r="6" spans="1:60" ht="12.75" customHeight="1">
      <c r="A6" s="275"/>
      <c r="B6" s="276"/>
      <c r="C6" s="253"/>
      <c r="D6" s="253"/>
      <c r="E6" s="278" t="s">
        <v>4</v>
      </c>
      <c r="F6" s="245" t="s">
        <v>4</v>
      </c>
      <c r="G6" s="248" t="s">
        <v>7</v>
      </c>
      <c r="H6" s="253"/>
      <c r="I6" s="253"/>
      <c r="J6" s="253"/>
      <c r="K6" s="253"/>
      <c r="L6" s="253"/>
      <c r="M6" s="253"/>
      <c r="N6" s="253"/>
      <c r="O6" s="280"/>
      <c r="P6" s="280"/>
      <c r="Q6" s="253"/>
      <c r="R6" s="280"/>
      <c r="S6" s="280"/>
      <c r="T6" s="253"/>
      <c r="U6" s="253"/>
      <c r="V6" s="253"/>
      <c r="W6" s="253"/>
      <c r="X6" s="253"/>
      <c r="Y6" s="276"/>
      <c r="AA6" s="482"/>
      <c r="AB6" s="479"/>
      <c r="AC6" s="457"/>
      <c r="AD6" s="457"/>
      <c r="AE6" s="457"/>
      <c r="AF6" s="458"/>
      <c r="AG6" s="275"/>
      <c r="AH6" s="480"/>
      <c r="AI6" s="480"/>
      <c r="AJ6" s="480"/>
      <c r="AK6" s="480"/>
      <c r="AL6" s="480"/>
      <c r="AM6" s="481"/>
      <c r="AP6" s="253"/>
      <c r="AQ6" s="253"/>
      <c r="AR6" s="253"/>
      <c r="AS6" s="253"/>
      <c r="AT6" s="245"/>
      <c r="AU6" s="245"/>
      <c r="AV6" s="253"/>
      <c r="AW6" s="253"/>
      <c r="AX6" s="253"/>
      <c r="AY6" s="253"/>
      <c r="AZ6" s="253"/>
      <c r="BA6" s="253"/>
      <c r="BB6" s="253"/>
      <c r="BC6" s="253"/>
      <c r="BD6" s="280"/>
      <c r="BE6" s="280"/>
      <c r="BF6" s="253"/>
      <c r="BG6" s="280"/>
      <c r="BH6" s="280"/>
    </row>
    <row r="7" spans="1:60" ht="12.75" customHeight="1">
      <c r="A7" s="275"/>
      <c r="B7" s="276"/>
      <c r="C7" s="253"/>
      <c r="D7" s="253"/>
      <c r="E7" s="278" t="s">
        <v>4</v>
      </c>
      <c r="F7" s="245" t="s">
        <v>4</v>
      </c>
      <c r="G7" s="248" t="s">
        <v>8</v>
      </c>
      <c r="H7" s="253"/>
      <c r="I7" s="253"/>
      <c r="J7" s="253"/>
      <c r="K7" s="253"/>
      <c r="L7" s="253"/>
      <c r="M7" s="253"/>
      <c r="N7" s="253"/>
      <c r="O7" s="280"/>
      <c r="P7" s="280"/>
      <c r="Q7" s="253"/>
      <c r="R7" s="280"/>
      <c r="S7" s="280"/>
      <c r="T7" s="253"/>
      <c r="U7" s="253"/>
      <c r="V7" s="253"/>
      <c r="W7" s="253"/>
      <c r="X7" s="253"/>
      <c r="Y7" s="276"/>
      <c r="AA7" s="482"/>
      <c r="AB7" s="479"/>
      <c r="AC7" s="457"/>
      <c r="AD7" s="457"/>
      <c r="AE7" s="457"/>
      <c r="AF7" s="458"/>
      <c r="AG7" s="275"/>
      <c r="AH7" s="480"/>
      <c r="AI7" s="480"/>
      <c r="AJ7" s="480"/>
      <c r="AK7" s="480"/>
      <c r="AL7" s="480"/>
      <c r="AM7" s="481"/>
      <c r="AP7" s="253"/>
      <c r="AQ7" s="253"/>
      <c r="AR7" s="253"/>
      <c r="AS7" s="253"/>
      <c r="AT7" s="245"/>
      <c r="AU7" s="245"/>
      <c r="AV7" s="253"/>
      <c r="AW7" s="253"/>
      <c r="AX7" s="253"/>
      <c r="AY7" s="253"/>
      <c r="AZ7" s="253"/>
      <c r="BA7" s="253"/>
      <c r="BB7" s="253"/>
      <c r="BC7" s="253"/>
      <c r="BD7" s="280"/>
      <c r="BE7" s="280"/>
      <c r="BF7" s="253"/>
      <c r="BG7" s="280"/>
      <c r="BH7" s="280"/>
    </row>
    <row r="8" spans="1:60" ht="12.75" customHeight="1">
      <c r="A8" s="275"/>
      <c r="B8" s="276"/>
      <c r="C8" s="253"/>
      <c r="D8" s="253"/>
      <c r="E8" s="278" t="s">
        <v>4</v>
      </c>
      <c r="F8" s="245" t="s">
        <v>4</v>
      </c>
      <c r="G8" s="248" t="s">
        <v>9</v>
      </c>
      <c r="H8" s="253"/>
      <c r="I8" s="253"/>
      <c r="J8" s="253"/>
      <c r="K8" s="253"/>
      <c r="L8" s="253"/>
      <c r="M8" s="253"/>
      <c r="N8" s="253"/>
      <c r="O8" s="253"/>
      <c r="P8" s="253"/>
      <c r="Q8" s="253"/>
      <c r="R8" s="280"/>
      <c r="S8" s="280"/>
      <c r="T8" s="253"/>
      <c r="U8" s="253"/>
      <c r="V8" s="253"/>
      <c r="W8" s="253"/>
      <c r="X8" s="253"/>
      <c r="Y8" s="276"/>
      <c r="AG8" s="275"/>
      <c r="AH8" s="253"/>
      <c r="AI8" s="253"/>
      <c r="AJ8" s="253"/>
      <c r="AK8" s="253"/>
      <c r="AL8" s="253"/>
      <c r="AM8" s="276"/>
      <c r="AP8" s="253"/>
      <c r="AQ8" s="253"/>
      <c r="AR8" s="253"/>
      <c r="AS8" s="253"/>
      <c r="AT8" s="245"/>
      <c r="AU8" s="245"/>
      <c r="AV8" s="253"/>
      <c r="AW8" s="253"/>
      <c r="AX8" s="253"/>
      <c r="AY8" s="253"/>
      <c r="AZ8" s="253"/>
      <c r="BA8" s="253"/>
      <c r="BB8" s="253"/>
      <c r="BC8" s="253"/>
      <c r="BD8" s="253"/>
      <c r="BE8" s="253"/>
      <c r="BF8" s="253"/>
      <c r="BG8" s="280"/>
      <c r="BH8" s="280"/>
    </row>
    <row r="9" spans="1:60" ht="12.75" customHeight="1">
      <c r="A9" s="275"/>
      <c r="B9" s="276"/>
      <c r="C9" s="253"/>
      <c r="D9" s="253"/>
      <c r="E9" s="278" t="s">
        <v>4</v>
      </c>
      <c r="F9" s="245" t="s">
        <v>4</v>
      </c>
      <c r="G9" s="248" t="s">
        <v>10</v>
      </c>
      <c r="H9" s="253"/>
      <c r="I9" s="253"/>
      <c r="J9" s="253"/>
      <c r="K9" s="253"/>
      <c r="L9" s="253"/>
      <c r="M9" s="253"/>
      <c r="N9" s="253"/>
      <c r="O9" s="253"/>
      <c r="P9" s="253"/>
      <c r="Q9" s="253"/>
      <c r="R9" s="253"/>
      <c r="S9" s="253"/>
      <c r="T9" s="253"/>
      <c r="U9" s="253"/>
      <c r="V9" s="253"/>
      <c r="W9" s="253"/>
      <c r="X9" s="253"/>
      <c r="Y9" s="276"/>
      <c r="AG9" s="275"/>
      <c r="AH9" s="253"/>
      <c r="AI9" s="253"/>
      <c r="AJ9" s="253"/>
      <c r="AK9" s="253"/>
      <c r="AL9" s="253"/>
      <c r="AM9" s="276"/>
      <c r="AP9" s="253"/>
      <c r="AQ9" s="253"/>
      <c r="AR9" s="253"/>
      <c r="AS9" s="253"/>
      <c r="AT9" s="245"/>
      <c r="AU9" s="245"/>
      <c r="AV9" s="253"/>
      <c r="AW9" s="253"/>
      <c r="AX9" s="253"/>
      <c r="AY9" s="253"/>
      <c r="AZ9" s="253"/>
      <c r="BA9" s="253"/>
      <c r="BB9" s="253"/>
      <c r="BC9" s="253"/>
      <c r="BD9" s="253"/>
      <c r="BE9" s="253"/>
      <c r="BF9" s="253"/>
      <c r="BG9" s="253"/>
      <c r="BH9" s="253"/>
    </row>
    <row r="10" spans="1:60" ht="12.75" customHeight="1">
      <c r="A10" s="275"/>
      <c r="B10" s="276"/>
      <c r="C10" s="253"/>
      <c r="D10" s="253"/>
      <c r="E10" s="278" t="s">
        <v>4</v>
      </c>
      <c r="F10" s="245" t="s">
        <v>4</v>
      </c>
      <c r="G10" s="248" t="s">
        <v>11</v>
      </c>
      <c r="H10" s="253"/>
      <c r="I10" s="253"/>
      <c r="J10" s="253"/>
      <c r="K10" s="253"/>
      <c r="L10" s="253"/>
      <c r="M10" s="253"/>
      <c r="N10" s="253"/>
      <c r="O10" s="253"/>
      <c r="P10" s="253"/>
      <c r="Q10" s="253"/>
      <c r="R10" s="253"/>
      <c r="S10" s="253"/>
      <c r="T10" s="253"/>
      <c r="U10" s="253"/>
      <c r="V10" s="253"/>
      <c r="W10" s="253"/>
      <c r="X10" s="253"/>
      <c r="Y10" s="276"/>
      <c r="AG10" s="275"/>
      <c r="AH10" s="253"/>
      <c r="AI10" s="253"/>
      <c r="AJ10" s="253"/>
      <c r="AK10" s="253"/>
      <c r="AL10" s="253"/>
      <c r="AM10" s="276"/>
      <c r="AP10" s="253"/>
      <c r="AQ10" s="253"/>
      <c r="AR10" s="253"/>
      <c r="AS10" s="253"/>
      <c r="AT10" s="245"/>
      <c r="AU10" s="245"/>
      <c r="AV10" s="253"/>
      <c r="AW10" s="253"/>
      <c r="AX10" s="253"/>
      <c r="AY10" s="253"/>
      <c r="AZ10" s="253"/>
      <c r="BA10" s="253"/>
      <c r="BB10" s="253"/>
      <c r="BC10" s="253"/>
      <c r="BD10" s="253"/>
      <c r="BE10" s="253"/>
      <c r="BF10" s="253"/>
      <c r="BG10" s="253"/>
      <c r="BH10" s="253"/>
    </row>
    <row r="11" spans="1:60" ht="12.75" customHeight="1">
      <c r="A11" s="275"/>
      <c r="B11" s="276"/>
      <c r="C11" s="253"/>
      <c r="D11" s="253"/>
      <c r="E11" s="453" t="s">
        <v>4</v>
      </c>
      <c r="F11" s="462" t="s">
        <v>4</v>
      </c>
      <c r="G11" s="463" t="s">
        <v>185</v>
      </c>
      <c r="H11" s="460"/>
      <c r="I11" s="460"/>
      <c r="J11" s="460"/>
      <c r="K11" s="460"/>
      <c r="L11" s="460"/>
      <c r="M11" s="460"/>
      <c r="N11" s="460"/>
      <c r="O11" s="460"/>
      <c r="P11" s="460"/>
      <c r="Q11" s="460"/>
      <c r="R11" s="460"/>
      <c r="S11" s="460"/>
      <c r="T11" s="460"/>
      <c r="U11" s="460"/>
      <c r="V11" s="460"/>
      <c r="W11" s="460"/>
      <c r="X11" s="460"/>
      <c r="Y11" s="461"/>
      <c r="AG11" s="275"/>
      <c r="AH11" s="253"/>
      <c r="AI11" s="253"/>
      <c r="AJ11" s="253"/>
      <c r="AK11" s="253"/>
      <c r="AL11" s="253"/>
      <c r="AM11" s="276"/>
      <c r="AP11" s="253"/>
      <c r="AQ11" s="253"/>
      <c r="AR11" s="253"/>
      <c r="AS11" s="253"/>
      <c r="AT11" s="245"/>
      <c r="AU11" s="245"/>
      <c r="AV11" s="253"/>
      <c r="AW11" s="253"/>
      <c r="AX11" s="253"/>
      <c r="AY11" s="253"/>
      <c r="AZ11" s="253"/>
      <c r="BA11" s="253"/>
      <c r="BB11" s="253"/>
      <c r="BC11" s="253"/>
      <c r="BD11" s="253"/>
      <c r="BE11" s="253"/>
      <c r="BF11" s="253"/>
      <c r="BG11" s="253"/>
      <c r="BH11" s="253"/>
    </row>
    <row r="12" spans="1:60" ht="12.75" customHeight="1">
      <c r="A12" s="275"/>
      <c r="B12" s="276"/>
      <c r="C12" s="253"/>
      <c r="D12" s="253"/>
      <c r="E12" s="453"/>
      <c r="F12" s="462"/>
      <c r="G12" s="460"/>
      <c r="H12" s="460"/>
      <c r="I12" s="460"/>
      <c r="J12" s="460"/>
      <c r="K12" s="460"/>
      <c r="L12" s="460"/>
      <c r="M12" s="460"/>
      <c r="N12" s="460"/>
      <c r="O12" s="460"/>
      <c r="P12" s="460"/>
      <c r="Q12" s="460"/>
      <c r="R12" s="460"/>
      <c r="S12" s="460"/>
      <c r="T12" s="460"/>
      <c r="U12" s="460"/>
      <c r="V12" s="460"/>
      <c r="W12" s="460"/>
      <c r="X12" s="460"/>
      <c r="Y12" s="461"/>
      <c r="AG12" s="275"/>
      <c r="AH12" s="253"/>
      <c r="AI12" s="253"/>
      <c r="AJ12" s="253"/>
      <c r="AK12" s="253"/>
      <c r="AL12" s="253"/>
      <c r="AM12" s="276"/>
      <c r="AP12" s="253"/>
      <c r="AQ12" s="253"/>
      <c r="AR12" s="253"/>
      <c r="AS12" s="253"/>
      <c r="AT12" s="245"/>
      <c r="AU12" s="245"/>
      <c r="AV12" s="253"/>
      <c r="AW12" s="253"/>
      <c r="AX12" s="253"/>
      <c r="AY12" s="253"/>
      <c r="AZ12" s="253"/>
      <c r="BA12" s="253"/>
      <c r="BB12" s="253"/>
      <c r="BC12" s="253"/>
      <c r="BD12" s="253"/>
      <c r="BE12" s="253"/>
      <c r="BF12" s="253"/>
      <c r="BG12" s="253"/>
      <c r="BH12" s="253"/>
    </row>
    <row r="13" spans="1:60" ht="12.75" customHeight="1">
      <c r="A13" s="275"/>
      <c r="B13" s="276"/>
      <c r="C13" s="253"/>
      <c r="D13" s="253"/>
      <c r="E13" s="278" t="s">
        <v>4</v>
      </c>
      <c r="F13" s="245" t="s">
        <v>4</v>
      </c>
      <c r="G13" s="248" t="s">
        <v>12</v>
      </c>
      <c r="H13" s="253"/>
      <c r="I13" s="253"/>
      <c r="J13" s="253"/>
      <c r="K13" s="253"/>
      <c r="L13" s="253"/>
      <c r="M13" s="253"/>
      <c r="N13" s="253"/>
      <c r="O13" s="279"/>
      <c r="P13" s="280"/>
      <c r="Q13" s="253"/>
      <c r="R13" s="279"/>
      <c r="S13" s="280"/>
      <c r="T13" s="253"/>
      <c r="U13" s="253"/>
      <c r="V13" s="253"/>
      <c r="W13" s="253"/>
      <c r="X13" s="253"/>
      <c r="Y13" s="276"/>
      <c r="AG13" s="275"/>
      <c r="AH13" s="253"/>
      <c r="AI13" s="253"/>
      <c r="AJ13" s="253"/>
      <c r="AK13" s="253"/>
      <c r="AL13" s="253"/>
      <c r="AM13" s="276"/>
      <c r="AP13" s="253"/>
      <c r="AQ13" s="253"/>
      <c r="AR13" s="253"/>
      <c r="AS13" s="253"/>
      <c r="AT13" s="245"/>
      <c r="AU13" s="245"/>
      <c r="AV13" s="253"/>
      <c r="AW13" s="253"/>
      <c r="AX13" s="253"/>
      <c r="AY13" s="253"/>
      <c r="AZ13" s="253"/>
      <c r="BA13" s="253"/>
      <c r="BB13" s="253"/>
      <c r="BC13" s="253"/>
      <c r="BD13" s="279"/>
      <c r="BE13" s="280"/>
      <c r="BF13" s="253"/>
      <c r="BG13" s="279"/>
      <c r="BH13" s="280"/>
    </row>
    <row r="14" spans="1:60" ht="12.75" customHeight="1">
      <c r="A14" s="275"/>
      <c r="B14" s="276"/>
      <c r="C14" s="253"/>
      <c r="D14" s="253"/>
      <c r="E14" s="278" t="s">
        <v>4</v>
      </c>
      <c r="F14" s="245" t="s">
        <v>4</v>
      </c>
      <c r="G14" s="248" t="s">
        <v>13</v>
      </c>
      <c r="H14" s="253"/>
      <c r="I14" s="253"/>
      <c r="J14" s="253"/>
      <c r="K14" s="253"/>
      <c r="L14" s="253"/>
      <c r="M14" s="253"/>
      <c r="N14" s="253"/>
      <c r="O14" s="280"/>
      <c r="P14" s="280"/>
      <c r="Q14" s="253"/>
      <c r="R14" s="280"/>
      <c r="S14" s="280"/>
      <c r="T14" s="253"/>
      <c r="U14" s="253"/>
      <c r="V14" s="253"/>
      <c r="W14" s="253"/>
      <c r="X14" s="253"/>
      <c r="Y14" s="276"/>
      <c r="AG14" s="275"/>
      <c r="AH14" s="253"/>
      <c r="AI14" s="253"/>
      <c r="AJ14" s="253"/>
      <c r="AK14" s="253"/>
      <c r="AL14" s="253"/>
      <c r="AM14" s="276"/>
      <c r="AP14" s="253"/>
      <c r="AQ14" s="253"/>
      <c r="AR14" s="253"/>
      <c r="AS14" s="253"/>
      <c r="AT14" s="245"/>
      <c r="AU14" s="245"/>
      <c r="AV14" s="253"/>
      <c r="AW14" s="253"/>
      <c r="AX14" s="253"/>
      <c r="AY14" s="253"/>
      <c r="AZ14" s="253"/>
      <c r="BA14" s="253"/>
      <c r="BB14" s="253"/>
      <c r="BC14" s="253"/>
      <c r="BD14" s="280"/>
      <c r="BE14" s="280"/>
      <c r="BF14" s="253"/>
      <c r="BG14" s="280"/>
      <c r="BH14" s="280"/>
    </row>
    <row r="15" spans="1:60" ht="12.75" customHeight="1">
      <c r="A15" s="275"/>
      <c r="B15" s="276"/>
      <c r="C15" s="253"/>
      <c r="D15" s="253"/>
      <c r="E15" s="453" t="s">
        <v>4</v>
      </c>
      <c r="F15" s="462" t="s">
        <v>4</v>
      </c>
      <c r="G15" s="463" t="s">
        <v>186</v>
      </c>
      <c r="H15" s="457"/>
      <c r="I15" s="457"/>
      <c r="J15" s="457"/>
      <c r="K15" s="457"/>
      <c r="L15" s="457"/>
      <c r="M15" s="457"/>
      <c r="N15" s="457"/>
      <c r="O15" s="457"/>
      <c r="P15" s="457"/>
      <c r="Q15" s="457"/>
      <c r="R15" s="457"/>
      <c r="S15" s="457"/>
      <c r="T15" s="457"/>
      <c r="U15" s="457"/>
      <c r="V15" s="457"/>
      <c r="W15" s="457"/>
      <c r="X15" s="457"/>
      <c r="Y15" s="458"/>
      <c r="AG15" s="275"/>
      <c r="AH15" s="253"/>
      <c r="AI15" s="253"/>
      <c r="AJ15" s="253"/>
      <c r="AK15" s="253"/>
      <c r="AL15" s="253"/>
      <c r="AM15" s="276"/>
      <c r="AP15" s="253"/>
      <c r="AQ15" s="253"/>
      <c r="AR15" s="253"/>
      <c r="AS15" s="253"/>
      <c r="AT15" s="245"/>
      <c r="AU15" s="245"/>
      <c r="AV15" s="253"/>
      <c r="AW15" s="253"/>
      <c r="AX15" s="253"/>
      <c r="AY15" s="253"/>
      <c r="AZ15" s="253"/>
      <c r="BA15" s="253"/>
      <c r="BB15" s="253"/>
      <c r="BC15" s="253"/>
      <c r="BD15" s="280"/>
      <c r="BE15" s="280"/>
      <c r="BF15" s="253"/>
      <c r="BG15" s="280"/>
      <c r="BH15" s="280"/>
    </row>
    <row r="16" spans="1:60" ht="12.75" customHeight="1">
      <c r="A16" s="275"/>
      <c r="B16" s="276"/>
      <c r="C16" s="253"/>
      <c r="D16" s="253"/>
      <c r="E16" s="453"/>
      <c r="F16" s="462"/>
      <c r="G16" s="457"/>
      <c r="H16" s="457"/>
      <c r="I16" s="457"/>
      <c r="J16" s="457"/>
      <c r="K16" s="457"/>
      <c r="L16" s="457"/>
      <c r="M16" s="457"/>
      <c r="N16" s="457"/>
      <c r="O16" s="457"/>
      <c r="P16" s="457"/>
      <c r="Q16" s="457"/>
      <c r="R16" s="457"/>
      <c r="S16" s="457"/>
      <c r="T16" s="457"/>
      <c r="U16" s="457"/>
      <c r="V16" s="457"/>
      <c r="W16" s="457"/>
      <c r="X16" s="457"/>
      <c r="Y16" s="458"/>
      <c r="AG16" s="275"/>
      <c r="AH16" s="253"/>
      <c r="AI16" s="253"/>
      <c r="AJ16" s="253"/>
      <c r="AK16" s="253"/>
      <c r="AL16" s="253"/>
      <c r="AM16" s="276"/>
      <c r="AP16" s="253"/>
      <c r="AQ16" s="253"/>
      <c r="AR16" s="253"/>
      <c r="AS16" s="253"/>
      <c r="AT16" s="245"/>
      <c r="AU16" s="245"/>
      <c r="AV16" s="253"/>
      <c r="AW16" s="253"/>
      <c r="AX16" s="253"/>
      <c r="AY16" s="253"/>
      <c r="AZ16" s="253"/>
      <c r="BA16" s="253"/>
      <c r="BB16" s="253"/>
      <c r="BC16" s="253"/>
      <c r="BD16" s="253"/>
      <c r="BE16" s="253"/>
      <c r="BF16" s="253"/>
      <c r="BG16" s="280"/>
      <c r="BH16" s="280"/>
    </row>
    <row r="17" spans="1:60" ht="12.75" customHeight="1">
      <c r="A17" s="275"/>
      <c r="B17" s="276"/>
      <c r="C17" s="253"/>
      <c r="D17" s="253"/>
      <c r="E17" s="278" t="s">
        <v>4</v>
      </c>
      <c r="F17" s="245" t="s">
        <v>4</v>
      </c>
      <c r="G17" s="248" t="s">
        <v>14</v>
      </c>
      <c r="H17" s="253"/>
      <c r="I17" s="253"/>
      <c r="J17" s="253"/>
      <c r="K17" s="253"/>
      <c r="L17" s="253"/>
      <c r="M17" s="253"/>
      <c r="N17" s="253"/>
      <c r="O17" s="253"/>
      <c r="P17" s="253"/>
      <c r="Q17" s="253"/>
      <c r="R17" s="253"/>
      <c r="S17" s="253"/>
      <c r="T17" s="253"/>
      <c r="U17" s="253"/>
      <c r="V17" s="253"/>
      <c r="W17" s="253"/>
      <c r="X17" s="253"/>
      <c r="Y17" s="276"/>
      <c r="AG17" s="275"/>
      <c r="AH17" s="253"/>
      <c r="AI17" s="253"/>
      <c r="AJ17" s="253"/>
      <c r="AK17" s="253"/>
      <c r="AL17" s="253"/>
      <c r="AM17" s="276"/>
      <c r="AP17" s="253"/>
      <c r="AQ17" s="253"/>
      <c r="AR17" s="253"/>
      <c r="AS17" s="253"/>
      <c r="AT17" s="245"/>
      <c r="AU17" s="245"/>
      <c r="AV17" s="253"/>
      <c r="AW17" s="253"/>
      <c r="AX17" s="253"/>
      <c r="AY17" s="253"/>
      <c r="AZ17" s="253"/>
      <c r="BA17" s="253"/>
      <c r="BB17" s="253"/>
      <c r="BC17" s="253"/>
      <c r="BD17" s="253"/>
      <c r="BE17" s="253"/>
      <c r="BF17" s="253"/>
      <c r="BG17" s="253"/>
      <c r="BH17" s="253"/>
    </row>
    <row r="18" spans="1:60" ht="12.75" customHeight="1">
      <c r="A18" s="275"/>
      <c r="B18" s="276"/>
      <c r="C18" s="253"/>
      <c r="D18" s="253"/>
      <c r="E18" s="275"/>
      <c r="F18" s="253"/>
      <c r="G18" s="253"/>
      <c r="H18" s="253"/>
      <c r="I18" s="253"/>
      <c r="J18" s="253"/>
      <c r="K18" s="253"/>
      <c r="L18" s="253"/>
      <c r="M18" s="253"/>
      <c r="N18" s="253"/>
      <c r="O18" s="253"/>
      <c r="P18" s="253"/>
      <c r="Q18" s="253"/>
      <c r="R18" s="253"/>
      <c r="S18" s="253"/>
      <c r="T18" s="253"/>
      <c r="U18" s="253"/>
      <c r="V18" s="253"/>
      <c r="W18" s="253"/>
      <c r="X18" s="253"/>
      <c r="Y18" s="276"/>
      <c r="AG18" s="275"/>
      <c r="AH18" s="253"/>
      <c r="AI18" s="253"/>
      <c r="AJ18" s="253"/>
      <c r="AK18" s="253"/>
      <c r="AL18" s="253"/>
      <c r="AM18" s="276"/>
      <c r="AP18" s="253"/>
      <c r="AQ18" s="253"/>
      <c r="AR18" s="253"/>
      <c r="AS18" s="253"/>
      <c r="AT18" s="253"/>
      <c r="AU18" s="253"/>
      <c r="AV18" s="253"/>
      <c r="AW18" s="253"/>
      <c r="AX18" s="253"/>
      <c r="AY18" s="253"/>
      <c r="AZ18" s="253"/>
      <c r="BA18" s="253"/>
      <c r="BB18" s="253"/>
      <c r="BC18" s="253"/>
      <c r="BD18" s="253"/>
      <c r="BE18" s="253"/>
      <c r="BF18" s="253"/>
      <c r="BG18" s="253"/>
      <c r="BH18" s="253"/>
    </row>
    <row r="19" spans="1:60" ht="12.75" customHeight="1">
      <c r="A19" s="275"/>
      <c r="B19" s="276"/>
      <c r="C19" s="253"/>
      <c r="D19" s="253"/>
      <c r="E19" s="275"/>
      <c r="F19" s="282"/>
      <c r="G19" s="282"/>
      <c r="H19" s="282"/>
      <c r="I19" s="282"/>
      <c r="J19" s="282"/>
      <c r="K19" s="282"/>
      <c r="L19" s="282"/>
      <c r="M19" s="282"/>
      <c r="N19" s="253"/>
      <c r="O19" s="253"/>
      <c r="P19" s="253"/>
      <c r="Q19" s="253"/>
      <c r="R19" s="253"/>
      <c r="S19" s="253"/>
      <c r="T19" s="253"/>
      <c r="U19" s="253"/>
      <c r="V19" s="253"/>
      <c r="W19" s="253"/>
      <c r="X19" s="253"/>
      <c r="Y19" s="276"/>
      <c r="AG19" s="275"/>
      <c r="AH19" s="253"/>
      <c r="AI19" s="253"/>
      <c r="AJ19" s="253"/>
      <c r="AK19" s="253"/>
      <c r="AL19" s="253"/>
      <c r="AM19" s="276"/>
      <c r="AP19" s="253"/>
      <c r="AQ19" s="253"/>
      <c r="AR19" s="253"/>
      <c r="AS19" s="253"/>
      <c r="AT19" s="253"/>
      <c r="AU19" s="282"/>
      <c r="AV19" s="282"/>
      <c r="AW19" s="282"/>
      <c r="AX19" s="282"/>
      <c r="AY19" s="282"/>
      <c r="AZ19" s="282"/>
      <c r="BA19" s="282"/>
      <c r="BB19" s="282"/>
      <c r="BC19" s="253"/>
      <c r="BD19" s="253"/>
      <c r="BE19" s="253"/>
      <c r="BF19" s="253"/>
      <c r="BG19" s="253"/>
      <c r="BH19" s="253"/>
    </row>
    <row r="20" spans="1:60" ht="12.75" customHeight="1">
      <c r="A20" s="283"/>
      <c r="B20" s="284"/>
      <c r="C20" s="285"/>
      <c r="D20" s="285"/>
      <c r="E20" s="283"/>
      <c r="F20" s="285"/>
      <c r="G20" s="285"/>
      <c r="H20" s="285"/>
      <c r="I20" s="285"/>
      <c r="J20" s="285"/>
      <c r="K20" s="285"/>
      <c r="L20" s="285"/>
      <c r="M20" s="285"/>
      <c r="N20" s="285"/>
      <c r="O20" s="285"/>
      <c r="P20" s="285"/>
      <c r="Q20" s="285"/>
      <c r="R20" s="285"/>
      <c r="S20" s="285"/>
      <c r="T20" s="285"/>
      <c r="U20" s="285"/>
      <c r="V20" s="285"/>
      <c r="W20" s="285"/>
      <c r="X20" s="285"/>
      <c r="Y20" s="284"/>
      <c r="Z20" s="285"/>
      <c r="AA20" s="285"/>
      <c r="AB20" s="285"/>
      <c r="AC20" s="285"/>
      <c r="AD20" s="285"/>
      <c r="AE20" s="285"/>
      <c r="AF20" s="285"/>
      <c r="AG20" s="283"/>
      <c r="AH20" s="285"/>
      <c r="AI20" s="285"/>
      <c r="AJ20" s="285"/>
      <c r="AK20" s="285"/>
      <c r="AL20" s="285"/>
      <c r="AM20" s="284"/>
      <c r="AP20" s="253"/>
      <c r="AQ20" s="253"/>
      <c r="AR20" s="253"/>
      <c r="AS20" s="253"/>
      <c r="AT20" s="253"/>
      <c r="AU20" s="253"/>
      <c r="AV20" s="253"/>
      <c r="AW20" s="253"/>
      <c r="AX20" s="253"/>
      <c r="AY20" s="253"/>
      <c r="AZ20" s="253"/>
      <c r="BA20" s="253"/>
      <c r="BB20" s="253"/>
      <c r="BC20" s="253"/>
      <c r="BD20" s="253"/>
      <c r="BE20" s="253"/>
      <c r="BF20" s="253"/>
      <c r="BG20" s="253"/>
      <c r="BH20" s="253"/>
    </row>
    <row r="21" spans="1:60" ht="24" customHeight="1">
      <c r="A21" s="268" t="s">
        <v>1</v>
      </c>
      <c r="B21" s="269" t="s">
        <v>2</v>
      </c>
      <c r="C21" s="270" t="s">
        <v>17</v>
      </c>
      <c r="D21" s="246" t="s">
        <v>39</v>
      </c>
      <c r="E21" s="271" t="s">
        <v>4</v>
      </c>
      <c r="F21" s="467" t="s">
        <v>44</v>
      </c>
      <c r="G21" s="468"/>
      <c r="H21" s="468"/>
      <c r="I21" s="468"/>
      <c r="J21" s="468"/>
      <c r="K21" s="468"/>
      <c r="L21" s="271" t="s">
        <v>4</v>
      </c>
      <c r="M21" s="467" t="s">
        <v>45</v>
      </c>
      <c r="N21" s="468"/>
      <c r="O21" s="468"/>
      <c r="P21" s="468"/>
      <c r="Q21" s="468"/>
      <c r="R21" s="468"/>
      <c r="S21" s="271" t="s">
        <v>4</v>
      </c>
      <c r="T21" s="465" t="s">
        <v>5</v>
      </c>
      <c r="U21" s="466"/>
      <c r="V21" s="466"/>
      <c r="W21" s="466"/>
      <c r="X21" s="466"/>
      <c r="Y21" s="466"/>
      <c r="Z21" s="271" t="s">
        <v>4</v>
      </c>
      <c r="AA21" s="467" t="s">
        <v>46</v>
      </c>
      <c r="AB21" s="468"/>
      <c r="AC21" s="468"/>
      <c r="AD21" s="468"/>
      <c r="AE21" s="468"/>
      <c r="AF21" s="468"/>
      <c r="AG21" s="271" t="s">
        <v>4</v>
      </c>
      <c r="AH21" s="467" t="s">
        <v>47</v>
      </c>
      <c r="AI21" s="468"/>
      <c r="AJ21" s="468"/>
      <c r="AK21" s="468"/>
      <c r="AL21" s="468"/>
      <c r="AM21" s="469"/>
      <c r="AP21" s="252"/>
      <c r="AQ21" s="253"/>
      <c r="AR21" s="252"/>
      <c r="AS21" s="253"/>
      <c r="AT21" s="253"/>
      <c r="AU21" s="253"/>
      <c r="AV21" s="253"/>
      <c r="AW21" s="253"/>
      <c r="AX21" s="253"/>
      <c r="AY21" s="253"/>
      <c r="AZ21" s="253"/>
      <c r="BA21" s="253"/>
      <c r="BB21" s="253"/>
      <c r="BC21" s="253"/>
      <c r="BD21" s="253"/>
      <c r="BE21" s="253"/>
      <c r="BF21" s="253"/>
      <c r="BG21" s="253"/>
      <c r="BH21" s="253"/>
    </row>
    <row r="22" spans="1:60" ht="12.75" customHeight="1">
      <c r="A22" s="275"/>
      <c r="B22" s="276"/>
      <c r="C22" s="276" t="s">
        <v>168</v>
      </c>
      <c r="E22" s="275" t="s">
        <v>29</v>
      </c>
      <c r="F22" s="253"/>
      <c r="G22" s="253"/>
      <c r="H22" s="253"/>
      <c r="I22" s="253"/>
      <c r="J22" s="253"/>
      <c r="K22" s="253"/>
      <c r="L22" s="253"/>
      <c r="M22" s="253"/>
      <c r="N22" s="253"/>
      <c r="O22" s="253"/>
      <c r="P22" s="253"/>
      <c r="Q22" s="253"/>
      <c r="R22" s="253"/>
      <c r="S22" s="253"/>
      <c r="T22" s="253"/>
      <c r="U22" s="253"/>
      <c r="V22" s="253"/>
      <c r="W22" s="253"/>
      <c r="X22" s="253"/>
      <c r="Y22" s="276"/>
      <c r="AG22" s="275"/>
      <c r="AH22" s="253"/>
      <c r="AI22" s="253"/>
      <c r="AJ22" s="253"/>
      <c r="AK22" s="253"/>
      <c r="AL22" s="253"/>
      <c r="AM22" s="276"/>
      <c r="AP22" s="253"/>
      <c r="AQ22" s="253"/>
      <c r="AR22" s="253"/>
      <c r="AS22" s="253"/>
      <c r="AT22" s="253"/>
      <c r="AU22" s="253"/>
      <c r="AV22" s="253"/>
      <c r="AW22" s="253"/>
      <c r="AX22" s="253"/>
      <c r="AY22" s="253"/>
      <c r="AZ22" s="253"/>
      <c r="BA22" s="253"/>
      <c r="BB22" s="253"/>
      <c r="BC22" s="253"/>
      <c r="BD22" s="253"/>
      <c r="BE22" s="253"/>
      <c r="BF22" s="253"/>
      <c r="BG22" s="253"/>
      <c r="BH22" s="253"/>
    </row>
    <row r="23" spans="1:60" ht="12.75" customHeight="1">
      <c r="A23" s="275"/>
      <c r="B23" s="276"/>
      <c r="C23" s="253"/>
      <c r="D23" s="253"/>
      <c r="E23" s="278" t="s">
        <v>4</v>
      </c>
      <c r="F23" s="249" t="s">
        <v>4</v>
      </c>
      <c r="G23" s="248" t="s">
        <v>18</v>
      </c>
      <c r="H23" s="253"/>
      <c r="I23" s="253"/>
      <c r="J23" s="253"/>
      <c r="K23" s="253"/>
      <c r="L23" s="253"/>
      <c r="M23" s="253"/>
      <c r="N23" s="267"/>
      <c r="O23" s="279"/>
      <c r="P23" s="280"/>
      <c r="Q23" s="267"/>
      <c r="R23" s="279"/>
      <c r="S23" s="280"/>
      <c r="T23" s="253"/>
      <c r="U23" s="253"/>
      <c r="V23" s="253"/>
      <c r="W23" s="253"/>
      <c r="X23" s="253"/>
      <c r="Y23" s="276"/>
      <c r="Z23" s="281" t="s">
        <v>4</v>
      </c>
      <c r="AA23" s="478" t="s">
        <v>95</v>
      </c>
      <c r="AB23" s="479"/>
      <c r="AC23" s="480"/>
      <c r="AD23" s="480"/>
      <c r="AE23" s="480"/>
      <c r="AF23" s="481"/>
      <c r="AG23" s="281" t="s">
        <v>4</v>
      </c>
      <c r="AH23" s="478" t="s">
        <v>96</v>
      </c>
      <c r="AI23" s="480"/>
      <c r="AJ23" s="480"/>
      <c r="AK23" s="480"/>
      <c r="AL23" s="480"/>
      <c r="AM23" s="481"/>
      <c r="AP23" s="253"/>
      <c r="AQ23" s="253"/>
      <c r="AR23" s="253"/>
      <c r="AS23" s="253"/>
      <c r="AT23" s="253"/>
      <c r="AU23" s="253"/>
      <c r="AV23" s="253"/>
      <c r="AW23" s="253"/>
      <c r="AX23" s="253"/>
      <c r="AY23" s="253"/>
      <c r="AZ23" s="253"/>
      <c r="BA23" s="253"/>
      <c r="BB23" s="253"/>
      <c r="BC23" s="253"/>
      <c r="BD23" s="253"/>
      <c r="BE23" s="253"/>
      <c r="BF23" s="253"/>
      <c r="BG23" s="253"/>
      <c r="BH23" s="253"/>
    </row>
    <row r="24" spans="1:60" ht="12.75" customHeight="1">
      <c r="A24" s="275"/>
      <c r="B24" s="276"/>
      <c r="C24" s="253"/>
      <c r="D24" s="253"/>
      <c r="E24" s="453" t="s">
        <v>4</v>
      </c>
      <c r="F24" s="452" t="s">
        <v>4</v>
      </c>
      <c r="G24" s="463" t="s">
        <v>187</v>
      </c>
      <c r="H24" s="457"/>
      <c r="I24" s="457"/>
      <c r="J24" s="457"/>
      <c r="K24" s="457"/>
      <c r="L24" s="457"/>
      <c r="M24" s="457"/>
      <c r="N24" s="457"/>
      <c r="O24" s="457"/>
      <c r="P24" s="457"/>
      <c r="Q24" s="457"/>
      <c r="R24" s="457"/>
      <c r="S24" s="457"/>
      <c r="T24" s="457"/>
      <c r="U24" s="457"/>
      <c r="V24" s="457"/>
      <c r="W24" s="457"/>
      <c r="X24" s="457"/>
      <c r="Y24" s="458"/>
      <c r="Z24" s="275"/>
      <c r="AA24" s="482"/>
      <c r="AB24" s="479"/>
      <c r="AC24" s="480"/>
      <c r="AD24" s="480"/>
      <c r="AE24" s="480"/>
      <c r="AF24" s="481"/>
      <c r="AG24" s="275"/>
      <c r="AH24" s="480"/>
      <c r="AI24" s="480"/>
      <c r="AJ24" s="480"/>
      <c r="AK24" s="480"/>
      <c r="AL24" s="480"/>
      <c r="AM24" s="481"/>
      <c r="AP24" s="253"/>
      <c r="AQ24" s="253"/>
      <c r="AR24" s="253"/>
      <c r="AS24" s="253"/>
      <c r="AT24" s="253"/>
      <c r="AU24" s="253"/>
      <c r="AV24" s="253"/>
      <c r="AW24" s="253"/>
      <c r="AX24" s="253"/>
      <c r="AY24" s="253"/>
      <c r="AZ24" s="253"/>
      <c r="BA24" s="253"/>
      <c r="BB24" s="253"/>
      <c r="BC24" s="253"/>
      <c r="BD24" s="253"/>
      <c r="BE24" s="253"/>
      <c r="BF24" s="253"/>
      <c r="BG24" s="253"/>
      <c r="BH24" s="253"/>
    </row>
    <row r="25" spans="1:60" ht="12.75" customHeight="1">
      <c r="A25" s="275"/>
      <c r="B25" s="276"/>
      <c r="C25" s="253"/>
      <c r="D25" s="253"/>
      <c r="E25" s="453"/>
      <c r="F25" s="452"/>
      <c r="G25" s="457"/>
      <c r="H25" s="457"/>
      <c r="I25" s="457"/>
      <c r="J25" s="457"/>
      <c r="K25" s="457"/>
      <c r="L25" s="457"/>
      <c r="M25" s="457"/>
      <c r="N25" s="457"/>
      <c r="O25" s="457"/>
      <c r="P25" s="457"/>
      <c r="Q25" s="457"/>
      <c r="R25" s="457"/>
      <c r="S25" s="457"/>
      <c r="T25" s="457"/>
      <c r="U25" s="457"/>
      <c r="V25" s="457"/>
      <c r="W25" s="457"/>
      <c r="X25" s="457"/>
      <c r="Y25" s="458"/>
      <c r="Z25" s="275"/>
      <c r="AA25" s="482"/>
      <c r="AB25" s="479"/>
      <c r="AC25" s="480"/>
      <c r="AD25" s="480"/>
      <c r="AE25" s="480"/>
      <c r="AF25" s="481"/>
      <c r="AG25" s="275"/>
      <c r="AH25" s="480"/>
      <c r="AI25" s="480"/>
      <c r="AJ25" s="480"/>
      <c r="AK25" s="480"/>
      <c r="AL25" s="480"/>
      <c r="AM25" s="481"/>
      <c r="AP25" s="253"/>
      <c r="AQ25" s="253"/>
      <c r="AR25" s="253"/>
      <c r="AS25" s="253"/>
      <c r="AT25" s="253"/>
      <c r="AU25" s="253"/>
      <c r="AV25" s="253"/>
      <c r="AW25" s="253"/>
      <c r="AX25" s="253"/>
      <c r="AY25" s="253"/>
      <c r="AZ25" s="253"/>
      <c r="BA25" s="253"/>
      <c r="BB25" s="253"/>
      <c r="BC25" s="253"/>
      <c r="BD25" s="253"/>
      <c r="BE25" s="253"/>
      <c r="BF25" s="253"/>
      <c r="BG25" s="253"/>
      <c r="BH25" s="253"/>
    </row>
    <row r="26" spans="1:60" ht="12.75" customHeight="1">
      <c r="A26" s="275"/>
      <c r="B26" s="276"/>
      <c r="C26" s="253"/>
      <c r="D26" s="253"/>
      <c r="E26" s="278" t="s">
        <v>4</v>
      </c>
      <c r="F26" s="249" t="s">
        <v>4</v>
      </c>
      <c r="G26" s="248" t="s">
        <v>19</v>
      </c>
      <c r="H26" s="253"/>
      <c r="I26" s="253"/>
      <c r="J26" s="253"/>
      <c r="K26" s="253"/>
      <c r="L26" s="253"/>
      <c r="M26" s="253"/>
      <c r="N26" s="253"/>
      <c r="O26" s="253"/>
      <c r="P26" s="253"/>
      <c r="Q26" s="253"/>
      <c r="R26" s="280"/>
      <c r="S26" s="280"/>
      <c r="T26" s="253"/>
      <c r="U26" s="253"/>
      <c r="V26" s="253"/>
      <c r="W26" s="253"/>
      <c r="X26" s="253"/>
      <c r="Y26" s="276"/>
      <c r="Z26" s="275"/>
      <c r="AA26" s="253"/>
      <c r="AG26" s="275"/>
      <c r="AH26" s="286"/>
      <c r="AI26" s="280"/>
      <c r="AJ26" s="253"/>
      <c r="AK26" s="253"/>
      <c r="AL26" s="253"/>
      <c r="AM26" s="276"/>
      <c r="AP26" s="253"/>
      <c r="AQ26" s="253"/>
      <c r="AR26" s="253"/>
      <c r="AS26" s="253"/>
      <c r="AT26" s="253"/>
      <c r="AU26" s="253"/>
      <c r="AV26" s="253"/>
      <c r="AW26" s="253"/>
      <c r="AX26" s="253"/>
      <c r="AY26" s="253"/>
      <c r="AZ26" s="253"/>
      <c r="BA26" s="253"/>
      <c r="BB26" s="253"/>
      <c r="BC26" s="253"/>
      <c r="BD26" s="253"/>
      <c r="BE26" s="253"/>
      <c r="BF26" s="253"/>
      <c r="BG26" s="253"/>
      <c r="BH26" s="253"/>
    </row>
    <row r="27" spans="1:60" ht="12.75" customHeight="1">
      <c r="A27" s="275"/>
      <c r="B27" s="276"/>
      <c r="C27" s="253"/>
      <c r="D27" s="253"/>
      <c r="E27" s="278" t="s">
        <v>4</v>
      </c>
      <c r="F27" s="249" t="s">
        <v>4</v>
      </c>
      <c r="G27" s="248" t="s">
        <v>20</v>
      </c>
      <c r="H27" s="253"/>
      <c r="I27" s="253"/>
      <c r="J27" s="253"/>
      <c r="K27" s="253"/>
      <c r="L27" s="253"/>
      <c r="M27" s="253"/>
      <c r="N27" s="253"/>
      <c r="O27" s="253"/>
      <c r="P27" s="253"/>
      <c r="Q27" s="253"/>
      <c r="R27" s="253"/>
      <c r="S27" s="253"/>
      <c r="T27" s="253"/>
      <c r="U27" s="253"/>
      <c r="V27" s="253"/>
      <c r="W27" s="253"/>
      <c r="X27" s="253"/>
      <c r="Y27" s="276"/>
      <c r="AG27" s="275"/>
      <c r="AH27" s="253"/>
      <c r="AI27" s="253"/>
      <c r="AJ27" s="253"/>
      <c r="AK27" s="253"/>
      <c r="AL27" s="253"/>
      <c r="AM27" s="276"/>
      <c r="AP27" s="253"/>
      <c r="AQ27" s="253"/>
      <c r="AR27" s="253"/>
      <c r="AS27" s="253"/>
      <c r="AT27" s="253"/>
      <c r="AU27" s="253"/>
      <c r="AV27" s="253"/>
      <c r="AW27" s="253"/>
      <c r="AX27" s="253"/>
      <c r="AY27" s="253"/>
      <c r="AZ27" s="253"/>
      <c r="BA27" s="253"/>
      <c r="BB27" s="253"/>
      <c r="BC27" s="253"/>
      <c r="BD27" s="253"/>
      <c r="BE27" s="253"/>
      <c r="BF27" s="253"/>
      <c r="BG27" s="253"/>
      <c r="BH27" s="253"/>
    </row>
    <row r="28" spans="1:60" ht="12.75" customHeight="1">
      <c r="A28" s="275"/>
      <c r="B28" s="276"/>
      <c r="C28" s="253"/>
      <c r="D28" s="253"/>
      <c r="E28" s="278" t="s">
        <v>4</v>
      </c>
      <c r="F28" s="249" t="s">
        <v>4</v>
      </c>
      <c r="G28" s="248" t="s">
        <v>21</v>
      </c>
      <c r="H28" s="253"/>
      <c r="I28" s="253"/>
      <c r="J28" s="253"/>
      <c r="K28" s="253"/>
      <c r="L28" s="253"/>
      <c r="M28" s="253"/>
      <c r="N28" s="253"/>
      <c r="O28" s="253"/>
      <c r="P28" s="253"/>
      <c r="Q28" s="253"/>
      <c r="R28" s="253"/>
      <c r="S28" s="253"/>
      <c r="T28" s="253"/>
      <c r="U28" s="253"/>
      <c r="V28" s="253"/>
      <c r="W28" s="253"/>
      <c r="X28" s="253"/>
      <c r="Y28" s="276"/>
      <c r="AG28" s="275"/>
      <c r="AH28" s="253"/>
      <c r="AI28" s="253"/>
      <c r="AJ28" s="253"/>
      <c r="AK28" s="253"/>
      <c r="AL28" s="253"/>
      <c r="AM28" s="276"/>
      <c r="AP28" s="253"/>
      <c r="AQ28" s="253"/>
      <c r="AR28" s="253"/>
      <c r="AS28" s="253"/>
      <c r="AT28" s="253"/>
      <c r="AU28" s="253"/>
      <c r="AV28" s="253"/>
      <c r="AW28" s="253"/>
      <c r="AX28" s="253"/>
      <c r="AY28" s="253"/>
      <c r="AZ28" s="253"/>
      <c r="BA28" s="253"/>
      <c r="BB28" s="253"/>
      <c r="BC28" s="253"/>
      <c r="BD28" s="253"/>
      <c r="BE28" s="253"/>
      <c r="BF28" s="253"/>
      <c r="BG28" s="253"/>
      <c r="BH28" s="253"/>
    </row>
    <row r="29" spans="1:60" ht="12.75" customHeight="1">
      <c r="A29" s="275"/>
      <c r="B29" s="276"/>
      <c r="C29" s="253"/>
      <c r="D29" s="253"/>
      <c r="E29" s="278" t="s">
        <v>4</v>
      </c>
      <c r="F29" s="249" t="s">
        <v>4</v>
      </c>
      <c r="G29" s="248" t="s">
        <v>22</v>
      </c>
      <c r="H29" s="253"/>
      <c r="I29" s="253"/>
      <c r="J29" s="253"/>
      <c r="K29" s="253"/>
      <c r="L29" s="253"/>
      <c r="M29" s="253"/>
      <c r="N29" s="253"/>
      <c r="O29" s="253"/>
      <c r="P29" s="253"/>
      <c r="Q29" s="253"/>
      <c r="R29" s="253"/>
      <c r="S29" s="253"/>
      <c r="T29" s="253"/>
      <c r="U29" s="253"/>
      <c r="V29" s="253"/>
      <c r="W29" s="253"/>
      <c r="X29" s="253"/>
      <c r="Y29" s="276"/>
      <c r="AG29" s="275"/>
      <c r="AH29" s="253"/>
      <c r="AI29" s="253"/>
      <c r="AJ29" s="253"/>
      <c r="AK29" s="253"/>
      <c r="AL29" s="253"/>
      <c r="AM29" s="276"/>
      <c r="AP29" s="253"/>
      <c r="AQ29" s="253"/>
      <c r="AR29" s="253"/>
      <c r="AS29" s="253"/>
      <c r="AT29" s="253"/>
      <c r="AU29" s="253"/>
      <c r="AV29" s="253"/>
      <c r="AW29" s="253"/>
      <c r="AX29" s="253"/>
      <c r="AY29" s="253"/>
      <c r="AZ29" s="253"/>
      <c r="BA29" s="253"/>
      <c r="BB29" s="253"/>
      <c r="BC29" s="253"/>
      <c r="BD29" s="253"/>
      <c r="BE29" s="253"/>
      <c r="BF29" s="253"/>
      <c r="BG29" s="253"/>
      <c r="BH29" s="253"/>
    </row>
    <row r="30" spans="1:60" ht="12.75" customHeight="1">
      <c r="A30" s="275"/>
      <c r="B30" s="276"/>
      <c r="C30" s="253"/>
      <c r="D30" s="253"/>
      <c r="E30" s="278" t="s">
        <v>4</v>
      </c>
      <c r="F30" s="249" t="s">
        <v>4</v>
      </c>
      <c r="G30" s="248" t="s">
        <v>23</v>
      </c>
      <c r="H30" s="253"/>
      <c r="I30" s="253"/>
      <c r="J30" s="253"/>
      <c r="K30" s="253"/>
      <c r="L30" s="253"/>
      <c r="M30" s="253"/>
      <c r="N30" s="253"/>
      <c r="O30" s="253"/>
      <c r="P30" s="253"/>
      <c r="Q30" s="253"/>
      <c r="R30" s="253"/>
      <c r="S30" s="253"/>
      <c r="T30" s="253"/>
      <c r="U30" s="253"/>
      <c r="V30" s="253"/>
      <c r="W30" s="253"/>
      <c r="X30" s="253"/>
      <c r="Y30" s="276"/>
      <c r="AG30" s="275"/>
      <c r="AH30" s="253"/>
      <c r="AI30" s="253"/>
      <c r="AJ30" s="253"/>
      <c r="AK30" s="253"/>
      <c r="AL30" s="253"/>
      <c r="AM30" s="276"/>
      <c r="AP30" s="253"/>
      <c r="AQ30" s="253"/>
      <c r="AR30" s="253"/>
      <c r="AS30" s="253"/>
      <c r="AT30" s="253"/>
      <c r="AU30" s="253"/>
      <c r="AV30" s="253"/>
      <c r="AW30" s="253"/>
      <c r="AX30" s="253"/>
      <c r="AY30" s="253"/>
      <c r="AZ30" s="253"/>
      <c r="BA30" s="253"/>
      <c r="BB30" s="253"/>
      <c r="BC30" s="253"/>
      <c r="BD30" s="253"/>
      <c r="BE30" s="253"/>
      <c r="BF30" s="253"/>
      <c r="BG30" s="253"/>
      <c r="BH30" s="253"/>
    </row>
    <row r="31" spans="1:60" ht="12.75" customHeight="1">
      <c r="A31" s="275"/>
      <c r="B31" s="276"/>
      <c r="C31" s="253"/>
      <c r="D31" s="253"/>
      <c r="E31" s="278" t="s">
        <v>4</v>
      </c>
      <c r="F31" s="249" t="s">
        <v>4</v>
      </c>
      <c r="G31" s="248" t="s">
        <v>24</v>
      </c>
      <c r="H31" s="253"/>
      <c r="I31" s="253"/>
      <c r="J31" s="253"/>
      <c r="K31" s="253"/>
      <c r="L31" s="253"/>
      <c r="M31" s="253"/>
      <c r="N31" s="253"/>
      <c r="O31" s="253"/>
      <c r="P31" s="253"/>
      <c r="Q31" s="253"/>
      <c r="R31" s="253"/>
      <c r="S31" s="253"/>
      <c r="T31" s="253"/>
      <c r="U31" s="253"/>
      <c r="V31" s="253"/>
      <c r="W31" s="253"/>
      <c r="X31" s="253"/>
      <c r="Y31" s="276"/>
      <c r="AG31" s="275"/>
      <c r="AH31" s="253"/>
      <c r="AI31" s="253"/>
      <c r="AJ31" s="253"/>
      <c r="AK31" s="253"/>
      <c r="AL31" s="253"/>
      <c r="AM31" s="276"/>
      <c r="AP31" s="253"/>
      <c r="AQ31" s="253"/>
      <c r="AR31" s="253"/>
      <c r="AS31" s="253"/>
      <c r="AT31" s="253"/>
      <c r="AU31" s="253"/>
      <c r="AV31" s="253"/>
      <c r="AW31" s="253"/>
      <c r="AX31" s="253"/>
      <c r="AY31" s="253"/>
      <c r="AZ31" s="253"/>
      <c r="BA31" s="253"/>
      <c r="BB31" s="253"/>
      <c r="BC31" s="253"/>
      <c r="BD31" s="253"/>
      <c r="BE31" s="253"/>
      <c r="BF31" s="253"/>
      <c r="BG31" s="253"/>
      <c r="BH31" s="253"/>
    </row>
    <row r="32" spans="1:60" ht="12.75" customHeight="1">
      <c r="A32" s="275"/>
      <c r="B32" s="276"/>
      <c r="C32" s="253"/>
      <c r="D32" s="253"/>
      <c r="E32" s="278" t="s">
        <v>4</v>
      </c>
      <c r="F32" s="249" t="s">
        <v>4</v>
      </c>
      <c r="G32" s="248" t="s">
        <v>25</v>
      </c>
      <c r="H32" s="253"/>
      <c r="I32" s="253"/>
      <c r="J32" s="253"/>
      <c r="K32" s="253"/>
      <c r="L32" s="253"/>
      <c r="M32" s="253"/>
      <c r="N32" s="253"/>
      <c r="O32" s="279"/>
      <c r="P32" s="280"/>
      <c r="Q32" s="253"/>
      <c r="R32" s="279"/>
      <c r="S32" s="280"/>
      <c r="T32" s="253"/>
      <c r="U32" s="253"/>
      <c r="V32" s="253"/>
      <c r="W32" s="253"/>
      <c r="X32" s="253"/>
      <c r="Y32" s="276"/>
      <c r="AG32" s="275"/>
      <c r="AH32" s="253"/>
      <c r="AI32" s="253"/>
      <c r="AJ32" s="253"/>
      <c r="AK32" s="253"/>
      <c r="AL32" s="253"/>
      <c r="AM32" s="276"/>
      <c r="AP32" s="253"/>
      <c r="AQ32" s="253"/>
      <c r="AR32" s="253"/>
      <c r="AS32" s="253"/>
      <c r="AT32" s="253"/>
      <c r="AU32" s="253"/>
      <c r="AV32" s="253"/>
      <c r="AW32" s="253"/>
      <c r="AX32" s="253"/>
      <c r="AY32" s="253"/>
      <c r="AZ32" s="253"/>
      <c r="BA32" s="253"/>
      <c r="BB32" s="253"/>
      <c r="BC32" s="253"/>
      <c r="BD32" s="279"/>
      <c r="BE32" s="280"/>
      <c r="BF32" s="253"/>
      <c r="BG32" s="279"/>
      <c r="BH32" s="280"/>
    </row>
    <row r="33" spans="1:60" ht="12.75" customHeight="1">
      <c r="A33" s="275"/>
      <c r="B33" s="276"/>
      <c r="C33" s="253"/>
      <c r="D33" s="253"/>
      <c r="E33" s="278" t="s">
        <v>4</v>
      </c>
      <c r="F33" s="249" t="s">
        <v>4</v>
      </c>
      <c r="G33" s="248" t="s">
        <v>26</v>
      </c>
      <c r="H33" s="253"/>
      <c r="I33" s="253"/>
      <c r="J33" s="253"/>
      <c r="K33" s="253"/>
      <c r="L33" s="253"/>
      <c r="M33" s="253"/>
      <c r="N33" s="253"/>
      <c r="O33" s="280"/>
      <c r="P33" s="280"/>
      <c r="Q33" s="253"/>
      <c r="R33" s="280"/>
      <c r="S33" s="280"/>
      <c r="T33" s="253"/>
      <c r="U33" s="253"/>
      <c r="V33" s="253"/>
      <c r="W33" s="253"/>
      <c r="X33" s="253"/>
      <c r="Y33" s="276"/>
      <c r="AG33" s="275"/>
      <c r="AH33" s="253"/>
      <c r="AI33" s="253"/>
      <c r="AJ33" s="253"/>
      <c r="AK33" s="253"/>
      <c r="AL33" s="253"/>
      <c r="AM33" s="276"/>
      <c r="AP33" s="253"/>
      <c r="AQ33" s="253"/>
      <c r="AR33" s="253"/>
      <c r="AS33" s="253"/>
      <c r="AT33" s="253"/>
      <c r="AU33" s="253"/>
      <c r="AV33" s="253"/>
      <c r="AW33" s="253"/>
      <c r="AX33" s="253"/>
      <c r="AY33" s="253"/>
      <c r="AZ33" s="253"/>
      <c r="BA33" s="253"/>
      <c r="BB33" s="253"/>
      <c r="BC33" s="253"/>
      <c r="BD33" s="280"/>
      <c r="BE33" s="280"/>
      <c r="BF33" s="253"/>
      <c r="BG33" s="280"/>
      <c r="BH33" s="280"/>
    </row>
    <row r="34" spans="1:60" ht="12.75" customHeight="1">
      <c r="A34" s="275"/>
      <c r="B34" s="276"/>
      <c r="C34" s="253"/>
      <c r="D34" s="253"/>
      <c r="E34" s="278" t="s">
        <v>4</v>
      </c>
      <c r="F34" s="249" t="s">
        <v>4</v>
      </c>
      <c r="G34" s="248" t="s">
        <v>14</v>
      </c>
      <c r="H34" s="253"/>
      <c r="I34" s="253"/>
      <c r="J34" s="253"/>
      <c r="K34" s="253"/>
      <c r="L34" s="253"/>
      <c r="M34" s="253"/>
      <c r="N34" s="253"/>
      <c r="O34" s="280"/>
      <c r="P34" s="280"/>
      <c r="Q34" s="253"/>
      <c r="R34" s="280"/>
      <c r="S34" s="280"/>
      <c r="T34" s="253"/>
      <c r="U34" s="253"/>
      <c r="V34" s="253"/>
      <c r="W34" s="253"/>
      <c r="X34" s="253"/>
      <c r="Y34" s="276"/>
      <c r="AG34" s="275"/>
      <c r="AH34" s="253"/>
      <c r="AI34" s="253"/>
      <c r="AJ34" s="253"/>
      <c r="AK34" s="253"/>
      <c r="AL34" s="253"/>
      <c r="AM34" s="276"/>
      <c r="AP34" s="253"/>
      <c r="AQ34" s="253"/>
      <c r="AR34" s="253"/>
      <c r="AS34" s="253"/>
      <c r="AT34" s="253"/>
      <c r="AU34" s="253"/>
      <c r="AV34" s="253"/>
      <c r="AW34" s="253"/>
      <c r="AX34" s="253"/>
      <c r="AY34" s="253"/>
      <c r="AZ34" s="253"/>
      <c r="BA34" s="253"/>
      <c r="BB34" s="253"/>
      <c r="BC34" s="253"/>
      <c r="BD34" s="280"/>
      <c r="BE34" s="280"/>
      <c r="BF34" s="253"/>
      <c r="BG34" s="280"/>
      <c r="BH34" s="280"/>
    </row>
    <row r="35" spans="1:60" ht="12.75" customHeight="1">
      <c r="A35" s="275"/>
      <c r="B35" s="276"/>
      <c r="C35" s="253"/>
      <c r="D35" s="253"/>
      <c r="E35" s="275"/>
      <c r="F35" s="253"/>
      <c r="G35" s="253"/>
      <c r="H35" s="253"/>
      <c r="I35" s="253"/>
      <c r="J35" s="253"/>
      <c r="K35" s="253"/>
      <c r="L35" s="253"/>
      <c r="M35" s="253"/>
      <c r="N35" s="253"/>
      <c r="O35" s="253"/>
      <c r="P35" s="253"/>
      <c r="Q35" s="253"/>
      <c r="R35" s="280"/>
      <c r="S35" s="280"/>
      <c r="T35" s="253"/>
      <c r="U35" s="253"/>
      <c r="V35" s="253"/>
      <c r="W35" s="253"/>
      <c r="X35" s="253"/>
      <c r="Y35" s="276"/>
      <c r="AG35" s="275"/>
      <c r="AH35" s="253"/>
      <c r="AI35" s="253"/>
      <c r="AJ35" s="253"/>
      <c r="AK35" s="253"/>
      <c r="AL35" s="253"/>
      <c r="AM35" s="276"/>
      <c r="AP35" s="253"/>
      <c r="AQ35" s="253"/>
      <c r="AR35" s="253"/>
      <c r="AS35" s="253"/>
      <c r="AT35" s="253"/>
      <c r="AU35" s="253"/>
      <c r="AV35" s="253"/>
      <c r="AW35" s="253"/>
      <c r="AX35" s="253"/>
      <c r="AY35" s="253"/>
      <c r="AZ35" s="253"/>
      <c r="BA35" s="253"/>
      <c r="BB35" s="253"/>
      <c r="BC35" s="253"/>
      <c r="BD35" s="253"/>
      <c r="BE35" s="253"/>
      <c r="BF35" s="253"/>
      <c r="BG35" s="280"/>
      <c r="BH35" s="280"/>
    </row>
    <row r="36" spans="1:60" ht="12.75" customHeight="1">
      <c r="A36" s="275"/>
      <c r="B36" s="276"/>
      <c r="C36" s="253"/>
      <c r="D36" s="253"/>
      <c r="E36" s="275"/>
      <c r="F36" s="282"/>
      <c r="G36" s="282"/>
      <c r="H36" s="282"/>
      <c r="I36" s="282"/>
      <c r="J36" s="282"/>
      <c r="K36" s="282"/>
      <c r="L36" s="282"/>
      <c r="M36" s="282"/>
      <c r="N36" s="253"/>
      <c r="O36" s="253"/>
      <c r="P36" s="253"/>
      <c r="Q36" s="253"/>
      <c r="R36" s="253"/>
      <c r="S36" s="253"/>
      <c r="T36" s="253"/>
      <c r="U36" s="253"/>
      <c r="V36" s="253"/>
      <c r="W36" s="253"/>
      <c r="X36" s="253"/>
      <c r="Y36" s="276"/>
      <c r="AG36" s="275"/>
      <c r="AH36" s="253"/>
      <c r="AI36" s="253"/>
      <c r="AJ36" s="253"/>
      <c r="AK36" s="253"/>
      <c r="AL36" s="253"/>
      <c r="AM36" s="276"/>
      <c r="AP36" s="253"/>
      <c r="AQ36" s="253"/>
      <c r="AR36" s="253"/>
      <c r="AS36" s="253"/>
      <c r="AT36" s="253"/>
      <c r="AU36" s="282"/>
      <c r="AV36" s="282"/>
      <c r="AW36" s="282"/>
      <c r="AX36" s="282"/>
      <c r="AY36" s="282"/>
      <c r="AZ36" s="282"/>
      <c r="BA36" s="282"/>
      <c r="BB36" s="282"/>
      <c r="BC36" s="253"/>
      <c r="BD36" s="253"/>
      <c r="BE36" s="253"/>
      <c r="BF36" s="253"/>
      <c r="BG36" s="253"/>
      <c r="BH36" s="253"/>
    </row>
    <row r="37" spans="1:60" ht="12.75" customHeight="1">
      <c r="A37" s="275"/>
      <c r="B37" s="276"/>
      <c r="C37" s="253"/>
      <c r="D37" s="253"/>
      <c r="E37" s="275"/>
      <c r="F37" s="253"/>
      <c r="G37" s="253"/>
      <c r="H37" s="253"/>
      <c r="I37" s="253"/>
      <c r="J37" s="253"/>
      <c r="M37" s="253"/>
      <c r="N37" s="253"/>
      <c r="O37" s="253"/>
      <c r="P37" s="253"/>
      <c r="Q37" s="253"/>
      <c r="R37" s="253"/>
      <c r="S37" s="253"/>
      <c r="T37" s="253"/>
      <c r="U37" s="253"/>
      <c r="V37" s="253"/>
      <c r="W37" s="253"/>
      <c r="X37" s="253"/>
      <c r="Y37" s="276"/>
      <c r="AG37" s="275"/>
      <c r="AH37" s="253"/>
      <c r="AI37" s="253"/>
      <c r="AJ37" s="253"/>
      <c r="AK37" s="253"/>
      <c r="AL37" s="253"/>
      <c r="AM37" s="276"/>
      <c r="AP37" s="253"/>
      <c r="AQ37" s="253"/>
      <c r="AR37" s="253"/>
      <c r="AS37" s="253"/>
      <c r="AT37" s="253"/>
      <c r="AU37" s="253"/>
      <c r="AV37" s="253"/>
      <c r="AW37" s="253"/>
      <c r="AX37" s="253"/>
      <c r="AY37" s="253"/>
      <c r="AZ37" s="253"/>
      <c r="BA37" s="253"/>
      <c r="BB37" s="253"/>
      <c r="BC37" s="253"/>
      <c r="BD37" s="253"/>
      <c r="BE37" s="253"/>
      <c r="BF37" s="253"/>
      <c r="BG37" s="253"/>
      <c r="BH37" s="253"/>
    </row>
    <row r="38" spans="1:60" ht="12.75" customHeight="1">
      <c r="A38" s="246"/>
      <c r="B38" s="246"/>
      <c r="C38" s="246"/>
      <c r="D38" s="246"/>
      <c r="E38" s="246"/>
      <c r="F38" s="246"/>
      <c r="G38" s="287"/>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P38" s="253"/>
      <c r="AQ38" s="253"/>
      <c r="AR38" s="253"/>
      <c r="AS38" s="253"/>
      <c r="AT38" s="253"/>
      <c r="AU38" s="260"/>
      <c r="AV38" s="288"/>
      <c r="AW38" s="253"/>
      <c r="AX38" s="253"/>
      <c r="AY38" s="253"/>
      <c r="AZ38" s="253"/>
      <c r="BA38" s="253"/>
      <c r="BB38" s="253"/>
      <c r="BC38" s="253"/>
      <c r="BD38" s="253"/>
      <c r="BE38" s="253"/>
      <c r="BF38" s="253"/>
      <c r="BG38" s="253"/>
      <c r="BH38" s="253"/>
    </row>
    <row r="39" spans="1:60" ht="12.75" customHeight="1">
      <c r="A39" s="253"/>
      <c r="B39" s="253"/>
      <c r="C39" s="253"/>
      <c r="D39" s="253"/>
      <c r="E39" s="253"/>
      <c r="F39" s="253"/>
      <c r="G39" s="288"/>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P39" s="253"/>
      <c r="AQ39" s="253"/>
      <c r="AR39" s="253"/>
      <c r="AS39" s="253"/>
      <c r="AT39" s="253"/>
      <c r="AU39" s="260"/>
      <c r="AV39" s="288"/>
      <c r="AW39" s="253"/>
      <c r="AX39" s="253"/>
      <c r="AY39" s="253"/>
      <c r="AZ39" s="253"/>
      <c r="BA39" s="253"/>
      <c r="BB39" s="253"/>
      <c r="BC39" s="253"/>
      <c r="BD39" s="253"/>
      <c r="BE39" s="253"/>
      <c r="BF39" s="253"/>
      <c r="BG39" s="253"/>
      <c r="BH39" s="253"/>
    </row>
    <row r="40" spans="1:60" ht="12.75" customHeight="1">
      <c r="A40" s="253"/>
      <c r="B40" s="253"/>
      <c r="C40" s="253"/>
      <c r="D40" s="253"/>
      <c r="E40" s="253"/>
      <c r="F40" s="253"/>
      <c r="G40" s="288"/>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P40" s="253"/>
      <c r="AQ40" s="253"/>
      <c r="AR40" s="253"/>
      <c r="AS40" s="253"/>
      <c r="AT40" s="253"/>
      <c r="AU40" s="260"/>
      <c r="AV40" s="288"/>
      <c r="AW40" s="253"/>
      <c r="AX40" s="253"/>
      <c r="AY40" s="253"/>
      <c r="AZ40" s="253"/>
      <c r="BA40" s="253"/>
      <c r="BB40" s="253"/>
      <c r="BC40" s="253"/>
      <c r="BD40" s="253"/>
      <c r="BE40" s="253"/>
      <c r="BF40" s="253"/>
      <c r="BG40" s="253"/>
      <c r="BH40" s="253"/>
    </row>
    <row r="41" spans="1:60" ht="12.75" customHeight="1">
      <c r="A41" s="253"/>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P41" s="253"/>
      <c r="AQ41" s="253"/>
      <c r="AR41" s="253"/>
      <c r="AS41" s="253"/>
      <c r="AT41" s="253"/>
      <c r="AU41" s="260"/>
      <c r="AV41" s="253"/>
      <c r="AW41" s="253"/>
      <c r="AX41" s="253"/>
      <c r="AY41" s="253"/>
      <c r="AZ41" s="253"/>
      <c r="BA41" s="253"/>
      <c r="BB41" s="253"/>
      <c r="BC41" s="253"/>
      <c r="BD41" s="253"/>
      <c r="BE41" s="253"/>
      <c r="BF41" s="253"/>
      <c r="BG41" s="253"/>
      <c r="BH41" s="253"/>
    </row>
    <row r="42" spans="1:60" ht="12.75" customHeight="1">
      <c r="A42" s="253"/>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P42" s="253"/>
      <c r="AQ42" s="253"/>
      <c r="AR42" s="253"/>
      <c r="AS42" s="253"/>
      <c r="AT42" s="253"/>
      <c r="AU42" s="260"/>
      <c r="AV42" s="253"/>
      <c r="AW42" s="253"/>
      <c r="AX42" s="253"/>
      <c r="AY42" s="253"/>
      <c r="AZ42" s="253"/>
      <c r="BA42" s="253"/>
      <c r="BB42" s="253"/>
      <c r="BC42" s="253"/>
      <c r="BD42" s="253"/>
      <c r="BE42" s="253"/>
      <c r="BF42" s="253"/>
      <c r="BG42" s="253"/>
      <c r="BH42" s="253"/>
    </row>
    <row r="43" spans="1:60" ht="12.75" customHeight="1">
      <c r="A43" s="253"/>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P43" s="253"/>
      <c r="AQ43" s="253"/>
      <c r="AR43" s="253"/>
      <c r="AS43" s="253"/>
      <c r="AT43" s="253"/>
      <c r="AU43" s="260"/>
      <c r="AV43" s="253"/>
      <c r="AW43" s="253"/>
      <c r="AX43" s="253"/>
      <c r="AY43" s="253"/>
      <c r="AZ43" s="253"/>
      <c r="BA43" s="253"/>
      <c r="BB43" s="253"/>
      <c r="BC43" s="253"/>
      <c r="BD43" s="253"/>
      <c r="BE43" s="253"/>
      <c r="BF43" s="253"/>
      <c r="BG43" s="253"/>
      <c r="BH43" s="253"/>
    </row>
    <row r="44" spans="1:60" s="289" customFormat="1" ht="15" customHeight="1">
      <c r="A44" s="248" t="s">
        <v>81</v>
      </c>
      <c r="B44" s="253"/>
      <c r="C44" s="475" t="s">
        <v>80</v>
      </c>
      <c r="D44" s="475"/>
      <c r="E44" s="475"/>
      <c r="F44" s="475"/>
      <c r="G44" s="475"/>
      <c r="H44" s="475"/>
      <c r="I44" s="475"/>
      <c r="J44" s="475"/>
      <c r="K44" s="475"/>
      <c r="L44" s="475"/>
      <c r="M44" s="475"/>
      <c r="N44" s="475"/>
      <c r="O44" s="475"/>
      <c r="P44" s="475"/>
      <c r="Q44" s="475"/>
      <c r="R44" s="475"/>
      <c r="S44" s="475"/>
      <c r="T44" s="475"/>
      <c r="U44" s="475"/>
      <c r="V44" s="475"/>
      <c r="W44" s="475"/>
      <c r="X44" s="475"/>
      <c r="Y44" s="475"/>
      <c r="Z44" s="475"/>
      <c r="AA44" s="475"/>
      <c r="AB44" s="475"/>
      <c r="AC44" s="475"/>
      <c r="AD44" s="475"/>
      <c r="AE44" s="475"/>
      <c r="AF44" s="475"/>
      <c r="AG44" s="475"/>
      <c r="AH44" s="475"/>
      <c r="AI44" s="248"/>
      <c r="AJ44" s="248"/>
      <c r="AK44" s="248"/>
      <c r="AL44" s="248"/>
      <c r="AM44" s="266" t="s">
        <v>52</v>
      </c>
      <c r="AP44" s="253"/>
      <c r="AQ44" s="253"/>
      <c r="AR44" s="290"/>
      <c r="AS44" s="290"/>
      <c r="AT44" s="290"/>
      <c r="AU44" s="290"/>
      <c r="AV44" s="290"/>
      <c r="AW44" s="290"/>
      <c r="AX44" s="290"/>
      <c r="AY44" s="290"/>
      <c r="AZ44" s="290"/>
      <c r="BA44" s="290"/>
      <c r="BB44" s="290"/>
      <c r="BC44" s="290"/>
      <c r="BD44" s="290"/>
      <c r="BE44" s="290"/>
      <c r="BF44" s="290"/>
      <c r="BG44" s="290"/>
      <c r="BH44" s="267"/>
    </row>
    <row r="45" spans="1:60" ht="12.75" customHeight="1">
      <c r="A45" s="473" t="s">
        <v>161</v>
      </c>
      <c r="B45" s="473"/>
      <c r="C45" s="473" t="s">
        <v>162</v>
      </c>
      <c r="D45" s="474"/>
      <c r="E45" s="473" t="s">
        <v>163</v>
      </c>
      <c r="F45" s="473"/>
      <c r="G45" s="473"/>
      <c r="H45" s="473"/>
      <c r="I45" s="473"/>
      <c r="J45" s="473"/>
      <c r="K45" s="473"/>
      <c r="L45" s="473" t="s">
        <v>164</v>
      </c>
      <c r="M45" s="473"/>
      <c r="N45" s="473"/>
      <c r="O45" s="473"/>
      <c r="P45" s="473"/>
      <c r="Q45" s="473"/>
      <c r="R45" s="473"/>
      <c r="S45" s="473" t="s">
        <v>165</v>
      </c>
      <c r="T45" s="473"/>
      <c r="U45" s="473"/>
      <c r="V45" s="473"/>
      <c r="W45" s="473"/>
      <c r="X45" s="473"/>
      <c r="Y45" s="473"/>
      <c r="Z45" s="473" t="s">
        <v>166</v>
      </c>
      <c r="AA45" s="473"/>
      <c r="AB45" s="473"/>
      <c r="AC45" s="473"/>
      <c r="AD45" s="473"/>
      <c r="AE45" s="473"/>
      <c r="AF45" s="473"/>
      <c r="AG45" s="473" t="s">
        <v>167</v>
      </c>
      <c r="AH45" s="473"/>
      <c r="AI45" s="473"/>
      <c r="AJ45" s="473"/>
      <c r="AK45" s="473"/>
      <c r="AL45" s="473"/>
      <c r="AM45" s="473"/>
      <c r="AP45" s="253"/>
      <c r="AQ45" s="253"/>
      <c r="AR45" s="253"/>
      <c r="AS45" s="253"/>
      <c r="AT45" s="253"/>
      <c r="AU45" s="253"/>
      <c r="AV45" s="253"/>
      <c r="AW45" s="253"/>
      <c r="AX45" s="253"/>
      <c r="AY45" s="253"/>
      <c r="AZ45" s="253"/>
      <c r="BA45" s="253"/>
      <c r="BB45" s="253"/>
      <c r="BC45" s="253"/>
      <c r="BD45" s="253"/>
      <c r="BE45" s="253"/>
      <c r="BF45" s="253"/>
      <c r="BG45" s="253"/>
      <c r="BH45" s="253"/>
    </row>
    <row r="46" spans="1:60" ht="12" customHeight="1">
      <c r="A46" s="268" t="s">
        <v>15</v>
      </c>
      <c r="B46" s="269" t="s">
        <v>28</v>
      </c>
      <c r="C46" s="270" t="s">
        <v>16</v>
      </c>
      <c r="D46" s="246" t="s">
        <v>27</v>
      </c>
      <c r="E46" s="271" t="s">
        <v>4</v>
      </c>
      <c r="F46" s="483" t="s">
        <v>48</v>
      </c>
      <c r="G46" s="468"/>
      <c r="H46" s="468"/>
      <c r="I46" s="468"/>
      <c r="J46" s="468"/>
      <c r="K46" s="469"/>
      <c r="L46" s="271" t="s">
        <v>4</v>
      </c>
      <c r="M46" s="470" t="s">
        <v>49</v>
      </c>
      <c r="N46" s="471"/>
      <c r="O46" s="471"/>
      <c r="P46" s="471"/>
      <c r="Q46" s="471"/>
      <c r="R46" s="472"/>
      <c r="S46" s="271" t="s">
        <v>4</v>
      </c>
      <c r="T46" s="465" t="s">
        <v>5</v>
      </c>
      <c r="U46" s="466"/>
      <c r="V46" s="466"/>
      <c r="W46" s="466"/>
      <c r="X46" s="466"/>
      <c r="Y46" s="466"/>
      <c r="Z46" s="271" t="s">
        <v>4</v>
      </c>
      <c r="AA46" s="470" t="s">
        <v>50</v>
      </c>
      <c r="AB46" s="471"/>
      <c r="AC46" s="471"/>
      <c r="AD46" s="471"/>
      <c r="AE46" s="471"/>
      <c r="AF46" s="472"/>
      <c r="AG46" s="271" t="s">
        <v>4</v>
      </c>
      <c r="AH46" s="467" t="s">
        <v>51</v>
      </c>
      <c r="AI46" s="468"/>
      <c r="AJ46" s="468"/>
      <c r="AK46" s="468"/>
      <c r="AL46" s="468"/>
      <c r="AM46" s="469"/>
      <c r="AP46" s="253"/>
      <c r="AQ46" s="253"/>
      <c r="AR46" s="253"/>
      <c r="AS46" s="253"/>
      <c r="AT46" s="253"/>
      <c r="AU46" s="253"/>
      <c r="AV46" s="253"/>
      <c r="AW46" s="253"/>
      <c r="AX46" s="253"/>
      <c r="AY46" s="273"/>
      <c r="AZ46" s="253"/>
      <c r="BA46" s="253"/>
      <c r="BB46" s="274"/>
      <c r="BC46" s="253"/>
      <c r="BD46" s="253"/>
      <c r="BE46" s="273"/>
      <c r="BF46" s="253"/>
      <c r="BG46" s="253"/>
      <c r="BH46" s="273"/>
    </row>
    <row r="47" spans="1:60" ht="12.75" customHeight="1">
      <c r="A47" s="275"/>
      <c r="B47" s="276"/>
      <c r="C47" s="253"/>
      <c r="D47" s="276"/>
      <c r="E47" s="275" t="s">
        <v>29</v>
      </c>
      <c r="F47" s="253"/>
      <c r="G47" s="253"/>
      <c r="H47" s="253"/>
      <c r="I47" s="253"/>
      <c r="J47" s="253"/>
      <c r="K47" s="253"/>
      <c r="L47" s="253"/>
      <c r="M47" s="253"/>
      <c r="N47" s="253"/>
      <c r="O47" s="253"/>
      <c r="P47" s="253"/>
      <c r="Q47" s="253"/>
      <c r="R47" s="253"/>
      <c r="S47" s="253"/>
      <c r="T47" s="253"/>
      <c r="U47" s="253"/>
      <c r="V47" s="253"/>
      <c r="W47" s="253"/>
      <c r="X47" s="253"/>
      <c r="Y47" s="276"/>
      <c r="AG47" s="275"/>
      <c r="AH47" s="253"/>
      <c r="AI47" s="253"/>
      <c r="AJ47" s="253"/>
      <c r="AK47" s="253"/>
      <c r="AL47" s="253"/>
      <c r="AM47" s="276"/>
      <c r="AP47" s="253"/>
      <c r="AQ47" s="253"/>
      <c r="AR47" s="253"/>
      <c r="AS47" s="253"/>
      <c r="AT47" s="253"/>
      <c r="AU47" s="253"/>
      <c r="AV47" s="253"/>
      <c r="AW47" s="253"/>
      <c r="AX47" s="253"/>
      <c r="AY47" s="253"/>
      <c r="AZ47" s="253"/>
      <c r="BA47" s="253"/>
      <c r="BB47" s="253"/>
      <c r="BC47" s="253"/>
      <c r="BD47" s="253"/>
      <c r="BE47" s="253"/>
      <c r="BF47" s="253"/>
      <c r="BG47" s="253"/>
      <c r="BH47" s="253"/>
    </row>
    <row r="48" spans="1:60" ht="12.75" customHeight="1">
      <c r="A48" s="275"/>
      <c r="B48" s="276"/>
      <c r="C48" s="253"/>
      <c r="D48" s="253"/>
      <c r="E48" s="278" t="s">
        <v>4</v>
      </c>
      <c r="F48" s="249" t="s">
        <v>4</v>
      </c>
      <c r="G48" s="253" t="s">
        <v>30</v>
      </c>
      <c r="H48" s="253"/>
      <c r="I48" s="253"/>
      <c r="J48" s="253"/>
      <c r="K48" s="253"/>
      <c r="L48" s="253"/>
      <c r="M48" s="253"/>
      <c r="N48" s="267"/>
      <c r="O48" s="279"/>
      <c r="P48" s="280"/>
      <c r="Q48" s="267"/>
      <c r="R48" s="279"/>
      <c r="S48" s="280"/>
      <c r="T48" s="253"/>
      <c r="U48" s="253"/>
      <c r="V48" s="253"/>
      <c r="W48" s="253"/>
      <c r="X48" s="253"/>
      <c r="Y48" s="276"/>
      <c r="Z48" s="281" t="s">
        <v>4</v>
      </c>
      <c r="AA48" s="478" t="s">
        <v>97</v>
      </c>
      <c r="AB48" s="479"/>
      <c r="AC48" s="480"/>
      <c r="AD48" s="480"/>
      <c r="AE48" s="480"/>
      <c r="AF48" s="481"/>
      <c r="AG48" s="281" t="s">
        <v>4</v>
      </c>
      <c r="AH48" s="478" t="s">
        <v>98</v>
      </c>
      <c r="AI48" s="480"/>
      <c r="AJ48" s="480"/>
      <c r="AK48" s="480"/>
      <c r="AL48" s="480"/>
      <c r="AM48" s="481"/>
      <c r="AP48" s="253"/>
      <c r="AQ48" s="253"/>
      <c r="AR48" s="253"/>
      <c r="AS48" s="253"/>
      <c r="AT48" s="245"/>
      <c r="AU48" s="245"/>
      <c r="AV48" s="253"/>
      <c r="AW48" s="253"/>
      <c r="AX48" s="253"/>
      <c r="AY48" s="253"/>
      <c r="AZ48" s="253"/>
      <c r="BA48" s="253"/>
      <c r="BB48" s="253"/>
      <c r="BC48" s="267"/>
      <c r="BD48" s="279"/>
      <c r="BE48" s="280"/>
      <c r="BF48" s="267"/>
      <c r="BG48" s="279"/>
      <c r="BH48" s="280"/>
    </row>
    <row r="49" spans="1:60" ht="12.75" customHeight="1">
      <c r="A49" s="275"/>
      <c r="B49" s="276"/>
      <c r="C49" s="253"/>
      <c r="D49" s="253"/>
      <c r="E49" s="278" t="s">
        <v>4</v>
      </c>
      <c r="F49" s="249" t="s">
        <v>4</v>
      </c>
      <c r="G49" s="253" t="s">
        <v>31</v>
      </c>
      <c r="H49" s="253"/>
      <c r="I49" s="253"/>
      <c r="J49" s="253"/>
      <c r="K49" s="253"/>
      <c r="L49" s="253"/>
      <c r="M49" s="253"/>
      <c r="N49" s="253"/>
      <c r="O49" s="280"/>
      <c r="P49" s="280"/>
      <c r="Q49" s="253"/>
      <c r="R49" s="280"/>
      <c r="S49" s="280"/>
      <c r="T49" s="253"/>
      <c r="U49" s="253"/>
      <c r="V49" s="253"/>
      <c r="W49" s="253"/>
      <c r="X49" s="253"/>
      <c r="Y49" s="276"/>
      <c r="Z49" s="275"/>
      <c r="AA49" s="482"/>
      <c r="AB49" s="479"/>
      <c r="AC49" s="480"/>
      <c r="AD49" s="480"/>
      <c r="AE49" s="480"/>
      <c r="AF49" s="481"/>
      <c r="AG49" s="275"/>
      <c r="AH49" s="480"/>
      <c r="AI49" s="480"/>
      <c r="AJ49" s="480"/>
      <c r="AK49" s="480"/>
      <c r="AL49" s="480"/>
      <c r="AM49" s="481"/>
      <c r="AP49" s="253"/>
      <c r="AQ49" s="253"/>
      <c r="AR49" s="253"/>
      <c r="AS49" s="253"/>
      <c r="AT49" s="245"/>
      <c r="AU49" s="245"/>
      <c r="AV49" s="253"/>
      <c r="AW49" s="253"/>
      <c r="AX49" s="253"/>
      <c r="AY49" s="253"/>
      <c r="AZ49" s="253"/>
      <c r="BA49" s="253"/>
      <c r="BB49" s="253"/>
      <c r="BC49" s="253"/>
      <c r="BD49" s="280"/>
      <c r="BE49" s="280"/>
      <c r="BF49" s="253"/>
      <c r="BG49" s="280"/>
      <c r="BH49" s="280"/>
    </row>
    <row r="50" spans="1:60" ht="12.75" customHeight="1">
      <c r="A50" s="275"/>
      <c r="B50" s="276"/>
      <c r="C50" s="253"/>
      <c r="D50" s="253"/>
      <c r="E50" s="278" t="s">
        <v>4</v>
      </c>
      <c r="F50" s="249" t="s">
        <v>4</v>
      </c>
      <c r="G50" s="1" t="s">
        <v>32</v>
      </c>
      <c r="H50" s="253"/>
      <c r="I50" s="253"/>
      <c r="J50" s="253"/>
      <c r="K50" s="253"/>
      <c r="L50" s="253"/>
      <c r="M50" s="253"/>
      <c r="N50" s="253"/>
      <c r="O50" s="280"/>
      <c r="P50" s="280"/>
      <c r="Q50" s="253"/>
      <c r="R50" s="280"/>
      <c r="S50" s="280"/>
      <c r="T50" s="253"/>
      <c r="U50" s="253"/>
      <c r="V50" s="253"/>
      <c r="W50" s="253"/>
      <c r="X50" s="253"/>
      <c r="Y50" s="276"/>
      <c r="Z50" s="275"/>
      <c r="AA50" s="482"/>
      <c r="AB50" s="479"/>
      <c r="AC50" s="480"/>
      <c r="AD50" s="480"/>
      <c r="AE50" s="480"/>
      <c r="AF50" s="481"/>
      <c r="AG50" s="275"/>
      <c r="AH50" s="480"/>
      <c r="AI50" s="480"/>
      <c r="AJ50" s="480"/>
      <c r="AK50" s="480"/>
      <c r="AL50" s="480"/>
      <c r="AM50" s="481"/>
      <c r="AP50" s="253"/>
      <c r="AQ50" s="253"/>
      <c r="AR50" s="253"/>
      <c r="AS50" s="253"/>
      <c r="AT50" s="245"/>
      <c r="AU50" s="245"/>
      <c r="AV50" s="253"/>
      <c r="AW50" s="253"/>
      <c r="AX50" s="253"/>
      <c r="AY50" s="253"/>
      <c r="AZ50" s="253"/>
      <c r="BA50" s="253"/>
      <c r="BB50" s="253"/>
      <c r="BC50" s="253"/>
      <c r="BD50" s="280"/>
      <c r="BE50" s="280"/>
      <c r="BF50" s="253"/>
      <c r="BG50" s="280"/>
      <c r="BH50" s="280"/>
    </row>
    <row r="51" spans="1:60" ht="12.75" customHeight="1">
      <c r="A51" s="275"/>
      <c r="B51" s="276"/>
      <c r="C51" s="253"/>
      <c r="D51" s="253"/>
      <c r="E51" s="278" t="s">
        <v>4</v>
      </c>
      <c r="F51" s="249" t="s">
        <v>4</v>
      </c>
      <c r="G51" s="1" t="s">
        <v>33</v>
      </c>
      <c r="H51" s="253"/>
      <c r="I51" s="253"/>
      <c r="J51" s="253"/>
      <c r="K51" s="253"/>
      <c r="L51" s="253"/>
      <c r="M51" s="253"/>
      <c r="N51" s="253"/>
      <c r="O51" s="253"/>
      <c r="P51" s="253"/>
      <c r="Q51" s="253"/>
      <c r="R51" s="280"/>
      <c r="S51" s="280"/>
      <c r="T51" s="253"/>
      <c r="U51" s="253"/>
      <c r="V51" s="253"/>
      <c r="W51" s="253"/>
      <c r="X51" s="253"/>
      <c r="Y51" s="276"/>
      <c r="Z51" s="275"/>
      <c r="AA51" s="253"/>
      <c r="AG51" s="275"/>
      <c r="AH51" s="286"/>
      <c r="AI51" s="280"/>
      <c r="AJ51" s="253"/>
      <c r="AK51" s="253"/>
      <c r="AL51" s="253"/>
      <c r="AM51" s="276"/>
      <c r="AP51" s="253"/>
      <c r="AQ51" s="253"/>
      <c r="AR51" s="253"/>
      <c r="AS51" s="253"/>
      <c r="AT51" s="245"/>
      <c r="AU51" s="245"/>
      <c r="AV51" s="253"/>
      <c r="AW51" s="253"/>
      <c r="AX51" s="253"/>
      <c r="AY51" s="253"/>
      <c r="AZ51" s="253"/>
      <c r="BA51" s="253"/>
      <c r="BB51" s="253"/>
      <c r="BC51" s="253"/>
      <c r="BD51" s="253"/>
      <c r="BE51" s="253"/>
      <c r="BF51" s="253"/>
      <c r="BG51" s="280"/>
      <c r="BH51" s="280"/>
    </row>
    <row r="52" spans="1:60" ht="12.75" customHeight="1">
      <c r="A52" s="275"/>
      <c r="B52" s="276"/>
      <c r="C52" s="253"/>
      <c r="D52" s="253"/>
      <c r="E52" s="278" t="s">
        <v>4</v>
      </c>
      <c r="F52" s="249" t="s">
        <v>4</v>
      </c>
      <c r="G52" s="1" t="s">
        <v>34</v>
      </c>
      <c r="H52" s="253"/>
      <c r="I52" s="253"/>
      <c r="J52" s="253"/>
      <c r="K52" s="253"/>
      <c r="L52" s="253"/>
      <c r="M52" s="253"/>
      <c r="N52" s="253"/>
      <c r="O52" s="253"/>
      <c r="P52" s="253"/>
      <c r="Q52" s="253"/>
      <c r="R52" s="253"/>
      <c r="S52" s="253"/>
      <c r="T52" s="253"/>
      <c r="U52" s="253"/>
      <c r="V52" s="253"/>
      <c r="W52" s="253"/>
      <c r="X52" s="253"/>
      <c r="Y52" s="276"/>
      <c r="AG52" s="275"/>
      <c r="AH52" s="253"/>
      <c r="AI52" s="253"/>
      <c r="AJ52" s="253"/>
      <c r="AK52" s="253"/>
      <c r="AL52" s="253"/>
      <c r="AM52" s="276"/>
      <c r="AP52" s="253"/>
      <c r="AQ52" s="253"/>
      <c r="AR52" s="253"/>
      <c r="AS52" s="253"/>
      <c r="AT52" s="245"/>
      <c r="AU52" s="245"/>
      <c r="AV52" s="253"/>
      <c r="AW52" s="253"/>
      <c r="AX52" s="253"/>
      <c r="AY52" s="253"/>
      <c r="AZ52" s="253"/>
      <c r="BA52" s="253"/>
      <c r="BB52" s="253"/>
      <c r="BC52" s="253"/>
      <c r="BD52" s="253"/>
      <c r="BE52" s="253"/>
      <c r="BF52" s="253"/>
      <c r="BG52" s="253"/>
      <c r="BH52" s="253"/>
    </row>
    <row r="53" spans="1:60" ht="12.75" customHeight="1">
      <c r="A53" s="275"/>
      <c r="B53" s="276"/>
      <c r="C53" s="253"/>
      <c r="D53" s="253"/>
      <c r="E53" s="278" t="s">
        <v>4</v>
      </c>
      <c r="F53" s="249" t="s">
        <v>4</v>
      </c>
      <c r="G53" s="1" t="s">
        <v>35</v>
      </c>
      <c r="H53" s="253"/>
      <c r="I53" s="253"/>
      <c r="J53" s="253"/>
      <c r="K53" s="253"/>
      <c r="L53" s="253"/>
      <c r="M53" s="253"/>
      <c r="N53" s="253"/>
      <c r="O53" s="253"/>
      <c r="P53" s="253"/>
      <c r="Q53" s="253"/>
      <c r="R53" s="253"/>
      <c r="S53" s="253"/>
      <c r="T53" s="253"/>
      <c r="U53" s="253"/>
      <c r="V53" s="253"/>
      <c r="W53" s="253"/>
      <c r="X53" s="253"/>
      <c r="Y53" s="276"/>
      <c r="AG53" s="275"/>
      <c r="AH53" s="253"/>
      <c r="AI53" s="253"/>
      <c r="AJ53" s="253"/>
      <c r="AK53" s="253"/>
      <c r="AL53" s="253"/>
      <c r="AM53" s="276"/>
      <c r="AP53" s="253"/>
      <c r="AQ53" s="253"/>
      <c r="AR53" s="253"/>
      <c r="AS53" s="253"/>
      <c r="AT53" s="245"/>
      <c r="AU53" s="245"/>
      <c r="AV53" s="253"/>
      <c r="AW53" s="253"/>
      <c r="AX53" s="253"/>
      <c r="AY53" s="253"/>
      <c r="AZ53" s="253"/>
      <c r="BA53" s="253"/>
      <c r="BB53" s="253"/>
      <c r="BC53" s="253"/>
      <c r="BD53" s="253"/>
      <c r="BE53" s="253"/>
      <c r="BF53" s="253"/>
      <c r="BG53" s="253"/>
      <c r="BH53" s="253"/>
    </row>
    <row r="54" spans="1:60" ht="12.75" customHeight="1">
      <c r="A54" s="275"/>
      <c r="B54" s="276"/>
      <c r="C54" s="253"/>
      <c r="D54" s="253"/>
      <c r="E54" s="453" t="s">
        <v>4</v>
      </c>
      <c r="F54" s="452" t="s">
        <v>4</v>
      </c>
      <c r="G54" s="459" t="s">
        <v>188</v>
      </c>
      <c r="H54" s="460"/>
      <c r="I54" s="460"/>
      <c r="J54" s="460"/>
      <c r="K54" s="460"/>
      <c r="L54" s="460"/>
      <c r="M54" s="460"/>
      <c r="N54" s="460"/>
      <c r="O54" s="460"/>
      <c r="P54" s="460"/>
      <c r="Q54" s="460"/>
      <c r="R54" s="460"/>
      <c r="S54" s="460"/>
      <c r="T54" s="460"/>
      <c r="U54" s="460"/>
      <c r="V54" s="460"/>
      <c r="W54" s="460"/>
      <c r="X54" s="460"/>
      <c r="Y54" s="461"/>
      <c r="AG54" s="275"/>
      <c r="AH54" s="253"/>
      <c r="AI54" s="253"/>
      <c r="AJ54" s="253"/>
      <c r="AK54" s="253"/>
      <c r="AL54" s="253"/>
      <c r="AM54" s="276"/>
      <c r="AP54" s="253"/>
      <c r="AQ54" s="253"/>
      <c r="AR54" s="253"/>
      <c r="AS54" s="253"/>
      <c r="AT54" s="245"/>
      <c r="AU54" s="245"/>
      <c r="AV54" s="253"/>
      <c r="AW54" s="253"/>
      <c r="AX54" s="253"/>
      <c r="AY54" s="253"/>
      <c r="AZ54" s="253"/>
      <c r="BA54" s="253"/>
      <c r="BB54" s="253"/>
      <c r="BC54" s="253"/>
      <c r="BD54" s="253"/>
      <c r="BE54" s="253"/>
      <c r="BF54" s="253"/>
      <c r="BG54" s="253"/>
      <c r="BH54" s="253"/>
    </row>
    <row r="55" spans="1:60" ht="12.75" customHeight="1">
      <c r="A55" s="275"/>
      <c r="B55" s="276"/>
      <c r="C55" s="253"/>
      <c r="D55" s="253"/>
      <c r="E55" s="453"/>
      <c r="F55" s="452"/>
      <c r="G55" s="460"/>
      <c r="H55" s="460"/>
      <c r="I55" s="460"/>
      <c r="J55" s="460"/>
      <c r="K55" s="460"/>
      <c r="L55" s="460"/>
      <c r="M55" s="460"/>
      <c r="N55" s="460"/>
      <c r="O55" s="460"/>
      <c r="P55" s="460"/>
      <c r="Q55" s="460"/>
      <c r="R55" s="460"/>
      <c r="S55" s="460"/>
      <c r="T55" s="460"/>
      <c r="U55" s="460"/>
      <c r="V55" s="460"/>
      <c r="W55" s="460"/>
      <c r="X55" s="460"/>
      <c r="Y55" s="461"/>
      <c r="AG55" s="275"/>
      <c r="AH55" s="253"/>
      <c r="AI55" s="253"/>
      <c r="AJ55" s="253"/>
      <c r="AK55" s="253"/>
      <c r="AL55" s="253"/>
      <c r="AM55" s="276"/>
      <c r="AP55" s="253"/>
      <c r="AQ55" s="253"/>
      <c r="AR55" s="253"/>
      <c r="AS55" s="253"/>
      <c r="AT55" s="253"/>
      <c r="AU55" s="253"/>
      <c r="AV55" s="253"/>
      <c r="AW55" s="253"/>
      <c r="AX55" s="253"/>
      <c r="AY55" s="253"/>
      <c r="AZ55" s="253"/>
      <c r="BA55" s="253"/>
      <c r="BB55" s="253"/>
      <c r="BC55" s="253"/>
      <c r="BD55" s="279"/>
      <c r="BE55" s="280"/>
      <c r="BF55" s="253"/>
      <c r="BG55" s="279"/>
      <c r="BH55" s="280"/>
    </row>
    <row r="56" spans="1:60" ht="12.75" customHeight="1">
      <c r="A56" s="275"/>
      <c r="B56" s="276"/>
      <c r="C56" s="253"/>
      <c r="D56" s="253"/>
      <c r="E56" s="278" t="s">
        <v>4</v>
      </c>
      <c r="F56" s="249" t="s">
        <v>4</v>
      </c>
      <c r="G56" s="1" t="s">
        <v>36</v>
      </c>
      <c r="H56" s="253"/>
      <c r="I56" s="253"/>
      <c r="J56" s="253"/>
      <c r="K56" s="253"/>
      <c r="L56" s="253"/>
      <c r="M56" s="253"/>
      <c r="N56" s="253"/>
      <c r="O56" s="253"/>
      <c r="P56" s="253"/>
      <c r="Q56" s="253"/>
      <c r="R56" s="253"/>
      <c r="S56" s="253"/>
      <c r="T56" s="253"/>
      <c r="U56" s="253"/>
      <c r="V56" s="253"/>
      <c r="W56" s="253"/>
      <c r="X56" s="253"/>
      <c r="Y56" s="276"/>
      <c r="AG56" s="275"/>
      <c r="AH56" s="253"/>
      <c r="AI56" s="253"/>
      <c r="AJ56" s="253"/>
      <c r="AK56" s="253"/>
      <c r="AL56" s="253"/>
      <c r="AM56" s="276"/>
      <c r="AP56" s="253"/>
      <c r="AQ56" s="253"/>
      <c r="AR56" s="253"/>
      <c r="AS56" s="253"/>
      <c r="AT56" s="245"/>
      <c r="AU56" s="245"/>
      <c r="AV56" s="253"/>
      <c r="AW56" s="253"/>
      <c r="AX56" s="253"/>
      <c r="AY56" s="253"/>
      <c r="AZ56" s="253"/>
      <c r="BA56" s="253"/>
      <c r="BB56" s="253"/>
      <c r="BC56" s="253"/>
      <c r="BD56" s="280"/>
      <c r="BE56" s="280"/>
      <c r="BF56" s="253"/>
      <c r="BG56" s="280"/>
      <c r="BH56" s="280"/>
    </row>
    <row r="57" spans="1:60" ht="12.75" customHeight="1">
      <c r="A57" s="275"/>
      <c r="B57" s="276"/>
      <c r="C57" s="253"/>
      <c r="D57" s="253"/>
      <c r="E57" s="453" t="s">
        <v>4</v>
      </c>
      <c r="F57" s="452" t="s">
        <v>4</v>
      </c>
      <c r="G57" s="454" t="s">
        <v>169</v>
      </c>
      <c r="H57" s="455"/>
      <c r="I57" s="455"/>
      <c r="J57" s="455"/>
      <c r="K57" s="455"/>
      <c r="L57" s="455"/>
      <c r="M57" s="455"/>
      <c r="N57" s="455"/>
      <c r="O57" s="455"/>
      <c r="P57" s="455"/>
      <c r="Q57" s="455"/>
      <c r="R57" s="455"/>
      <c r="S57" s="455"/>
      <c r="T57" s="455"/>
      <c r="U57" s="455"/>
      <c r="V57" s="455"/>
      <c r="W57" s="455"/>
      <c r="X57" s="455"/>
      <c r="Y57" s="456"/>
      <c r="AG57" s="275"/>
      <c r="AH57" s="253"/>
      <c r="AI57" s="253"/>
      <c r="AJ57" s="253"/>
      <c r="AK57" s="253"/>
      <c r="AL57" s="253"/>
      <c r="AM57" s="276"/>
      <c r="AP57" s="253"/>
      <c r="AQ57" s="253"/>
      <c r="AR57" s="253"/>
      <c r="AS57" s="253"/>
      <c r="AT57" s="245"/>
      <c r="AU57" s="245"/>
      <c r="AV57" s="253"/>
      <c r="AW57" s="253"/>
      <c r="AX57" s="253"/>
      <c r="AY57" s="253"/>
      <c r="AZ57" s="253"/>
      <c r="BA57" s="253"/>
      <c r="BB57" s="253"/>
      <c r="BC57" s="253"/>
      <c r="BD57" s="280"/>
      <c r="BE57" s="280"/>
      <c r="BF57" s="253"/>
      <c r="BG57" s="280"/>
      <c r="BH57" s="280"/>
    </row>
    <row r="58" spans="1:60" ht="12.75" customHeight="1">
      <c r="A58" s="275"/>
      <c r="B58" s="276"/>
      <c r="C58" s="253"/>
      <c r="D58" s="253"/>
      <c r="E58" s="453"/>
      <c r="F58" s="452"/>
      <c r="G58" s="457"/>
      <c r="H58" s="457"/>
      <c r="I58" s="457"/>
      <c r="J58" s="457"/>
      <c r="K58" s="457"/>
      <c r="L58" s="457"/>
      <c r="M58" s="457"/>
      <c r="N58" s="457"/>
      <c r="O58" s="457"/>
      <c r="P58" s="457"/>
      <c r="Q58" s="457"/>
      <c r="R58" s="457"/>
      <c r="S58" s="457"/>
      <c r="T58" s="457"/>
      <c r="U58" s="457"/>
      <c r="V58" s="457"/>
      <c r="W58" s="457"/>
      <c r="X58" s="457"/>
      <c r="Y58" s="458"/>
      <c r="AG58" s="275"/>
      <c r="AH58" s="253"/>
      <c r="AI58" s="253"/>
      <c r="AJ58" s="253"/>
      <c r="AK58" s="253"/>
      <c r="AL58" s="253"/>
      <c r="AM58" s="276"/>
      <c r="AP58" s="253"/>
      <c r="AQ58" s="253"/>
      <c r="AR58" s="253"/>
      <c r="AS58" s="253"/>
      <c r="AT58" s="245"/>
      <c r="AU58" s="245"/>
      <c r="AV58" s="253"/>
      <c r="AW58" s="253"/>
      <c r="AX58" s="253"/>
      <c r="AY58" s="253"/>
      <c r="AZ58" s="253"/>
      <c r="BA58" s="253"/>
      <c r="BB58" s="253"/>
      <c r="BC58" s="253"/>
      <c r="BD58" s="280"/>
      <c r="BE58" s="280"/>
      <c r="BF58" s="253"/>
      <c r="BG58" s="280"/>
      <c r="BH58" s="280"/>
    </row>
    <row r="59" spans="1:60" ht="12.75" customHeight="1">
      <c r="A59" s="275"/>
      <c r="B59" s="276"/>
      <c r="C59" s="253"/>
      <c r="D59" s="253"/>
      <c r="E59" s="453" t="s">
        <v>4</v>
      </c>
      <c r="F59" s="452" t="s">
        <v>4</v>
      </c>
      <c r="G59" s="459" t="s">
        <v>170</v>
      </c>
      <c r="H59" s="457"/>
      <c r="I59" s="457"/>
      <c r="J59" s="457"/>
      <c r="K59" s="457"/>
      <c r="L59" s="457"/>
      <c r="M59" s="457"/>
      <c r="N59" s="457"/>
      <c r="O59" s="457"/>
      <c r="P59" s="457"/>
      <c r="Q59" s="457"/>
      <c r="R59" s="457"/>
      <c r="S59" s="457"/>
      <c r="T59" s="457"/>
      <c r="U59" s="457"/>
      <c r="V59" s="457"/>
      <c r="W59" s="457"/>
      <c r="X59" s="457"/>
      <c r="Y59" s="458"/>
      <c r="AG59" s="275"/>
      <c r="AH59" s="253"/>
      <c r="AI59" s="253"/>
      <c r="AJ59" s="253"/>
      <c r="AK59" s="253"/>
      <c r="AL59" s="253"/>
      <c r="AM59" s="276"/>
      <c r="AP59" s="253"/>
      <c r="AQ59" s="253"/>
      <c r="AR59" s="253"/>
      <c r="AS59" s="253"/>
      <c r="AT59" s="245"/>
      <c r="AU59" s="245"/>
      <c r="AV59" s="253"/>
      <c r="AW59" s="253"/>
      <c r="AX59" s="253"/>
      <c r="AY59" s="253"/>
      <c r="AZ59" s="253"/>
      <c r="BA59" s="253"/>
      <c r="BB59" s="253"/>
      <c r="BC59" s="253"/>
      <c r="BD59" s="253"/>
      <c r="BE59" s="253"/>
      <c r="BF59" s="253"/>
      <c r="BG59" s="280"/>
      <c r="BH59" s="280"/>
    </row>
    <row r="60" spans="1:60" ht="12.75" customHeight="1">
      <c r="A60" s="275"/>
      <c r="B60" s="276"/>
      <c r="C60" s="253"/>
      <c r="D60" s="253"/>
      <c r="E60" s="453"/>
      <c r="F60" s="452"/>
      <c r="G60" s="457"/>
      <c r="H60" s="457"/>
      <c r="I60" s="457"/>
      <c r="J60" s="457"/>
      <c r="K60" s="457"/>
      <c r="L60" s="457"/>
      <c r="M60" s="457"/>
      <c r="N60" s="457"/>
      <c r="O60" s="457"/>
      <c r="P60" s="457"/>
      <c r="Q60" s="457"/>
      <c r="R60" s="457"/>
      <c r="S60" s="457"/>
      <c r="T60" s="457"/>
      <c r="U60" s="457"/>
      <c r="V60" s="457"/>
      <c r="W60" s="457"/>
      <c r="X60" s="457"/>
      <c r="Y60" s="458"/>
      <c r="AG60" s="275"/>
      <c r="AH60" s="253"/>
      <c r="AI60" s="253"/>
      <c r="AJ60" s="253"/>
      <c r="AK60" s="253"/>
      <c r="AL60" s="253"/>
      <c r="AM60" s="276"/>
      <c r="AP60" s="253"/>
      <c r="AQ60" s="253"/>
      <c r="AR60" s="253"/>
      <c r="AS60" s="253"/>
      <c r="AT60" s="245"/>
      <c r="AU60" s="245"/>
      <c r="AV60" s="253"/>
      <c r="AW60" s="253"/>
      <c r="AX60" s="253"/>
      <c r="AY60" s="253"/>
      <c r="AZ60" s="253"/>
      <c r="BA60" s="253"/>
      <c r="BB60" s="253"/>
      <c r="BC60" s="253"/>
      <c r="BD60" s="253"/>
      <c r="BE60" s="253"/>
      <c r="BF60" s="253"/>
      <c r="BG60" s="280"/>
      <c r="BH60" s="280"/>
    </row>
    <row r="61" spans="1:60" ht="12.75" customHeight="1">
      <c r="A61" s="275"/>
      <c r="B61" s="276"/>
      <c r="C61" s="253"/>
      <c r="D61" s="253"/>
      <c r="E61" s="278" t="s">
        <v>4</v>
      </c>
      <c r="F61" s="249" t="s">
        <v>4</v>
      </c>
      <c r="G61" s="1" t="s">
        <v>37</v>
      </c>
      <c r="H61" s="253"/>
      <c r="I61" s="253"/>
      <c r="J61" s="253"/>
      <c r="K61" s="253"/>
      <c r="L61" s="253"/>
      <c r="M61" s="253"/>
      <c r="N61" s="253"/>
      <c r="O61" s="280"/>
      <c r="P61" s="280"/>
      <c r="Q61" s="253"/>
      <c r="R61" s="280"/>
      <c r="S61" s="280"/>
      <c r="T61" s="253"/>
      <c r="U61" s="253"/>
      <c r="V61" s="253"/>
      <c r="W61" s="253"/>
      <c r="X61" s="253"/>
      <c r="Y61" s="276"/>
      <c r="AG61" s="275"/>
      <c r="AH61" s="253"/>
      <c r="AI61" s="253"/>
      <c r="AJ61" s="253"/>
      <c r="AK61" s="253"/>
      <c r="AL61" s="253"/>
      <c r="AM61" s="276"/>
      <c r="AP61" s="253"/>
      <c r="AQ61" s="253"/>
      <c r="AR61" s="253"/>
      <c r="AS61" s="253"/>
      <c r="AT61" s="245"/>
      <c r="AU61" s="245"/>
      <c r="AV61" s="253"/>
      <c r="AW61" s="253"/>
      <c r="AX61" s="253"/>
      <c r="AY61" s="253"/>
      <c r="AZ61" s="253"/>
      <c r="BA61" s="253"/>
      <c r="BB61" s="253"/>
      <c r="BC61" s="253"/>
      <c r="BD61" s="253"/>
      <c r="BE61" s="253"/>
      <c r="BF61" s="253"/>
      <c r="BG61" s="253"/>
      <c r="BH61" s="253"/>
    </row>
    <row r="62" spans="1:60" ht="12.75" customHeight="1">
      <c r="A62" s="275"/>
      <c r="B62" s="276"/>
      <c r="C62" s="253"/>
      <c r="D62" s="253"/>
      <c r="E62" s="278" t="s">
        <v>4</v>
      </c>
      <c r="F62" s="249" t="s">
        <v>4</v>
      </c>
      <c r="G62" s="2" t="s">
        <v>38</v>
      </c>
      <c r="H62" s="253"/>
      <c r="I62" s="253"/>
      <c r="J62" s="253"/>
      <c r="K62" s="253"/>
      <c r="L62" s="253"/>
      <c r="M62" s="253"/>
      <c r="N62" s="253"/>
      <c r="O62" s="253"/>
      <c r="P62" s="253"/>
      <c r="Q62" s="253"/>
      <c r="R62" s="280"/>
      <c r="S62" s="280"/>
      <c r="T62" s="253"/>
      <c r="U62" s="253"/>
      <c r="V62" s="253"/>
      <c r="W62" s="253"/>
      <c r="X62" s="253"/>
      <c r="Y62" s="276"/>
      <c r="AG62" s="275"/>
      <c r="AH62" s="253"/>
      <c r="AI62" s="253"/>
      <c r="AJ62" s="253"/>
      <c r="AK62" s="253"/>
      <c r="AL62" s="253"/>
      <c r="AM62" s="276"/>
      <c r="AP62" s="253"/>
      <c r="AQ62" s="253"/>
      <c r="AR62" s="253"/>
      <c r="AS62" s="253"/>
      <c r="AT62" s="245"/>
      <c r="AU62" s="245"/>
      <c r="AV62" s="253"/>
      <c r="AW62" s="253"/>
      <c r="AX62" s="253"/>
      <c r="AY62" s="253"/>
      <c r="AZ62" s="253"/>
      <c r="BA62" s="253"/>
      <c r="BB62" s="253"/>
      <c r="BC62" s="253"/>
      <c r="BD62" s="253"/>
      <c r="BE62" s="253"/>
      <c r="BF62" s="253"/>
      <c r="BG62" s="253"/>
      <c r="BH62" s="253"/>
    </row>
    <row r="63" spans="1:60" ht="12.75" customHeight="1">
      <c r="A63" s="275"/>
      <c r="B63" s="276"/>
      <c r="C63" s="253"/>
      <c r="D63" s="253"/>
      <c r="E63" s="275"/>
      <c r="F63" s="282"/>
      <c r="H63" s="282"/>
      <c r="I63" s="282"/>
      <c r="J63" s="282"/>
      <c r="K63" s="282"/>
      <c r="L63" s="282"/>
      <c r="M63" s="282"/>
      <c r="N63" s="253"/>
      <c r="O63" s="253"/>
      <c r="P63" s="253"/>
      <c r="Q63" s="253"/>
      <c r="R63" s="253"/>
      <c r="S63" s="253"/>
      <c r="T63" s="253"/>
      <c r="U63" s="253"/>
      <c r="V63" s="253"/>
      <c r="W63" s="253"/>
      <c r="X63" s="253"/>
      <c r="Y63" s="276"/>
      <c r="AG63" s="275"/>
      <c r="AH63" s="253"/>
      <c r="AI63" s="253"/>
      <c r="AJ63" s="253"/>
      <c r="AK63" s="253"/>
      <c r="AL63" s="253"/>
      <c r="AM63" s="276"/>
      <c r="AP63" s="253"/>
      <c r="AQ63" s="253"/>
      <c r="AR63" s="253"/>
      <c r="AS63" s="253"/>
      <c r="AT63" s="245"/>
      <c r="AU63" s="245"/>
      <c r="AV63" s="253"/>
      <c r="AW63" s="253"/>
      <c r="AX63" s="253"/>
      <c r="AY63" s="253"/>
      <c r="AZ63" s="253"/>
      <c r="BA63" s="253"/>
      <c r="BB63" s="253"/>
      <c r="BC63" s="253"/>
      <c r="BD63" s="253"/>
      <c r="BE63" s="253"/>
      <c r="BF63" s="253"/>
      <c r="BG63" s="253"/>
      <c r="BH63" s="253"/>
    </row>
    <row r="64" spans="1:60" ht="12.75" customHeight="1">
      <c r="A64" s="275"/>
      <c r="B64" s="276"/>
      <c r="C64" s="253"/>
      <c r="D64" s="253"/>
      <c r="E64" s="275"/>
      <c r="F64" s="253"/>
      <c r="H64" s="253"/>
      <c r="I64" s="253"/>
      <c r="J64" s="253"/>
      <c r="K64" s="253"/>
      <c r="L64" s="253"/>
      <c r="M64" s="253"/>
      <c r="N64" s="253"/>
      <c r="O64" s="253"/>
      <c r="P64" s="253"/>
      <c r="Q64" s="253"/>
      <c r="R64" s="253"/>
      <c r="S64" s="253"/>
      <c r="T64" s="253"/>
      <c r="U64" s="253"/>
      <c r="V64" s="253"/>
      <c r="W64" s="253"/>
      <c r="X64" s="253"/>
      <c r="Y64" s="276"/>
      <c r="AG64" s="275"/>
      <c r="AH64" s="253"/>
      <c r="AI64" s="253"/>
      <c r="AJ64" s="253"/>
      <c r="AK64" s="253"/>
      <c r="AL64" s="253"/>
      <c r="AM64" s="276"/>
      <c r="AP64" s="253"/>
      <c r="AQ64" s="253"/>
      <c r="AR64" s="253"/>
      <c r="AS64" s="253"/>
      <c r="AT64" s="245"/>
      <c r="AU64" s="245"/>
      <c r="AV64" s="253"/>
      <c r="AW64" s="253"/>
      <c r="AX64" s="253"/>
      <c r="AY64" s="253"/>
      <c r="AZ64" s="253"/>
      <c r="BA64" s="253"/>
      <c r="BB64" s="253"/>
      <c r="BC64" s="253"/>
      <c r="BD64" s="253"/>
      <c r="BE64" s="253"/>
      <c r="BF64" s="253"/>
      <c r="BG64" s="253"/>
      <c r="BH64" s="253"/>
    </row>
    <row r="65" spans="1:60" ht="12.75" customHeight="1">
      <c r="A65" s="275"/>
      <c r="B65" s="276"/>
      <c r="C65" s="253"/>
      <c r="D65" s="253"/>
      <c r="E65" s="275"/>
      <c r="Y65" s="276"/>
      <c r="AG65" s="275"/>
      <c r="AH65" s="253"/>
      <c r="AI65" s="253"/>
      <c r="AJ65" s="253"/>
      <c r="AK65" s="253"/>
      <c r="AL65" s="253"/>
      <c r="AM65" s="276"/>
      <c r="AP65" s="253"/>
      <c r="AQ65" s="253"/>
      <c r="AR65" s="253"/>
      <c r="AS65" s="253"/>
      <c r="AT65" s="253"/>
      <c r="AU65" s="253"/>
      <c r="AV65" s="253"/>
      <c r="AW65" s="253"/>
      <c r="AX65" s="253"/>
      <c r="AY65" s="253"/>
      <c r="AZ65" s="253"/>
      <c r="BA65" s="253"/>
      <c r="BB65" s="253"/>
      <c r="BC65" s="253"/>
      <c r="BD65" s="253"/>
      <c r="BE65" s="253"/>
      <c r="BF65" s="253"/>
      <c r="BG65" s="253"/>
      <c r="BH65" s="253"/>
    </row>
    <row r="66" spans="1:60" ht="12" customHeight="1">
      <c r="A66" s="268" t="s">
        <v>15</v>
      </c>
      <c r="B66" s="269" t="s">
        <v>28</v>
      </c>
      <c r="C66" s="270" t="s">
        <v>17</v>
      </c>
      <c r="D66" s="246" t="s">
        <v>53</v>
      </c>
      <c r="E66" s="271" t="s">
        <v>4</v>
      </c>
      <c r="F66" s="483" t="s">
        <v>54</v>
      </c>
      <c r="G66" s="468"/>
      <c r="H66" s="468"/>
      <c r="I66" s="468"/>
      <c r="J66" s="468"/>
      <c r="K66" s="469"/>
      <c r="L66" s="271" t="s">
        <v>4</v>
      </c>
      <c r="M66" s="470" t="s">
        <v>55</v>
      </c>
      <c r="N66" s="471"/>
      <c r="O66" s="471"/>
      <c r="P66" s="471"/>
      <c r="Q66" s="471"/>
      <c r="R66" s="472"/>
      <c r="S66" s="271" t="s">
        <v>4</v>
      </c>
      <c r="T66" s="465" t="s">
        <v>5</v>
      </c>
      <c r="U66" s="466"/>
      <c r="V66" s="466"/>
      <c r="W66" s="466"/>
      <c r="X66" s="466"/>
      <c r="Y66" s="466"/>
      <c r="Z66" s="271" t="s">
        <v>4</v>
      </c>
      <c r="AA66" s="470" t="s">
        <v>56</v>
      </c>
      <c r="AB66" s="471"/>
      <c r="AC66" s="471"/>
      <c r="AD66" s="471"/>
      <c r="AE66" s="471"/>
      <c r="AF66" s="472"/>
      <c r="AG66" s="271" t="s">
        <v>4</v>
      </c>
      <c r="AH66" s="467" t="s">
        <v>57</v>
      </c>
      <c r="AI66" s="468"/>
      <c r="AJ66" s="468"/>
      <c r="AK66" s="468"/>
      <c r="AL66" s="468"/>
      <c r="AM66" s="469"/>
      <c r="AP66" s="252"/>
      <c r="AQ66" s="253"/>
      <c r="AR66" s="252"/>
      <c r="AS66" s="253"/>
      <c r="AT66" s="253"/>
      <c r="AU66" s="253"/>
      <c r="AV66" s="272"/>
      <c r="AW66" s="253"/>
      <c r="AX66" s="253"/>
      <c r="AY66" s="273"/>
      <c r="AZ66" s="253"/>
      <c r="BA66" s="253"/>
      <c r="BB66" s="274"/>
      <c r="BC66" s="253"/>
      <c r="BD66" s="253"/>
      <c r="BE66" s="273"/>
      <c r="BF66" s="253"/>
      <c r="BG66" s="253"/>
      <c r="BH66" s="273"/>
    </row>
    <row r="67" spans="1:60" ht="12.75" customHeight="1">
      <c r="A67" s="275"/>
      <c r="B67" s="276"/>
      <c r="C67" s="275"/>
      <c r="D67" s="276"/>
      <c r="E67" s="253" t="s">
        <v>29</v>
      </c>
      <c r="Z67" s="277"/>
      <c r="AG67" s="277"/>
      <c r="AH67" s="246"/>
      <c r="AI67" s="246"/>
      <c r="AJ67" s="246"/>
      <c r="AK67" s="246"/>
      <c r="AL67" s="246"/>
      <c r="AM67" s="269"/>
      <c r="AP67" s="253"/>
      <c r="AQ67" s="253"/>
      <c r="AR67" s="253"/>
      <c r="AS67" s="253"/>
      <c r="AT67" s="253"/>
      <c r="AU67" s="253"/>
      <c r="AV67" s="253"/>
      <c r="AW67" s="253"/>
      <c r="AX67" s="253"/>
      <c r="AY67" s="253"/>
      <c r="AZ67" s="253"/>
      <c r="BA67" s="253"/>
      <c r="BB67" s="253"/>
      <c r="BC67" s="253"/>
      <c r="BD67" s="253"/>
      <c r="BE67" s="253"/>
      <c r="BF67" s="253"/>
      <c r="BG67" s="253"/>
      <c r="BH67" s="253"/>
    </row>
    <row r="68" spans="1:60" ht="12.75" customHeight="1">
      <c r="A68" s="275"/>
      <c r="B68" s="276"/>
      <c r="C68" s="275"/>
      <c r="D68" s="276"/>
      <c r="E68" s="245" t="s">
        <v>4</v>
      </c>
      <c r="F68" s="249" t="s">
        <v>4</v>
      </c>
      <c r="G68" s="1" t="s">
        <v>58</v>
      </c>
      <c r="Z68" s="281" t="s">
        <v>4</v>
      </c>
      <c r="AA68" s="463" t="s">
        <v>632</v>
      </c>
      <c r="AB68" s="460"/>
      <c r="AC68" s="460"/>
      <c r="AD68" s="460"/>
      <c r="AE68" s="460"/>
      <c r="AF68" s="461"/>
      <c r="AG68" s="281" t="s">
        <v>4</v>
      </c>
      <c r="AH68" s="464" t="s">
        <v>633</v>
      </c>
      <c r="AI68" s="460"/>
      <c r="AJ68" s="460"/>
      <c r="AK68" s="460"/>
      <c r="AL68" s="460"/>
      <c r="AM68" s="461"/>
      <c r="AP68" s="253"/>
      <c r="AQ68" s="253"/>
      <c r="AR68" s="253"/>
      <c r="AS68" s="253"/>
      <c r="AT68" s="253"/>
      <c r="AU68" s="253"/>
      <c r="AV68" s="253"/>
      <c r="AW68" s="253"/>
      <c r="AX68" s="253"/>
      <c r="AY68" s="253"/>
      <c r="AZ68" s="253"/>
      <c r="BA68" s="253"/>
      <c r="BB68" s="253"/>
      <c r="BC68" s="267"/>
      <c r="BD68" s="279"/>
      <c r="BE68" s="280"/>
      <c r="BF68" s="267"/>
      <c r="BG68" s="279"/>
      <c r="BH68" s="280"/>
    </row>
    <row r="69" spans="1:60" ht="12.75" customHeight="1">
      <c r="A69" s="275"/>
      <c r="B69" s="276"/>
      <c r="C69" s="275"/>
      <c r="D69" s="276"/>
      <c r="E69" s="245" t="s">
        <v>4</v>
      </c>
      <c r="F69" s="249" t="s">
        <v>4</v>
      </c>
      <c r="G69" s="1" t="s">
        <v>59</v>
      </c>
      <c r="Z69" s="275"/>
      <c r="AA69" s="460"/>
      <c r="AB69" s="460"/>
      <c r="AC69" s="460"/>
      <c r="AD69" s="460"/>
      <c r="AE69" s="460"/>
      <c r="AF69" s="461"/>
      <c r="AG69" s="275"/>
      <c r="AH69" s="460"/>
      <c r="AI69" s="460"/>
      <c r="AJ69" s="460"/>
      <c r="AK69" s="460"/>
      <c r="AL69" s="460"/>
      <c r="AM69" s="461"/>
      <c r="AP69" s="253"/>
      <c r="AQ69" s="253"/>
      <c r="AR69" s="253"/>
      <c r="AS69" s="253"/>
      <c r="AT69" s="253"/>
      <c r="AU69" s="253"/>
      <c r="AV69" s="253"/>
      <c r="AW69" s="253"/>
      <c r="AX69" s="253"/>
      <c r="AY69" s="253"/>
      <c r="AZ69" s="253"/>
      <c r="BA69" s="253"/>
      <c r="BB69" s="253"/>
      <c r="BC69" s="253"/>
      <c r="BD69" s="280"/>
      <c r="BE69" s="280"/>
      <c r="BF69" s="253"/>
      <c r="BG69" s="280"/>
      <c r="BH69" s="280"/>
    </row>
    <row r="70" spans="1:60" ht="12.75" customHeight="1">
      <c r="A70" s="275"/>
      <c r="B70" s="276"/>
      <c r="C70" s="275"/>
      <c r="D70" s="276"/>
      <c r="E70" s="453" t="s">
        <v>4</v>
      </c>
      <c r="F70" s="452" t="s">
        <v>4</v>
      </c>
      <c r="G70" s="459" t="s">
        <v>189</v>
      </c>
      <c r="H70" s="460"/>
      <c r="I70" s="460"/>
      <c r="J70" s="460"/>
      <c r="K70" s="460"/>
      <c r="L70" s="460"/>
      <c r="M70" s="460"/>
      <c r="N70" s="460"/>
      <c r="O70" s="460"/>
      <c r="P70" s="460"/>
      <c r="Q70" s="460"/>
      <c r="R70" s="460"/>
      <c r="S70" s="460"/>
      <c r="T70" s="460"/>
      <c r="U70" s="460"/>
      <c r="V70" s="460"/>
      <c r="W70" s="460"/>
      <c r="X70" s="460"/>
      <c r="Y70" s="461"/>
      <c r="Z70" s="275"/>
      <c r="AA70" s="460"/>
      <c r="AB70" s="460"/>
      <c r="AC70" s="460"/>
      <c r="AD70" s="460"/>
      <c r="AE70" s="460"/>
      <c r="AF70" s="461"/>
      <c r="AG70" s="275"/>
      <c r="AH70" s="460"/>
      <c r="AI70" s="460"/>
      <c r="AJ70" s="460"/>
      <c r="AK70" s="460"/>
      <c r="AL70" s="460"/>
      <c r="AM70" s="461"/>
      <c r="AP70" s="253"/>
      <c r="AQ70" s="253"/>
      <c r="AR70" s="253"/>
      <c r="AS70" s="253"/>
      <c r="AT70" s="253"/>
      <c r="AU70" s="253"/>
      <c r="AV70" s="253"/>
      <c r="AW70" s="253"/>
      <c r="AX70" s="253"/>
      <c r="AY70" s="253"/>
      <c r="AZ70" s="253"/>
      <c r="BA70" s="253"/>
      <c r="BB70" s="253"/>
      <c r="BC70" s="253"/>
      <c r="BD70" s="280"/>
      <c r="BE70" s="280"/>
      <c r="BF70" s="253"/>
      <c r="BG70" s="280"/>
      <c r="BH70" s="280"/>
    </row>
    <row r="71" spans="1:60" ht="12.75" customHeight="1">
      <c r="A71" s="275"/>
      <c r="B71" s="276"/>
      <c r="C71" s="275"/>
      <c r="D71" s="276"/>
      <c r="E71" s="453"/>
      <c r="F71" s="452"/>
      <c r="G71" s="460"/>
      <c r="H71" s="460"/>
      <c r="I71" s="460"/>
      <c r="J71" s="460"/>
      <c r="K71" s="460"/>
      <c r="L71" s="460"/>
      <c r="M71" s="460"/>
      <c r="N71" s="460"/>
      <c r="O71" s="460"/>
      <c r="P71" s="460"/>
      <c r="Q71" s="460"/>
      <c r="R71" s="460"/>
      <c r="S71" s="460"/>
      <c r="T71" s="460"/>
      <c r="U71" s="460"/>
      <c r="V71" s="460"/>
      <c r="W71" s="460"/>
      <c r="X71" s="460"/>
      <c r="Y71" s="461"/>
      <c r="Z71" s="275"/>
      <c r="AG71" s="275"/>
      <c r="AH71" s="253"/>
      <c r="AI71" s="253"/>
      <c r="AJ71" s="253"/>
      <c r="AK71" s="253"/>
      <c r="AL71" s="253"/>
      <c r="AM71" s="276"/>
      <c r="AP71" s="253"/>
      <c r="AQ71" s="253"/>
      <c r="AR71" s="253"/>
      <c r="AS71" s="253"/>
      <c r="AT71" s="253"/>
      <c r="AU71" s="253"/>
      <c r="AV71" s="253"/>
      <c r="AW71" s="253"/>
      <c r="AX71" s="253"/>
      <c r="AY71" s="253"/>
      <c r="AZ71" s="253"/>
      <c r="BA71" s="253"/>
      <c r="BB71" s="253"/>
      <c r="BC71" s="253"/>
      <c r="BD71" s="253"/>
      <c r="BE71" s="253"/>
      <c r="BF71" s="253"/>
      <c r="BG71" s="280"/>
      <c r="BH71" s="280"/>
    </row>
    <row r="72" spans="1:60" ht="12.75" customHeight="1">
      <c r="A72" s="275"/>
      <c r="B72" s="276"/>
      <c r="C72" s="275"/>
      <c r="D72" s="276"/>
      <c r="E72" s="245" t="s">
        <v>4</v>
      </c>
      <c r="F72" s="249" t="s">
        <v>4</v>
      </c>
      <c r="G72" s="1" t="s">
        <v>60</v>
      </c>
      <c r="Z72" s="275"/>
      <c r="AG72" s="275"/>
      <c r="AH72" s="253"/>
      <c r="AI72" s="253"/>
      <c r="AJ72" s="253"/>
      <c r="AK72" s="253"/>
      <c r="AL72" s="253"/>
      <c r="AM72" s="276"/>
      <c r="AP72" s="253"/>
      <c r="AQ72" s="253"/>
      <c r="AR72" s="253"/>
      <c r="AS72" s="253"/>
      <c r="AT72" s="253"/>
      <c r="AU72" s="253"/>
      <c r="AV72" s="253"/>
      <c r="AW72" s="253"/>
      <c r="AX72" s="253"/>
      <c r="AY72" s="253"/>
      <c r="AZ72" s="253"/>
      <c r="BA72" s="253"/>
      <c r="BB72" s="253"/>
      <c r="BC72" s="253"/>
      <c r="BD72" s="253"/>
      <c r="BE72" s="253"/>
      <c r="BF72" s="253"/>
      <c r="BG72" s="253"/>
      <c r="BH72" s="253"/>
    </row>
    <row r="73" spans="1:60" ht="12.75" customHeight="1">
      <c r="A73" s="275"/>
      <c r="B73" s="276"/>
      <c r="C73" s="275"/>
      <c r="D73" s="276"/>
      <c r="E73" s="245" t="s">
        <v>4</v>
      </c>
      <c r="F73" s="249" t="s">
        <v>4</v>
      </c>
      <c r="G73" s="1" t="s">
        <v>61</v>
      </c>
      <c r="Z73" s="275"/>
      <c r="AG73" s="275"/>
      <c r="AH73" s="253"/>
      <c r="AI73" s="253"/>
      <c r="AJ73" s="253"/>
      <c r="AK73" s="253"/>
      <c r="AL73" s="253"/>
      <c r="AM73" s="276"/>
      <c r="AP73" s="253"/>
      <c r="AQ73" s="253"/>
      <c r="AR73" s="253"/>
      <c r="AS73" s="253"/>
      <c r="AT73" s="253"/>
      <c r="AU73" s="253"/>
      <c r="AV73" s="253"/>
      <c r="AW73" s="253"/>
      <c r="AX73" s="253"/>
      <c r="AY73" s="253"/>
      <c r="AZ73" s="253"/>
      <c r="BA73" s="253"/>
      <c r="BB73" s="253"/>
      <c r="BC73" s="253"/>
      <c r="BD73" s="253"/>
      <c r="BE73" s="253"/>
      <c r="BF73" s="253"/>
      <c r="BG73" s="253"/>
      <c r="BH73" s="253"/>
    </row>
    <row r="74" spans="1:60" ht="12.75" customHeight="1">
      <c r="A74" s="275"/>
      <c r="B74" s="276"/>
      <c r="C74" s="275"/>
      <c r="D74" s="276"/>
      <c r="E74" s="245" t="s">
        <v>4</v>
      </c>
      <c r="F74" s="249" t="s">
        <v>4</v>
      </c>
      <c r="G74" s="1" t="s">
        <v>62</v>
      </c>
      <c r="Z74" s="275"/>
      <c r="AG74" s="275"/>
      <c r="AH74" s="253"/>
      <c r="AI74" s="253"/>
      <c r="AJ74" s="253"/>
      <c r="AK74" s="253"/>
      <c r="AL74" s="253"/>
      <c r="AM74" s="276"/>
      <c r="AP74" s="253"/>
      <c r="AQ74" s="253"/>
      <c r="AR74" s="253"/>
      <c r="AS74" s="253"/>
      <c r="AT74" s="253"/>
      <c r="AU74" s="253"/>
      <c r="AV74" s="253"/>
      <c r="AW74" s="253"/>
      <c r="AX74" s="253"/>
      <c r="AY74" s="253"/>
      <c r="AZ74" s="253"/>
      <c r="BA74" s="253"/>
      <c r="BB74" s="253"/>
      <c r="BC74" s="253"/>
      <c r="BD74" s="253"/>
      <c r="BE74" s="253"/>
      <c r="BF74" s="253"/>
      <c r="BG74" s="253"/>
      <c r="BH74" s="253"/>
    </row>
    <row r="75" spans="1:60" ht="12.75" customHeight="1">
      <c r="A75" s="275"/>
      <c r="B75" s="276"/>
      <c r="C75" s="275"/>
      <c r="D75" s="276"/>
      <c r="E75" s="245" t="s">
        <v>4</v>
      </c>
      <c r="F75" s="249" t="s">
        <v>4</v>
      </c>
      <c r="G75" s="1" t="s">
        <v>63</v>
      </c>
      <c r="Z75" s="275"/>
      <c r="AG75" s="275"/>
      <c r="AH75" s="253"/>
      <c r="AI75" s="253"/>
      <c r="AJ75" s="253"/>
      <c r="AK75" s="253"/>
      <c r="AL75" s="253"/>
      <c r="AM75" s="276"/>
      <c r="AP75" s="253"/>
      <c r="AQ75" s="253"/>
      <c r="AR75" s="253"/>
      <c r="AS75" s="253"/>
      <c r="AT75" s="253"/>
      <c r="AU75" s="253"/>
      <c r="AV75" s="253"/>
      <c r="AW75" s="253"/>
      <c r="AX75" s="253"/>
      <c r="AY75" s="253"/>
      <c r="AZ75" s="253"/>
      <c r="BA75" s="253"/>
      <c r="BB75" s="253"/>
      <c r="BC75" s="253"/>
      <c r="BD75" s="253"/>
      <c r="BE75" s="253"/>
      <c r="BF75" s="253"/>
      <c r="BG75" s="253"/>
      <c r="BH75" s="253"/>
    </row>
    <row r="76" spans="1:60" ht="12.75" customHeight="1">
      <c r="A76" s="275"/>
      <c r="B76" s="276"/>
      <c r="C76" s="275"/>
      <c r="D76" s="276"/>
      <c r="E76" s="245" t="s">
        <v>4</v>
      </c>
      <c r="F76" s="249" t="s">
        <v>4</v>
      </c>
      <c r="G76" s="1" t="s">
        <v>64</v>
      </c>
      <c r="Z76" s="275"/>
      <c r="AG76" s="275"/>
      <c r="AH76" s="253"/>
      <c r="AI76" s="253"/>
      <c r="AJ76" s="253"/>
      <c r="AK76" s="253"/>
      <c r="AL76" s="253"/>
      <c r="AM76" s="276"/>
      <c r="AP76" s="253"/>
      <c r="AQ76" s="253"/>
      <c r="AR76" s="253"/>
      <c r="AS76" s="253"/>
      <c r="AT76" s="253"/>
      <c r="AU76" s="253"/>
      <c r="AV76" s="253"/>
      <c r="AW76" s="253"/>
      <c r="AX76" s="253"/>
      <c r="AY76" s="253"/>
      <c r="AZ76" s="253"/>
      <c r="BA76" s="253"/>
      <c r="BB76" s="253"/>
      <c r="BC76" s="253"/>
      <c r="BD76" s="253"/>
      <c r="BE76" s="253"/>
      <c r="BF76" s="253"/>
      <c r="BG76" s="253"/>
      <c r="BH76" s="253"/>
    </row>
    <row r="77" spans="1:60" ht="12.75" customHeight="1">
      <c r="A77" s="275"/>
      <c r="B77" s="276"/>
      <c r="C77" s="275"/>
      <c r="D77" s="276"/>
      <c r="E77" s="245" t="s">
        <v>4</v>
      </c>
      <c r="F77" s="249" t="s">
        <v>4</v>
      </c>
      <c r="G77" s="1" t="s">
        <v>65</v>
      </c>
      <c r="Z77" s="275"/>
      <c r="AG77" s="275"/>
      <c r="AH77" s="253"/>
      <c r="AI77" s="253"/>
      <c r="AJ77" s="253"/>
      <c r="AK77" s="253"/>
      <c r="AL77" s="253"/>
      <c r="AM77" s="276"/>
      <c r="AP77" s="253"/>
      <c r="AQ77" s="253"/>
      <c r="AR77" s="253"/>
      <c r="AS77" s="253"/>
      <c r="AT77" s="253"/>
      <c r="AU77" s="253"/>
      <c r="AV77" s="253"/>
      <c r="AW77" s="253"/>
      <c r="AX77" s="253"/>
      <c r="AY77" s="253"/>
      <c r="AZ77" s="253"/>
      <c r="BA77" s="253"/>
      <c r="BB77" s="253"/>
      <c r="BC77" s="253"/>
      <c r="BD77" s="253"/>
      <c r="BE77" s="253"/>
      <c r="BF77" s="253"/>
      <c r="BG77" s="253"/>
      <c r="BH77" s="253"/>
    </row>
    <row r="78" spans="1:60" ht="12.75" customHeight="1">
      <c r="A78" s="275"/>
      <c r="B78" s="276"/>
      <c r="C78" s="275"/>
      <c r="D78" s="276"/>
      <c r="E78" s="245" t="s">
        <v>4</v>
      </c>
      <c r="F78" s="249" t="s">
        <v>4</v>
      </c>
      <c r="G78" s="2" t="s">
        <v>38</v>
      </c>
      <c r="Z78" s="275"/>
      <c r="AG78" s="275"/>
      <c r="AH78" s="253"/>
      <c r="AI78" s="253"/>
      <c r="AJ78" s="253"/>
      <c r="AK78" s="253"/>
      <c r="AL78" s="253"/>
      <c r="AM78" s="276"/>
      <c r="AP78" s="253"/>
      <c r="AQ78" s="253"/>
      <c r="AR78" s="253"/>
      <c r="AS78" s="253"/>
      <c r="AT78" s="253"/>
      <c r="AU78" s="253"/>
      <c r="AV78" s="253"/>
      <c r="AW78" s="253"/>
      <c r="AX78" s="253"/>
      <c r="AY78" s="253"/>
      <c r="AZ78" s="253"/>
      <c r="BA78" s="253"/>
      <c r="BB78" s="253"/>
      <c r="BC78" s="253"/>
      <c r="BD78" s="253"/>
      <c r="BE78" s="253"/>
      <c r="BF78" s="253"/>
      <c r="BG78" s="253"/>
      <c r="BH78" s="253"/>
    </row>
    <row r="79" spans="1:60" ht="12.75" customHeight="1">
      <c r="A79" s="275"/>
      <c r="B79" s="276"/>
      <c r="C79" s="275"/>
      <c r="D79" s="276"/>
      <c r="E79" s="253"/>
      <c r="F79" s="253"/>
      <c r="G79" s="253"/>
      <c r="H79" s="253"/>
      <c r="I79" s="253"/>
      <c r="J79" s="253"/>
      <c r="K79" s="253"/>
      <c r="L79" s="253"/>
      <c r="M79" s="253"/>
      <c r="N79" s="253"/>
      <c r="O79" s="253"/>
      <c r="P79" s="253"/>
      <c r="Q79" s="253"/>
      <c r="R79" s="253"/>
      <c r="S79" s="253"/>
      <c r="Z79" s="275"/>
      <c r="AG79" s="275"/>
      <c r="AH79" s="253"/>
      <c r="AI79" s="253"/>
      <c r="AJ79" s="253"/>
      <c r="AK79" s="253"/>
      <c r="AL79" s="253"/>
      <c r="AM79" s="276"/>
      <c r="AP79" s="253"/>
      <c r="AQ79" s="253"/>
      <c r="AR79" s="253"/>
      <c r="AS79" s="253"/>
      <c r="AT79" s="253"/>
      <c r="AU79" s="253"/>
      <c r="AV79" s="253"/>
      <c r="AW79" s="253"/>
      <c r="AX79" s="253"/>
      <c r="AY79" s="253"/>
      <c r="AZ79" s="253"/>
      <c r="BA79" s="253"/>
      <c r="BB79" s="253"/>
      <c r="BC79" s="253"/>
      <c r="BD79" s="253"/>
      <c r="BE79" s="253"/>
      <c r="BF79" s="253"/>
      <c r="BG79" s="253"/>
      <c r="BH79" s="253"/>
    </row>
    <row r="80" spans="1:60" ht="12.75" customHeight="1">
      <c r="A80" s="275"/>
      <c r="B80" s="276"/>
      <c r="C80" s="275"/>
      <c r="D80" s="276"/>
      <c r="E80" s="253"/>
      <c r="F80" s="282"/>
      <c r="G80" s="282"/>
      <c r="H80" s="282"/>
      <c r="I80" s="282"/>
      <c r="J80" s="282"/>
      <c r="K80" s="282"/>
      <c r="L80" s="282"/>
      <c r="M80" s="282"/>
      <c r="N80" s="253"/>
      <c r="O80" s="253"/>
      <c r="P80" s="253"/>
      <c r="Q80" s="253"/>
      <c r="R80" s="253"/>
      <c r="S80" s="253"/>
      <c r="Z80" s="275"/>
      <c r="AG80" s="275"/>
      <c r="AH80" s="253"/>
      <c r="AI80" s="253"/>
      <c r="AJ80" s="253"/>
      <c r="AK80" s="253"/>
      <c r="AL80" s="253"/>
      <c r="AM80" s="276"/>
      <c r="AP80" s="253"/>
      <c r="AQ80" s="253"/>
      <c r="AR80" s="253"/>
      <c r="AS80" s="253"/>
      <c r="AT80" s="253"/>
      <c r="AU80" s="282"/>
      <c r="AV80" s="282"/>
      <c r="AW80" s="282"/>
      <c r="AX80" s="282"/>
      <c r="AY80" s="282"/>
      <c r="AZ80" s="282"/>
      <c r="BA80" s="282"/>
      <c r="BB80" s="282"/>
      <c r="BC80" s="253"/>
      <c r="BD80" s="253"/>
      <c r="BE80" s="253"/>
      <c r="BF80" s="253"/>
      <c r="BG80" s="253"/>
      <c r="BH80" s="253"/>
    </row>
    <row r="81" spans="1:60" ht="12.75" customHeight="1">
      <c r="A81" s="275"/>
      <c r="B81" s="276"/>
      <c r="C81" s="275"/>
      <c r="D81" s="276"/>
      <c r="E81" s="253"/>
      <c r="F81" s="253"/>
      <c r="G81" s="253"/>
      <c r="H81" s="253"/>
      <c r="I81" s="253"/>
      <c r="J81" s="253"/>
      <c r="M81" s="253"/>
      <c r="N81" s="253"/>
      <c r="O81" s="253"/>
      <c r="P81" s="253"/>
      <c r="Q81" s="253"/>
      <c r="R81" s="253"/>
      <c r="S81" s="253"/>
      <c r="Z81" s="275"/>
      <c r="AG81" s="275"/>
      <c r="AH81" s="253"/>
      <c r="AI81" s="253"/>
      <c r="AJ81" s="253"/>
      <c r="AK81" s="253"/>
      <c r="AL81" s="253"/>
      <c r="AM81" s="276"/>
      <c r="AP81" s="253"/>
      <c r="AQ81" s="253"/>
      <c r="AR81" s="253"/>
      <c r="AS81" s="253"/>
      <c r="AT81" s="253"/>
      <c r="AU81" s="253"/>
      <c r="AV81" s="253"/>
      <c r="AW81" s="253"/>
      <c r="AX81" s="253"/>
      <c r="AY81" s="253"/>
      <c r="AZ81" s="253"/>
      <c r="BA81" s="253"/>
      <c r="BB81" s="253"/>
      <c r="BC81" s="253"/>
      <c r="BD81" s="253"/>
      <c r="BE81" s="253"/>
      <c r="BF81" s="253"/>
      <c r="BG81" s="253"/>
      <c r="BH81" s="253"/>
    </row>
    <row r="82" spans="1:60" ht="12.75" customHeight="1">
      <c r="A82" s="246"/>
      <c r="B82" s="246"/>
      <c r="C82" s="246"/>
      <c r="D82" s="246"/>
      <c r="E82" s="246"/>
      <c r="F82" s="246"/>
      <c r="G82" s="287"/>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P82" s="253"/>
      <c r="AQ82" s="253"/>
      <c r="AR82" s="253"/>
      <c r="AS82" s="253"/>
      <c r="AT82" s="253"/>
      <c r="AU82" s="260"/>
      <c r="AV82" s="288"/>
      <c r="AW82" s="253"/>
      <c r="AX82" s="253"/>
      <c r="AY82" s="253"/>
      <c r="AZ82" s="253"/>
      <c r="BA82" s="253"/>
      <c r="BB82" s="253"/>
      <c r="BC82" s="253"/>
      <c r="BD82" s="253"/>
      <c r="BE82" s="253"/>
      <c r="BF82" s="253"/>
      <c r="BG82" s="253"/>
      <c r="BH82" s="253"/>
    </row>
    <row r="83" spans="1:60" ht="12.75" customHeight="1">
      <c r="A83" s="253"/>
      <c r="B83" s="253"/>
      <c r="C83" s="253"/>
      <c r="D83" s="253"/>
      <c r="E83" s="253"/>
      <c r="F83" s="253"/>
      <c r="G83" s="288"/>
      <c r="H83" s="253"/>
      <c r="I83" s="253"/>
      <c r="J83" s="253"/>
      <c r="K83" s="253"/>
      <c r="L83" s="253"/>
      <c r="M83" s="253"/>
      <c r="N83" s="253"/>
      <c r="O83" s="253"/>
      <c r="P83" s="253"/>
      <c r="Q83" s="253"/>
      <c r="R83" s="253"/>
      <c r="S83" s="253"/>
      <c r="T83" s="253"/>
      <c r="U83" s="253"/>
      <c r="V83" s="253"/>
      <c r="W83" s="253"/>
      <c r="X83" s="253"/>
      <c r="Y83" s="253"/>
      <c r="Z83" s="253"/>
      <c r="AA83" s="253"/>
      <c r="AB83" s="253"/>
      <c r="AC83" s="253"/>
      <c r="AD83" s="253"/>
      <c r="AE83" s="253"/>
      <c r="AF83" s="253"/>
      <c r="AG83" s="253"/>
      <c r="AH83" s="253"/>
      <c r="AI83" s="253"/>
      <c r="AJ83" s="253"/>
      <c r="AK83" s="253"/>
      <c r="AL83" s="253"/>
      <c r="AM83" s="253"/>
      <c r="AP83" s="253"/>
      <c r="AQ83" s="253"/>
      <c r="AR83" s="253"/>
      <c r="AS83" s="253"/>
      <c r="AT83" s="253"/>
      <c r="AU83" s="260"/>
      <c r="AV83" s="288"/>
      <c r="AW83" s="253"/>
      <c r="AX83" s="253"/>
      <c r="AY83" s="253"/>
      <c r="AZ83" s="253"/>
      <c r="BA83" s="253"/>
      <c r="BB83" s="253"/>
      <c r="BC83" s="253"/>
      <c r="BD83" s="253"/>
      <c r="BE83" s="253"/>
      <c r="BF83" s="253"/>
      <c r="BG83" s="253"/>
      <c r="BH83" s="253"/>
    </row>
    <row r="84" spans="1:60" ht="12.75" customHeight="1">
      <c r="A84" s="253"/>
      <c r="B84" s="253"/>
      <c r="C84" s="253"/>
      <c r="D84" s="253"/>
      <c r="E84" s="253"/>
      <c r="F84" s="253"/>
      <c r="G84" s="288"/>
      <c r="H84" s="253"/>
      <c r="I84" s="253"/>
      <c r="J84" s="253"/>
      <c r="K84" s="253"/>
      <c r="L84" s="253"/>
      <c r="M84" s="253"/>
      <c r="N84" s="253"/>
      <c r="O84" s="253"/>
      <c r="P84" s="253"/>
      <c r="Q84" s="253"/>
      <c r="R84" s="253"/>
      <c r="S84" s="253"/>
      <c r="T84" s="253"/>
      <c r="U84" s="253"/>
      <c r="V84" s="253"/>
      <c r="W84" s="253"/>
      <c r="X84" s="253"/>
      <c r="Y84" s="253"/>
      <c r="Z84" s="253"/>
      <c r="AA84" s="253"/>
      <c r="AB84" s="253"/>
      <c r="AC84" s="253"/>
      <c r="AD84" s="253"/>
      <c r="AE84" s="253"/>
      <c r="AF84" s="253"/>
      <c r="AG84" s="253"/>
      <c r="AH84" s="253"/>
      <c r="AI84" s="253"/>
      <c r="AJ84" s="253"/>
      <c r="AK84" s="253"/>
      <c r="AL84" s="253"/>
      <c r="AM84" s="253"/>
      <c r="AP84" s="253"/>
      <c r="AQ84" s="253"/>
      <c r="AR84" s="253"/>
      <c r="AS84" s="253"/>
      <c r="AT84" s="253"/>
      <c r="AU84" s="260"/>
      <c r="AV84" s="288"/>
      <c r="AW84" s="253"/>
      <c r="AX84" s="253"/>
      <c r="AY84" s="253"/>
      <c r="AZ84" s="253"/>
      <c r="BA84" s="253"/>
      <c r="BB84" s="253"/>
      <c r="BC84" s="253"/>
      <c r="BD84" s="253"/>
      <c r="BE84" s="253"/>
      <c r="BF84" s="253"/>
      <c r="BG84" s="253"/>
      <c r="BH84" s="253"/>
    </row>
    <row r="85" spans="1:60" ht="12.75" customHeight="1">
      <c r="A85" s="253"/>
      <c r="B85" s="253"/>
      <c r="C85" s="253"/>
      <c r="D85" s="253"/>
      <c r="E85" s="253"/>
      <c r="F85" s="253"/>
      <c r="G85" s="253"/>
      <c r="H85" s="253"/>
      <c r="I85" s="253"/>
      <c r="J85" s="253"/>
      <c r="K85" s="253"/>
      <c r="L85" s="253"/>
      <c r="M85" s="253"/>
      <c r="N85" s="253"/>
      <c r="O85" s="253"/>
      <c r="P85" s="253"/>
      <c r="Q85" s="253"/>
      <c r="R85" s="253"/>
      <c r="S85" s="253"/>
      <c r="T85" s="253"/>
      <c r="U85" s="253"/>
      <c r="V85" s="253"/>
      <c r="W85" s="253"/>
      <c r="X85" s="253"/>
      <c r="Y85" s="253"/>
      <c r="Z85" s="253"/>
      <c r="AA85" s="253"/>
      <c r="AB85" s="253"/>
      <c r="AC85" s="253"/>
      <c r="AD85" s="253"/>
      <c r="AE85" s="253"/>
      <c r="AF85" s="253"/>
      <c r="AG85" s="253"/>
      <c r="AH85" s="253"/>
      <c r="AI85" s="253"/>
      <c r="AJ85" s="253"/>
      <c r="AK85" s="253"/>
      <c r="AL85" s="253"/>
      <c r="AM85" s="253"/>
      <c r="AP85" s="253"/>
      <c r="AQ85" s="253"/>
      <c r="AR85" s="253"/>
      <c r="AS85" s="253"/>
      <c r="AT85" s="253"/>
      <c r="AU85" s="260"/>
      <c r="AV85" s="253"/>
      <c r="AW85" s="253"/>
      <c r="AX85" s="253"/>
      <c r="AY85" s="253"/>
      <c r="AZ85" s="253"/>
      <c r="BA85" s="253"/>
      <c r="BB85" s="253"/>
      <c r="BC85" s="253"/>
      <c r="BD85" s="253"/>
      <c r="BE85" s="253"/>
      <c r="BF85" s="253"/>
      <c r="BG85" s="253"/>
      <c r="BH85" s="253"/>
    </row>
    <row r="86" spans="1:60" ht="12.75" customHeight="1">
      <c r="A86" s="253"/>
      <c r="B86" s="253"/>
      <c r="C86" s="253"/>
      <c r="D86" s="253"/>
      <c r="E86" s="253"/>
      <c r="F86" s="253"/>
      <c r="G86" s="253"/>
      <c r="H86" s="253"/>
      <c r="I86" s="253"/>
      <c r="J86" s="253"/>
      <c r="K86" s="253"/>
      <c r="L86" s="253"/>
      <c r="M86" s="253"/>
      <c r="N86" s="253"/>
      <c r="O86" s="253"/>
      <c r="P86" s="253"/>
      <c r="Q86" s="253"/>
      <c r="R86" s="253"/>
      <c r="S86" s="253"/>
      <c r="T86" s="253"/>
      <c r="U86" s="253"/>
      <c r="V86" s="253"/>
      <c r="W86" s="253"/>
      <c r="X86" s="253"/>
      <c r="Y86" s="253"/>
      <c r="Z86" s="253"/>
      <c r="AA86" s="253"/>
      <c r="AB86" s="253"/>
      <c r="AC86" s="253"/>
      <c r="AD86" s="253"/>
      <c r="AE86" s="253"/>
      <c r="AF86" s="253"/>
      <c r="AG86" s="253"/>
      <c r="AH86" s="253"/>
      <c r="AI86" s="253"/>
      <c r="AJ86" s="253"/>
      <c r="AK86" s="253"/>
      <c r="AL86" s="253"/>
      <c r="AM86" s="253"/>
      <c r="AP86" s="253"/>
      <c r="AQ86" s="253"/>
      <c r="AR86" s="253"/>
      <c r="AS86" s="253"/>
      <c r="AT86" s="253"/>
      <c r="AU86" s="260"/>
      <c r="AV86" s="253"/>
      <c r="AW86" s="253"/>
      <c r="AX86" s="253"/>
      <c r="AY86" s="253"/>
      <c r="AZ86" s="253"/>
      <c r="BA86" s="253"/>
      <c r="BB86" s="253"/>
      <c r="BC86" s="253"/>
      <c r="BD86" s="253"/>
      <c r="BE86" s="253"/>
      <c r="BF86" s="253"/>
      <c r="BG86" s="253"/>
      <c r="BH86" s="253"/>
    </row>
    <row r="87" spans="1:60" ht="12.75" customHeight="1">
      <c r="A87" s="253"/>
      <c r="B87" s="253"/>
      <c r="C87" s="253"/>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c r="AG87" s="253"/>
      <c r="AH87" s="253"/>
      <c r="AI87" s="253"/>
      <c r="AJ87" s="253"/>
      <c r="AK87" s="253"/>
      <c r="AL87" s="253"/>
      <c r="AM87" s="253"/>
      <c r="AP87" s="253"/>
      <c r="AQ87" s="253"/>
      <c r="AR87" s="253"/>
      <c r="AS87" s="253"/>
      <c r="AT87" s="253"/>
      <c r="AU87" s="260"/>
      <c r="AV87" s="253"/>
      <c r="AW87" s="253"/>
      <c r="AX87" s="253"/>
      <c r="AY87" s="253"/>
      <c r="AZ87" s="253"/>
      <c r="BA87" s="253"/>
      <c r="BB87" s="253"/>
      <c r="BC87" s="253"/>
      <c r="BD87" s="253"/>
      <c r="BE87" s="253"/>
      <c r="BF87" s="253"/>
      <c r="BG87" s="253"/>
      <c r="BH87" s="253"/>
    </row>
    <row r="88" spans="1:60" ht="12.75" customHeight="1">
      <c r="A88" s="473" t="s">
        <v>161</v>
      </c>
      <c r="B88" s="473"/>
      <c r="C88" s="473" t="s">
        <v>162</v>
      </c>
      <c r="D88" s="474"/>
      <c r="E88" s="473" t="s">
        <v>163</v>
      </c>
      <c r="F88" s="473"/>
      <c r="G88" s="473"/>
      <c r="H88" s="473"/>
      <c r="I88" s="473"/>
      <c r="J88" s="473"/>
      <c r="K88" s="473"/>
      <c r="L88" s="473" t="s">
        <v>164</v>
      </c>
      <c r="M88" s="473"/>
      <c r="N88" s="473"/>
      <c r="O88" s="473"/>
      <c r="P88" s="473"/>
      <c r="Q88" s="473"/>
      <c r="R88" s="473"/>
      <c r="S88" s="473" t="s">
        <v>165</v>
      </c>
      <c r="T88" s="473"/>
      <c r="U88" s="473"/>
      <c r="V88" s="473"/>
      <c r="W88" s="473"/>
      <c r="X88" s="473"/>
      <c r="Y88" s="473"/>
      <c r="Z88" s="473" t="s">
        <v>166</v>
      </c>
      <c r="AA88" s="473"/>
      <c r="AB88" s="473"/>
      <c r="AC88" s="473"/>
      <c r="AD88" s="473"/>
      <c r="AE88" s="473"/>
      <c r="AF88" s="473"/>
      <c r="AG88" s="473" t="s">
        <v>167</v>
      </c>
      <c r="AH88" s="473"/>
      <c r="AI88" s="473"/>
      <c r="AJ88" s="473"/>
      <c r="AK88" s="473"/>
      <c r="AL88" s="473"/>
      <c r="AM88" s="473"/>
      <c r="AP88" s="253"/>
      <c r="AQ88" s="253"/>
      <c r="AR88" s="253"/>
      <c r="AS88" s="253"/>
      <c r="AT88" s="253"/>
      <c r="AU88" s="253"/>
      <c r="AV88" s="253"/>
      <c r="AW88" s="253"/>
      <c r="AX88" s="253"/>
      <c r="AY88" s="253"/>
      <c r="AZ88" s="253"/>
      <c r="BA88" s="253"/>
      <c r="BB88" s="253"/>
      <c r="BC88" s="253"/>
      <c r="BD88" s="253"/>
      <c r="BE88" s="253"/>
      <c r="BF88" s="253"/>
      <c r="BG88" s="253"/>
      <c r="BH88" s="253"/>
    </row>
    <row r="89" spans="1:60" ht="24" customHeight="1">
      <c r="A89" s="268" t="s">
        <v>15</v>
      </c>
      <c r="B89" s="269" t="s">
        <v>28</v>
      </c>
      <c r="C89" s="270" t="s">
        <v>79</v>
      </c>
      <c r="D89" s="246" t="s">
        <v>66</v>
      </c>
      <c r="E89" s="271" t="s">
        <v>4</v>
      </c>
      <c r="F89" s="467" t="s">
        <v>67</v>
      </c>
      <c r="G89" s="468"/>
      <c r="H89" s="468"/>
      <c r="I89" s="468"/>
      <c r="J89" s="468"/>
      <c r="K89" s="469"/>
      <c r="L89" s="271" t="s">
        <v>4</v>
      </c>
      <c r="M89" s="467" t="s">
        <v>68</v>
      </c>
      <c r="N89" s="468"/>
      <c r="O89" s="468"/>
      <c r="P89" s="468"/>
      <c r="Q89" s="468"/>
      <c r="R89" s="469"/>
      <c r="S89" s="271" t="s">
        <v>4</v>
      </c>
      <c r="T89" s="465" t="s">
        <v>5</v>
      </c>
      <c r="U89" s="466"/>
      <c r="V89" s="466"/>
      <c r="W89" s="466"/>
      <c r="X89" s="466"/>
      <c r="Y89" s="466"/>
      <c r="Z89" s="271" t="s">
        <v>4</v>
      </c>
      <c r="AA89" s="467" t="s">
        <v>70</v>
      </c>
      <c r="AB89" s="468"/>
      <c r="AC89" s="468"/>
      <c r="AD89" s="468"/>
      <c r="AE89" s="468"/>
      <c r="AF89" s="469"/>
      <c r="AG89" s="271" t="s">
        <v>4</v>
      </c>
      <c r="AH89" s="470" t="s">
        <v>69</v>
      </c>
      <c r="AI89" s="471"/>
      <c r="AJ89" s="471"/>
      <c r="AK89" s="471"/>
      <c r="AL89" s="471"/>
      <c r="AM89" s="472"/>
      <c r="AP89" s="252"/>
      <c r="AQ89" s="253"/>
      <c r="AR89" s="252"/>
      <c r="AS89" s="253"/>
      <c r="AT89" s="253"/>
      <c r="AU89" s="253"/>
      <c r="AV89" s="273"/>
      <c r="AW89" s="253"/>
      <c r="AX89" s="253"/>
      <c r="AY89" s="273"/>
      <c r="AZ89" s="253"/>
      <c r="BA89" s="253"/>
      <c r="BB89" s="274"/>
      <c r="BC89" s="253"/>
      <c r="BD89" s="253"/>
      <c r="BE89" s="273"/>
      <c r="BF89" s="253"/>
      <c r="BG89" s="253"/>
      <c r="BH89" s="273"/>
    </row>
    <row r="90" spans="1:60" ht="12.75" customHeight="1">
      <c r="A90" s="275"/>
      <c r="B90" s="276"/>
      <c r="C90" s="253"/>
      <c r="D90" s="276"/>
      <c r="E90" s="253" t="s">
        <v>29</v>
      </c>
      <c r="F90" s="246"/>
      <c r="G90" s="246"/>
      <c r="H90" s="246"/>
      <c r="I90" s="246"/>
      <c r="J90" s="246"/>
      <c r="K90" s="246"/>
      <c r="L90" s="246"/>
      <c r="M90" s="246"/>
      <c r="N90" s="246"/>
      <c r="O90" s="246"/>
      <c r="P90" s="246"/>
      <c r="Q90" s="246"/>
      <c r="R90" s="246"/>
      <c r="S90" s="246"/>
      <c r="T90" s="246"/>
      <c r="U90" s="246"/>
      <c r="V90" s="246"/>
      <c r="W90" s="246"/>
      <c r="X90" s="246"/>
      <c r="Y90" s="269"/>
      <c r="AG90" s="277"/>
      <c r="AH90" s="246"/>
      <c r="AI90" s="246"/>
      <c r="AJ90" s="246"/>
      <c r="AK90" s="246"/>
      <c r="AL90" s="246"/>
      <c r="AM90" s="269"/>
      <c r="AP90" s="253"/>
      <c r="AQ90" s="253"/>
      <c r="AR90" s="253"/>
      <c r="AS90" s="253"/>
      <c r="AT90" s="253"/>
      <c r="AU90" s="253"/>
      <c r="AV90" s="253"/>
      <c r="AW90" s="253"/>
      <c r="AX90" s="253"/>
      <c r="AY90" s="253"/>
      <c r="AZ90" s="253"/>
      <c r="BA90" s="253"/>
      <c r="BB90" s="253"/>
      <c r="BC90" s="253"/>
      <c r="BD90" s="253"/>
      <c r="BE90" s="253"/>
      <c r="BF90" s="253"/>
      <c r="BG90" s="253"/>
      <c r="BH90" s="253"/>
    </row>
    <row r="91" spans="1:60" ht="12.75" customHeight="1">
      <c r="A91" s="275"/>
      <c r="B91" s="276"/>
      <c r="C91" s="253"/>
      <c r="D91" s="253"/>
      <c r="E91" s="278" t="s">
        <v>4</v>
      </c>
      <c r="F91" s="249" t="s">
        <v>4</v>
      </c>
      <c r="G91" s="1" t="s">
        <v>71</v>
      </c>
      <c r="H91" s="253"/>
      <c r="I91" s="253"/>
      <c r="J91" s="253"/>
      <c r="K91" s="253"/>
      <c r="L91" s="253"/>
      <c r="M91" s="253"/>
      <c r="N91" s="267"/>
      <c r="O91" s="279"/>
      <c r="P91" s="280"/>
      <c r="Q91" s="267"/>
      <c r="R91" s="279"/>
      <c r="S91" s="280"/>
      <c r="T91" s="253"/>
      <c r="U91" s="253"/>
      <c r="V91" s="253"/>
      <c r="W91" s="253"/>
      <c r="X91" s="253"/>
      <c r="Y91" s="276"/>
      <c r="Z91" s="281" t="s">
        <v>4</v>
      </c>
      <c r="AA91" s="463" t="s">
        <v>634</v>
      </c>
      <c r="AB91" s="460"/>
      <c r="AC91" s="460"/>
      <c r="AD91" s="460"/>
      <c r="AE91" s="460"/>
      <c r="AF91" s="461"/>
      <c r="AG91" s="281" t="s">
        <v>4</v>
      </c>
      <c r="AH91" s="464" t="s">
        <v>635</v>
      </c>
      <c r="AI91" s="460"/>
      <c r="AJ91" s="460"/>
      <c r="AK91" s="460"/>
      <c r="AL91" s="460"/>
      <c r="AM91" s="461"/>
      <c r="AP91" s="253"/>
      <c r="AQ91" s="253"/>
      <c r="AR91" s="253"/>
      <c r="AS91" s="253"/>
      <c r="AT91" s="253"/>
      <c r="AU91" s="253"/>
      <c r="AV91" s="253"/>
      <c r="AW91" s="253"/>
      <c r="AX91" s="253"/>
      <c r="AY91" s="253"/>
      <c r="AZ91" s="253"/>
      <c r="BA91" s="253"/>
      <c r="BB91" s="253"/>
      <c r="BC91" s="267"/>
      <c r="BD91" s="279"/>
      <c r="BE91" s="280"/>
      <c r="BF91" s="267"/>
      <c r="BG91" s="279"/>
      <c r="BH91" s="280"/>
    </row>
    <row r="92" spans="1:60" ht="12.75" customHeight="1">
      <c r="A92" s="275"/>
      <c r="B92" s="276"/>
      <c r="C92" s="253"/>
      <c r="D92" s="253"/>
      <c r="E92" s="278" t="s">
        <v>4</v>
      </c>
      <c r="F92" s="249" t="s">
        <v>4</v>
      </c>
      <c r="G92" s="1" t="s">
        <v>72</v>
      </c>
      <c r="H92" s="253"/>
      <c r="I92" s="253"/>
      <c r="J92" s="253"/>
      <c r="K92" s="253"/>
      <c r="L92" s="253"/>
      <c r="M92" s="253"/>
      <c r="N92" s="253"/>
      <c r="O92" s="280"/>
      <c r="P92" s="280"/>
      <c r="Q92" s="253"/>
      <c r="R92" s="280"/>
      <c r="S92" s="280"/>
      <c r="T92" s="253"/>
      <c r="U92" s="253"/>
      <c r="V92" s="253"/>
      <c r="W92" s="253"/>
      <c r="X92" s="253"/>
      <c r="Y92" s="276"/>
      <c r="Z92" s="275"/>
      <c r="AA92" s="460"/>
      <c r="AB92" s="460"/>
      <c r="AC92" s="460"/>
      <c r="AD92" s="460"/>
      <c r="AE92" s="460"/>
      <c r="AF92" s="461"/>
      <c r="AG92" s="275"/>
      <c r="AH92" s="460"/>
      <c r="AI92" s="460"/>
      <c r="AJ92" s="460"/>
      <c r="AK92" s="460"/>
      <c r="AL92" s="460"/>
      <c r="AM92" s="461"/>
      <c r="AP92" s="253"/>
      <c r="AQ92" s="253"/>
      <c r="AR92" s="253"/>
      <c r="AS92" s="253"/>
      <c r="AT92" s="253"/>
      <c r="AU92" s="253"/>
      <c r="AV92" s="253"/>
      <c r="AW92" s="253"/>
      <c r="AX92" s="253"/>
      <c r="AY92" s="253"/>
      <c r="AZ92" s="253"/>
      <c r="BA92" s="253"/>
      <c r="BB92" s="253"/>
      <c r="BC92" s="253"/>
      <c r="BD92" s="280"/>
      <c r="BE92" s="280"/>
      <c r="BF92" s="253"/>
      <c r="BG92" s="280"/>
      <c r="BH92" s="280"/>
    </row>
    <row r="93" spans="1:60" ht="12.75" customHeight="1">
      <c r="A93" s="275"/>
      <c r="B93" s="276"/>
      <c r="C93" s="253"/>
      <c r="D93" s="253"/>
      <c r="E93" s="278" t="s">
        <v>4</v>
      </c>
      <c r="F93" s="249" t="s">
        <v>4</v>
      </c>
      <c r="G93" s="1" t="s">
        <v>73</v>
      </c>
      <c r="H93" s="253"/>
      <c r="I93" s="253"/>
      <c r="J93" s="253"/>
      <c r="K93" s="253"/>
      <c r="L93" s="253"/>
      <c r="M93" s="253"/>
      <c r="N93" s="253"/>
      <c r="O93" s="280"/>
      <c r="P93" s="280"/>
      <c r="Q93" s="253"/>
      <c r="R93" s="280"/>
      <c r="S93" s="280"/>
      <c r="T93" s="253"/>
      <c r="U93" s="253"/>
      <c r="V93" s="253"/>
      <c r="W93" s="253"/>
      <c r="X93" s="253"/>
      <c r="Y93" s="276"/>
      <c r="Z93" s="275"/>
      <c r="AA93" s="460"/>
      <c r="AB93" s="460"/>
      <c r="AC93" s="460"/>
      <c r="AD93" s="460"/>
      <c r="AE93" s="460"/>
      <c r="AF93" s="461"/>
      <c r="AG93" s="275"/>
      <c r="AH93" s="460"/>
      <c r="AI93" s="460"/>
      <c r="AJ93" s="460"/>
      <c r="AK93" s="460"/>
      <c r="AL93" s="460"/>
      <c r="AM93" s="461"/>
      <c r="AP93" s="253"/>
      <c r="AQ93" s="253"/>
      <c r="AR93" s="253"/>
      <c r="AS93" s="253"/>
      <c r="AT93" s="253"/>
      <c r="AU93" s="253"/>
      <c r="AV93" s="253"/>
      <c r="AW93" s="253"/>
      <c r="AX93" s="253"/>
      <c r="AY93" s="253"/>
      <c r="AZ93" s="253"/>
      <c r="BA93" s="253"/>
      <c r="BB93" s="253"/>
      <c r="BC93" s="253"/>
      <c r="BD93" s="280"/>
      <c r="BE93" s="280"/>
      <c r="BF93" s="253"/>
      <c r="BG93" s="280"/>
      <c r="BH93" s="280"/>
    </row>
    <row r="94" spans="1:60" ht="12.75" customHeight="1">
      <c r="A94" s="275"/>
      <c r="B94" s="276"/>
      <c r="C94" s="253"/>
      <c r="D94" s="253"/>
      <c r="E94" s="453" t="s">
        <v>4</v>
      </c>
      <c r="F94" s="452" t="s">
        <v>4</v>
      </c>
      <c r="G94" s="459" t="s">
        <v>171</v>
      </c>
      <c r="H94" s="457"/>
      <c r="I94" s="457"/>
      <c r="J94" s="457"/>
      <c r="K94" s="457"/>
      <c r="L94" s="457"/>
      <c r="M94" s="457"/>
      <c r="N94" s="457"/>
      <c r="O94" s="457"/>
      <c r="P94" s="457"/>
      <c r="Q94" s="457"/>
      <c r="R94" s="457"/>
      <c r="S94" s="457"/>
      <c r="T94" s="457"/>
      <c r="U94" s="457"/>
      <c r="V94" s="457"/>
      <c r="W94" s="457"/>
      <c r="X94" s="457"/>
      <c r="Y94" s="458"/>
      <c r="AG94" s="275"/>
      <c r="AH94" s="253"/>
      <c r="AI94" s="253"/>
      <c r="AJ94" s="253"/>
      <c r="AK94" s="253"/>
      <c r="AL94" s="253"/>
      <c r="AM94" s="276"/>
      <c r="AP94" s="253"/>
      <c r="AQ94" s="253"/>
      <c r="AR94" s="253"/>
      <c r="AS94" s="253"/>
      <c r="AT94" s="253"/>
      <c r="AU94" s="253"/>
      <c r="AV94" s="253"/>
      <c r="AW94" s="253"/>
      <c r="AX94" s="253"/>
      <c r="AY94" s="253"/>
      <c r="AZ94" s="253"/>
      <c r="BA94" s="253"/>
      <c r="BB94" s="253"/>
      <c r="BC94" s="253"/>
      <c r="BD94" s="253"/>
      <c r="BE94" s="253"/>
      <c r="BF94" s="253"/>
      <c r="BG94" s="280"/>
      <c r="BH94" s="280"/>
    </row>
    <row r="95" spans="1:60" ht="12.75" customHeight="1">
      <c r="A95" s="275"/>
      <c r="B95" s="276"/>
      <c r="C95" s="253"/>
      <c r="D95" s="253"/>
      <c r="E95" s="453"/>
      <c r="F95" s="452"/>
      <c r="G95" s="457"/>
      <c r="H95" s="457"/>
      <c r="I95" s="457"/>
      <c r="J95" s="457"/>
      <c r="K95" s="457"/>
      <c r="L95" s="457"/>
      <c r="M95" s="457"/>
      <c r="N95" s="457"/>
      <c r="O95" s="457"/>
      <c r="P95" s="457"/>
      <c r="Q95" s="457"/>
      <c r="R95" s="457"/>
      <c r="S95" s="457"/>
      <c r="T95" s="457"/>
      <c r="U95" s="457"/>
      <c r="V95" s="457"/>
      <c r="W95" s="457"/>
      <c r="X95" s="457"/>
      <c r="Y95" s="458"/>
      <c r="AG95" s="275"/>
      <c r="AH95" s="253"/>
      <c r="AI95" s="253"/>
      <c r="AJ95" s="253"/>
      <c r="AK95" s="253"/>
      <c r="AL95" s="253"/>
      <c r="AM95" s="276"/>
      <c r="AP95" s="253"/>
      <c r="AQ95" s="253"/>
      <c r="AR95" s="253"/>
      <c r="AS95" s="253"/>
      <c r="AT95" s="253"/>
      <c r="AU95" s="253"/>
      <c r="AV95" s="253"/>
      <c r="AW95" s="253"/>
      <c r="AX95" s="253"/>
      <c r="AY95" s="253"/>
      <c r="AZ95" s="253"/>
      <c r="BA95" s="253"/>
      <c r="BB95" s="253"/>
      <c r="BC95" s="253"/>
      <c r="BD95" s="253"/>
      <c r="BE95" s="253"/>
      <c r="BF95" s="253"/>
      <c r="BG95" s="280"/>
      <c r="BH95" s="280"/>
    </row>
    <row r="96" spans="1:60" ht="12.75" customHeight="1">
      <c r="A96" s="275"/>
      <c r="B96" s="276"/>
      <c r="C96" s="253"/>
      <c r="D96" s="253"/>
      <c r="E96" s="278" t="s">
        <v>4</v>
      </c>
      <c r="F96" s="249" t="s">
        <v>4</v>
      </c>
      <c r="G96" s="1" t="s">
        <v>74</v>
      </c>
      <c r="H96" s="253"/>
      <c r="I96" s="253"/>
      <c r="J96" s="253"/>
      <c r="K96" s="253"/>
      <c r="L96" s="253"/>
      <c r="M96" s="253"/>
      <c r="N96" s="253"/>
      <c r="O96" s="253"/>
      <c r="P96" s="253"/>
      <c r="Q96" s="253"/>
      <c r="R96" s="253"/>
      <c r="S96" s="253"/>
      <c r="T96" s="253"/>
      <c r="U96" s="253"/>
      <c r="V96" s="253"/>
      <c r="W96" s="253"/>
      <c r="X96" s="253"/>
      <c r="Y96" s="276"/>
      <c r="AG96" s="275"/>
      <c r="AH96" s="253"/>
      <c r="AI96" s="253"/>
      <c r="AJ96" s="253"/>
      <c r="AK96" s="253"/>
      <c r="AL96" s="253"/>
      <c r="AM96" s="276"/>
      <c r="AP96" s="253"/>
      <c r="AQ96" s="253"/>
      <c r="AR96" s="253"/>
      <c r="AS96" s="253"/>
      <c r="AT96" s="253"/>
      <c r="AU96" s="253"/>
      <c r="AV96" s="253"/>
      <c r="AW96" s="253"/>
      <c r="AX96" s="253"/>
      <c r="AY96" s="253"/>
      <c r="AZ96" s="253"/>
      <c r="BA96" s="253"/>
      <c r="BB96" s="253"/>
      <c r="BC96" s="253"/>
      <c r="BD96" s="253"/>
      <c r="BE96" s="253"/>
      <c r="BF96" s="253"/>
      <c r="BG96" s="253"/>
      <c r="BH96" s="253"/>
    </row>
    <row r="97" spans="1:60" ht="12.75" customHeight="1">
      <c r="A97" s="275"/>
      <c r="B97" s="276"/>
      <c r="C97" s="253"/>
      <c r="D97" s="253"/>
      <c r="E97" s="278" t="s">
        <v>4</v>
      </c>
      <c r="F97" s="249" t="s">
        <v>4</v>
      </c>
      <c r="G97" s="1" t="s">
        <v>75</v>
      </c>
      <c r="H97" s="253"/>
      <c r="I97" s="253"/>
      <c r="J97" s="253"/>
      <c r="K97" s="253"/>
      <c r="L97" s="253"/>
      <c r="M97" s="253"/>
      <c r="N97" s="253"/>
      <c r="O97" s="253"/>
      <c r="P97" s="253"/>
      <c r="Q97" s="253"/>
      <c r="R97" s="253"/>
      <c r="S97" s="253"/>
      <c r="T97" s="253"/>
      <c r="U97" s="253"/>
      <c r="V97" s="253"/>
      <c r="W97" s="253"/>
      <c r="X97" s="253"/>
      <c r="Y97" s="276"/>
      <c r="AG97" s="275"/>
      <c r="AH97" s="253"/>
      <c r="AI97" s="253"/>
      <c r="AJ97" s="253"/>
      <c r="AK97" s="253"/>
      <c r="AL97" s="253"/>
      <c r="AM97" s="276"/>
      <c r="AP97" s="253"/>
      <c r="AQ97" s="253"/>
      <c r="AR97" s="253"/>
      <c r="AS97" s="253"/>
      <c r="AT97" s="253"/>
      <c r="AU97" s="253"/>
      <c r="AV97" s="253"/>
      <c r="AW97" s="253"/>
      <c r="AX97" s="253"/>
      <c r="AY97" s="253"/>
      <c r="AZ97" s="253"/>
      <c r="BA97" s="253"/>
      <c r="BB97" s="253"/>
      <c r="BC97" s="253"/>
      <c r="BD97" s="253"/>
      <c r="BE97" s="253"/>
      <c r="BF97" s="253"/>
      <c r="BG97" s="253"/>
      <c r="BH97" s="253"/>
    </row>
    <row r="98" spans="1:60" ht="12.75" customHeight="1">
      <c r="A98" s="275"/>
      <c r="B98" s="276"/>
      <c r="C98" s="253"/>
      <c r="D98" s="253"/>
      <c r="E98" s="278" t="s">
        <v>4</v>
      </c>
      <c r="F98" s="249" t="s">
        <v>4</v>
      </c>
      <c r="G98" s="1" t="s">
        <v>76</v>
      </c>
      <c r="H98" s="253"/>
      <c r="I98" s="253"/>
      <c r="J98" s="253"/>
      <c r="K98" s="253"/>
      <c r="L98" s="253"/>
      <c r="M98" s="253"/>
      <c r="N98" s="253"/>
      <c r="O98" s="253"/>
      <c r="P98" s="253"/>
      <c r="Q98" s="253"/>
      <c r="R98" s="253"/>
      <c r="S98" s="253"/>
      <c r="T98" s="253"/>
      <c r="U98" s="253"/>
      <c r="V98" s="253"/>
      <c r="W98" s="253"/>
      <c r="X98" s="253"/>
      <c r="Y98" s="276"/>
      <c r="AG98" s="275"/>
      <c r="AH98" s="253"/>
      <c r="AI98" s="253"/>
      <c r="AJ98" s="253"/>
      <c r="AK98" s="253"/>
      <c r="AL98" s="253"/>
      <c r="AM98" s="276"/>
      <c r="AP98" s="253"/>
      <c r="AQ98" s="253"/>
      <c r="AR98" s="253"/>
      <c r="AS98" s="253"/>
      <c r="AT98" s="253"/>
      <c r="AU98" s="253"/>
      <c r="AV98" s="253"/>
      <c r="AW98" s="253"/>
      <c r="AX98" s="253"/>
      <c r="AY98" s="253"/>
      <c r="AZ98" s="253"/>
      <c r="BA98" s="253"/>
      <c r="BB98" s="253"/>
      <c r="BC98" s="253"/>
      <c r="BD98" s="253"/>
      <c r="BE98" s="253"/>
      <c r="BF98" s="253"/>
      <c r="BG98" s="253"/>
      <c r="BH98" s="253"/>
    </row>
    <row r="99" spans="1:60" ht="12.75" customHeight="1">
      <c r="A99" s="275"/>
      <c r="B99" s="276"/>
      <c r="C99" s="253"/>
      <c r="D99" s="253"/>
      <c r="E99" s="278" t="s">
        <v>4</v>
      </c>
      <c r="F99" s="249" t="s">
        <v>4</v>
      </c>
      <c r="G99" s="1" t="s">
        <v>77</v>
      </c>
      <c r="H99" s="253"/>
      <c r="I99" s="253"/>
      <c r="J99" s="253"/>
      <c r="K99" s="253"/>
      <c r="L99" s="253"/>
      <c r="M99" s="253"/>
      <c r="N99" s="253"/>
      <c r="O99" s="253"/>
      <c r="P99" s="253"/>
      <c r="Q99" s="253"/>
      <c r="R99" s="253"/>
      <c r="S99" s="253"/>
      <c r="T99" s="253"/>
      <c r="U99" s="253"/>
      <c r="V99" s="253"/>
      <c r="W99" s="253"/>
      <c r="X99" s="253"/>
      <c r="Y99" s="276"/>
      <c r="AG99" s="275"/>
      <c r="AH99" s="253"/>
      <c r="AI99" s="253"/>
      <c r="AJ99" s="253"/>
      <c r="AK99" s="253"/>
      <c r="AL99" s="253"/>
      <c r="AM99" s="276"/>
      <c r="AP99" s="253"/>
      <c r="AQ99" s="253"/>
      <c r="AR99" s="253"/>
      <c r="AS99" s="253"/>
      <c r="AT99" s="253"/>
      <c r="AU99" s="253"/>
      <c r="AV99" s="253"/>
      <c r="AW99" s="253"/>
      <c r="AX99" s="253"/>
      <c r="AY99" s="253"/>
      <c r="AZ99" s="253"/>
      <c r="BA99" s="253"/>
      <c r="BB99" s="253"/>
      <c r="BC99" s="253"/>
      <c r="BD99" s="253"/>
      <c r="BE99" s="253"/>
      <c r="BF99" s="253"/>
      <c r="BG99" s="253"/>
      <c r="BH99" s="253"/>
    </row>
    <row r="100" spans="1:60" ht="12.75" customHeight="1">
      <c r="A100" s="275"/>
      <c r="B100" s="276"/>
      <c r="C100" s="253"/>
      <c r="D100" s="253"/>
      <c r="E100" s="278" t="s">
        <v>4</v>
      </c>
      <c r="F100" s="249" t="s">
        <v>4</v>
      </c>
      <c r="G100" s="1" t="s">
        <v>78</v>
      </c>
      <c r="H100" s="253"/>
      <c r="I100" s="253"/>
      <c r="J100" s="253"/>
      <c r="K100" s="253"/>
      <c r="L100" s="253"/>
      <c r="M100" s="253"/>
      <c r="N100" s="253"/>
      <c r="O100" s="253"/>
      <c r="P100" s="253"/>
      <c r="Q100" s="253"/>
      <c r="R100" s="253"/>
      <c r="S100" s="253"/>
      <c r="T100" s="253"/>
      <c r="U100" s="253"/>
      <c r="V100" s="253"/>
      <c r="W100" s="253"/>
      <c r="X100" s="253"/>
      <c r="Y100" s="276"/>
      <c r="AG100" s="275"/>
      <c r="AH100" s="253"/>
      <c r="AI100" s="253"/>
      <c r="AJ100" s="253"/>
      <c r="AK100" s="253"/>
      <c r="AL100" s="253"/>
      <c r="AM100" s="276"/>
      <c r="AP100" s="253"/>
      <c r="AQ100" s="253"/>
      <c r="AR100" s="253"/>
      <c r="AS100" s="253"/>
      <c r="AT100" s="253"/>
      <c r="AU100" s="253"/>
      <c r="AV100" s="253"/>
      <c r="AW100" s="253"/>
      <c r="AX100" s="253"/>
      <c r="AY100" s="253"/>
      <c r="AZ100" s="253"/>
      <c r="BA100" s="253"/>
      <c r="BB100" s="253"/>
      <c r="BC100" s="253"/>
      <c r="BD100" s="253"/>
      <c r="BE100" s="253"/>
      <c r="BF100" s="253"/>
      <c r="BG100" s="253"/>
      <c r="BH100" s="253"/>
    </row>
    <row r="101" spans="1:60" ht="12.75" customHeight="1">
      <c r="A101" s="275"/>
      <c r="B101" s="276"/>
      <c r="C101" s="253"/>
      <c r="D101" s="253"/>
      <c r="E101" s="278" t="s">
        <v>4</v>
      </c>
      <c r="F101" s="249" t="s">
        <v>4</v>
      </c>
      <c r="G101" s="2" t="s">
        <v>38</v>
      </c>
      <c r="H101" s="253"/>
      <c r="I101" s="253"/>
      <c r="J101" s="253"/>
      <c r="K101" s="253"/>
      <c r="L101" s="253"/>
      <c r="M101" s="253"/>
      <c r="N101" s="253"/>
      <c r="O101" s="253"/>
      <c r="P101" s="253"/>
      <c r="Q101" s="253"/>
      <c r="R101" s="253"/>
      <c r="S101" s="253"/>
      <c r="T101" s="253"/>
      <c r="U101" s="253"/>
      <c r="V101" s="253"/>
      <c r="W101" s="253"/>
      <c r="X101" s="253"/>
      <c r="Y101" s="276"/>
      <c r="AG101" s="275"/>
      <c r="AH101" s="253"/>
      <c r="AI101" s="253"/>
      <c r="AJ101" s="253"/>
      <c r="AK101" s="253"/>
      <c r="AL101" s="253"/>
      <c r="AM101" s="276"/>
      <c r="AP101" s="253"/>
      <c r="AQ101" s="253"/>
      <c r="AR101" s="253"/>
      <c r="AS101" s="253"/>
      <c r="AT101" s="253"/>
      <c r="AU101" s="253"/>
      <c r="AV101" s="253"/>
      <c r="AW101" s="253"/>
      <c r="AX101" s="253"/>
      <c r="AY101" s="253"/>
      <c r="AZ101" s="253"/>
      <c r="BA101" s="253"/>
      <c r="BB101" s="253"/>
      <c r="BC101" s="253"/>
      <c r="BD101" s="253"/>
      <c r="BE101" s="253"/>
      <c r="BF101" s="253"/>
      <c r="BG101" s="253"/>
      <c r="BH101" s="253"/>
    </row>
    <row r="102" spans="1:60" ht="12.75" customHeight="1">
      <c r="A102" s="275"/>
      <c r="B102" s="276"/>
      <c r="C102" s="253"/>
      <c r="D102" s="253"/>
      <c r="E102" s="275"/>
      <c r="H102" s="253"/>
      <c r="I102" s="253"/>
      <c r="J102" s="253"/>
      <c r="K102" s="253"/>
      <c r="L102" s="253"/>
      <c r="M102" s="253"/>
      <c r="N102" s="253"/>
      <c r="O102" s="253"/>
      <c r="P102" s="253"/>
      <c r="Q102" s="253"/>
      <c r="R102" s="253"/>
      <c r="S102" s="253"/>
      <c r="T102" s="253"/>
      <c r="U102" s="253"/>
      <c r="V102" s="253"/>
      <c r="W102" s="253"/>
      <c r="X102" s="253"/>
      <c r="Y102" s="276"/>
      <c r="AG102" s="275"/>
      <c r="AH102" s="253"/>
      <c r="AI102" s="253"/>
      <c r="AJ102" s="253"/>
      <c r="AK102" s="253"/>
      <c r="AL102" s="253"/>
      <c r="AM102" s="276"/>
      <c r="AP102" s="253"/>
      <c r="AQ102" s="253"/>
      <c r="AR102" s="253"/>
      <c r="AS102" s="253"/>
      <c r="AT102" s="253"/>
      <c r="AU102" s="253"/>
      <c r="AV102" s="253"/>
      <c r="AW102" s="253"/>
      <c r="AX102" s="253"/>
      <c r="AY102" s="253"/>
      <c r="AZ102" s="253"/>
      <c r="BA102" s="253"/>
      <c r="BB102" s="253"/>
      <c r="BC102" s="253"/>
      <c r="BD102" s="253"/>
      <c r="BE102" s="253"/>
      <c r="BF102" s="253"/>
      <c r="BG102" s="253"/>
      <c r="BH102" s="253"/>
    </row>
    <row r="103" spans="1:60" ht="12.75" customHeight="1">
      <c r="A103" s="275"/>
      <c r="B103" s="276"/>
      <c r="C103" s="253"/>
      <c r="D103" s="253"/>
      <c r="E103" s="275"/>
      <c r="F103" s="253"/>
      <c r="G103" s="253"/>
      <c r="H103" s="253"/>
      <c r="I103" s="253"/>
      <c r="J103" s="253"/>
      <c r="K103" s="253"/>
      <c r="L103" s="253"/>
      <c r="M103" s="253"/>
      <c r="N103" s="253"/>
      <c r="O103" s="253"/>
      <c r="P103" s="253"/>
      <c r="Q103" s="253"/>
      <c r="R103" s="253"/>
      <c r="S103" s="253"/>
      <c r="T103" s="253"/>
      <c r="U103" s="253"/>
      <c r="V103" s="253"/>
      <c r="W103" s="253"/>
      <c r="X103" s="253"/>
      <c r="Y103" s="276"/>
      <c r="AG103" s="275"/>
      <c r="AH103" s="253"/>
      <c r="AI103" s="253"/>
      <c r="AJ103" s="253"/>
      <c r="AK103" s="253"/>
      <c r="AL103" s="253"/>
      <c r="AM103" s="276"/>
      <c r="AP103" s="253"/>
      <c r="AQ103" s="253"/>
      <c r="AR103" s="253"/>
      <c r="AS103" s="253"/>
      <c r="AT103" s="253"/>
      <c r="AU103" s="253"/>
      <c r="AV103" s="253"/>
      <c r="AW103" s="253"/>
      <c r="AX103" s="253"/>
      <c r="AY103" s="253"/>
      <c r="AZ103" s="253"/>
      <c r="BA103" s="253"/>
      <c r="BB103" s="253"/>
      <c r="BC103" s="253"/>
      <c r="BD103" s="253"/>
      <c r="BE103" s="253"/>
      <c r="BF103" s="253"/>
      <c r="BG103" s="253"/>
      <c r="BH103" s="253"/>
    </row>
    <row r="104" spans="1:60" ht="12.75" customHeight="1">
      <c r="A104" s="275"/>
      <c r="B104" s="276"/>
      <c r="C104" s="253"/>
      <c r="D104" s="253"/>
      <c r="E104" s="275"/>
      <c r="F104" s="282"/>
      <c r="G104" s="282"/>
      <c r="H104" s="282"/>
      <c r="I104" s="282"/>
      <c r="J104" s="282"/>
      <c r="M104" s="282"/>
      <c r="N104" s="253"/>
      <c r="O104" s="253"/>
      <c r="P104" s="253"/>
      <c r="Q104" s="253"/>
      <c r="R104" s="253"/>
      <c r="S104" s="253"/>
      <c r="T104" s="253"/>
      <c r="U104" s="253"/>
      <c r="V104" s="253"/>
      <c r="W104" s="253"/>
      <c r="X104" s="253"/>
      <c r="Y104" s="276"/>
      <c r="AG104" s="275"/>
      <c r="AH104" s="253"/>
      <c r="AI104" s="253"/>
      <c r="AJ104" s="253"/>
      <c r="AK104" s="253"/>
      <c r="AL104" s="253"/>
      <c r="AM104" s="276"/>
      <c r="AP104" s="253"/>
      <c r="AQ104" s="253"/>
      <c r="AR104" s="253"/>
      <c r="AS104" s="253"/>
      <c r="AT104" s="253"/>
      <c r="AU104" s="282"/>
      <c r="AV104" s="282"/>
      <c r="AW104" s="282"/>
      <c r="AX104" s="282"/>
      <c r="AY104" s="282"/>
      <c r="AZ104" s="282"/>
      <c r="BA104" s="282"/>
      <c r="BB104" s="282"/>
      <c r="BC104" s="253"/>
      <c r="BD104" s="253"/>
      <c r="BE104" s="253"/>
      <c r="BF104" s="253"/>
      <c r="BG104" s="253"/>
      <c r="BH104" s="253"/>
    </row>
    <row r="105" spans="1:60" ht="24" customHeight="1">
      <c r="A105" s="268" t="s">
        <v>15</v>
      </c>
      <c r="B105" s="269" t="s">
        <v>28</v>
      </c>
      <c r="C105" s="270" t="s">
        <v>82</v>
      </c>
      <c r="D105" s="246" t="s">
        <v>83</v>
      </c>
      <c r="E105" s="271" t="s">
        <v>4</v>
      </c>
      <c r="F105" s="467" t="s">
        <v>84</v>
      </c>
      <c r="G105" s="468"/>
      <c r="H105" s="468"/>
      <c r="I105" s="468"/>
      <c r="J105" s="468"/>
      <c r="K105" s="469"/>
      <c r="L105" s="271" t="s">
        <v>4</v>
      </c>
      <c r="M105" s="467" t="s">
        <v>85</v>
      </c>
      <c r="N105" s="468"/>
      <c r="O105" s="468"/>
      <c r="P105" s="468"/>
      <c r="Q105" s="468"/>
      <c r="R105" s="469"/>
      <c r="S105" s="271" t="s">
        <v>4</v>
      </c>
      <c r="T105" s="465" t="s">
        <v>5</v>
      </c>
      <c r="U105" s="466"/>
      <c r="V105" s="466"/>
      <c r="W105" s="466"/>
      <c r="X105" s="466"/>
      <c r="Y105" s="466"/>
      <c r="Z105" s="271" t="s">
        <v>4</v>
      </c>
      <c r="AA105" s="467" t="s">
        <v>86</v>
      </c>
      <c r="AB105" s="468"/>
      <c r="AC105" s="468"/>
      <c r="AD105" s="468"/>
      <c r="AE105" s="468"/>
      <c r="AF105" s="469"/>
      <c r="AG105" s="271" t="s">
        <v>4</v>
      </c>
      <c r="AH105" s="467" t="s">
        <v>87</v>
      </c>
      <c r="AI105" s="468"/>
      <c r="AJ105" s="468"/>
      <c r="AK105" s="468"/>
      <c r="AL105" s="468"/>
      <c r="AM105" s="469"/>
      <c r="AP105" s="253"/>
      <c r="AQ105" s="253"/>
      <c r="AR105" s="253"/>
      <c r="AS105" s="253"/>
      <c r="AT105" s="253"/>
      <c r="AU105" s="253"/>
      <c r="AV105" s="273"/>
      <c r="AW105" s="253"/>
      <c r="AX105" s="253"/>
      <c r="AY105" s="273"/>
      <c r="AZ105" s="253"/>
      <c r="BA105" s="253"/>
      <c r="BB105" s="274"/>
      <c r="BC105" s="253"/>
      <c r="BD105" s="253"/>
      <c r="BE105" s="273"/>
      <c r="BF105" s="253"/>
      <c r="BG105" s="253"/>
      <c r="BH105" s="273"/>
    </row>
    <row r="106" spans="1:60" ht="12.75" customHeight="1">
      <c r="A106" s="275"/>
      <c r="B106" s="276"/>
      <c r="C106" s="253"/>
      <c r="D106" s="253"/>
      <c r="E106" s="277" t="s">
        <v>29</v>
      </c>
      <c r="F106" s="246"/>
      <c r="G106" s="246"/>
      <c r="H106" s="246"/>
      <c r="I106" s="246"/>
      <c r="J106" s="246"/>
      <c r="K106" s="246"/>
      <c r="L106" s="246"/>
      <c r="M106" s="246"/>
      <c r="N106" s="246"/>
      <c r="O106" s="246"/>
      <c r="P106" s="246"/>
      <c r="Q106" s="246"/>
      <c r="R106" s="246"/>
      <c r="S106" s="246"/>
      <c r="T106" s="246"/>
      <c r="U106" s="246"/>
      <c r="V106" s="246"/>
      <c r="W106" s="246"/>
      <c r="X106" s="246"/>
      <c r="Y106" s="269"/>
      <c r="AG106" s="277"/>
      <c r="AH106" s="246"/>
      <c r="AI106" s="246"/>
      <c r="AJ106" s="246"/>
      <c r="AK106" s="246"/>
      <c r="AL106" s="246"/>
      <c r="AM106" s="269"/>
      <c r="AP106" s="253"/>
      <c r="AQ106" s="253"/>
      <c r="AR106" s="253"/>
      <c r="AS106" s="253"/>
      <c r="AT106" s="253"/>
      <c r="AU106" s="253"/>
      <c r="AV106" s="253"/>
      <c r="AW106" s="253"/>
      <c r="AX106" s="253"/>
      <c r="AY106" s="253"/>
      <c r="AZ106" s="253"/>
      <c r="BA106" s="253"/>
      <c r="BB106" s="253"/>
      <c r="BC106" s="253"/>
      <c r="BD106" s="253"/>
      <c r="BE106" s="253"/>
      <c r="BF106" s="253"/>
      <c r="BG106" s="253"/>
      <c r="BH106" s="253"/>
    </row>
    <row r="107" spans="1:60" ht="12.75" customHeight="1">
      <c r="A107" s="275"/>
      <c r="B107" s="276"/>
      <c r="C107" s="253"/>
      <c r="D107" s="253"/>
      <c r="E107" s="278" t="s">
        <v>4</v>
      </c>
      <c r="F107" s="245" t="s">
        <v>4</v>
      </c>
      <c r="G107" s="1" t="s">
        <v>88</v>
      </c>
      <c r="H107" s="253"/>
      <c r="I107" s="253"/>
      <c r="J107" s="253"/>
      <c r="K107" s="253"/>
      <c r="L107" s="253"/>
      <c r="M107" s="253"/>
      <c r="N107" s="267"/>
      <c r="O107" s="279"/>
      <c r="P107" s="280"/>
      <c r="Q107" s="267"/>
      <c r="R107" s="279"/>
      <c r="S107" s="280"/>
      <c r="T107" s="253"/>
      <c r="U107" s="253"/>
      <c r="V107" s="253"/>
      <c r="W107" s="253"/>
      <c r="X107" s="253"/>
      <c r="Y107" s="276"/>
      <c r="Z107" s="281" t="s">
        <v>4</v>
      </c>
      <c r="AA107" s="463" t="s">
        <v>636</v>
      </c>
      <c r="AB107" s="460"/>
      <c r="AC107" s="460"/>
      <c r="AD107" s="460"/>
      <c r="AE107" s="460"/>
      <c r="AF107" s="461"/>
      <c r="AG107" s="281" t="s">
        <v>4</v>
      </c>
      <c r="AH107" s="464" t="s">
        <v>637</v>
      </c>
      <c r="AI107" s="460"/>
      <c r="AJ107" s="460"/>
      <c r="AK107" s="460"/>
      <c r="AL107" s="460"/>
      <c r="AM107" s="461"/>
      <c r="AP107" s="253"/>
      <c r="AQ107" s="253"/>
      <c r="AR107" s="253"/>
      <c r="AS107" s="253"/>
      <c r="AT107" s="253"/>
      <c r="AU107" s="253"/>
      <c r="AV107" s="253"/>
      <c r="AW107" s="253"/>
      <c r="AX107" s="253"/>
      <c r="AY107" s="253"/>
      <c r="AZ107" s="253"/>
      <c r="BA107" s="253"/>
      <c r="BB107" s="253"/>
      <c r="BC107" s="267"/>
      <c r="BD107" s="279"/>
      <c r="BE107" s="280"/>
      <c r="BF107" s="267"/>
      <c r="BG107" s="279"/>
      <c r="BH107" s="280"/>
    </row>
    <row r="108" spans="1:60" ht="12.75" customHeight="1">
      <c r="A108" s="275"/>
      <c r="B108" s="276"/>
      <c r="C108" s="253"/>
      <c r="D108" s="253"/>
      <c r="E108" s="278" t="s">
        <v>4</v>
      </c>
      <c r="F108" s="245" t="s">
        <v>4</v>
      </c>
      <c r="G108" s="1" t="s">
        <v>89</v>
      </c>
      <c r="H108" s="253"/>
      <c r="I108" s="253"/>
      <c r="J108" s="253"/>
      <c r="K108" s="253"/>
      <c r="L108" s="253"/>
      <c r="M108" s="253"/>
      <c r="N108" s="253"/>
      <c r="O108" s="280"/>
      <c r="P108" s="280"/>
      <c r="Q108" s="253"/>
      <c r="R108" s="280"/>
      <c r="S108" s="280"/>
      <c r="T108" s="253"/>
      <c r="U108" s="253"/>
      <c r="V108" s="253"/>
      <c r="W108" s="253"/>
      <c r="X108" s="253"/>
      <c r="Y108" s="276"/>
      <c r="Z108" s="275"/>
      <c r="AA108" s="460"/>
      <c r="AB108" s="460"/>
      <c r="AC108" s="460"/>
      <c r="AD108" s="460"/>
      <c r="AE108" s="460"/>
      <c r="AF108" s="461"/>
      <c r="AG108" s="275"/>
      <c r="AH108" s="460"/>
      <c r="AI108" s="460"/>
      <c r="AJ108" s="460"/>
      <c r="AK108" s="460"/>
      <c r="AL108" s="460"/>
      <c r="AM108" s="461"/>
      <c r="AP108" s="253"/>
      <c r="AQ108" s="253"/>
      <c r="AR108" s="253"/>
      <c r="AS108" s="253"/>
      <c r="AT108" s="253"/>
      <c r="AU108" s="253"/>
      <c r="AV108" s="253"/>
      <c r="AW108" s="253"/>
      <c r="AX108" s="253"/>
      <c r="AY108" s="253"/>
      <c r="AZ108" s="253"/>
      <c r="BA108" s="253"/>
      <c r="BB108" s="253"/>
      <c r="BC108" s="253"/>
      <c r="BD108" s="280"/>
      <c r="BE108" s="280"/>
      <c r="BF108" s="253"/>
      <c r="BG108" s="280"/>
      <c r="BH108" s="280"/>
    </row>
    <row r="109" spans="1:60" ht="12.75" customHeight="1">
      <c r="A109" s="275"/>
      <c r="B109" s="276"/>
      <c r="C109" s="253"/>
      <c r="D109" s="253"/>
      <c r="E109" s="278" t="s">
        <v>4</v>
      </c>
      <c r="F109" s="245" t="s">
        <v>4</v>
      </c>
      <c r="G109" s="1" t="s">
        <v>90</v>
      </c>
      <c r="H109" s="253"/>
      <c r="I109" s="253"/>
      <c r="J109" s="253"/>
      <c r="K109" s="253"/>
      <c r="L109" s="253"/>
      <c r="M109" s="253"/>
      <c r="N109" s="253"/>
      <c r="O109" s="280"/>
      <c r="P109" s="280"/>
      <c r="Q109" s="253"/>
      <c r="R109" s="280"/>
      <c r="S109" s="280"/>
      <c r="T109" s="253"/>
      <c r="U109" s="253"/>
      <c r="V109" s="253"/>
      <c r="W109" s="253"/>
      <c r="X109" s="253"/>
      <c r="Y109" s="276"/>
      <c r="Z109" s="275"/>
      <c r="AA109" s="460"/>
      <c r="AB109" s="460"/>
      <c r="AC109" s="460"/>
      <c r="AD109" s="460"/>
      <c r="AE109" s="460"/>
      <c r="AF109" s="461"/>
      <c r="AG109" s="275"/>
      <c r="AH109" s="460"/>
      <c r="AI109" s="460"/>
      <c r="AJ109" s="460"/>
      <c r="AK109" s="460"/>
      <c r="AL109" s="460"/>
      <c r="AM109" s="461"/>
      <c r="AP109" s="253"/>
      <c r="AQ109" s="253"/>
      <c r="AR109" s="253"/>
      <c r="AS109" s="253"/>
      <c r="AT109" s="253"/>
      <c r="AU109" s="253"/>
      <c r="AV109" s="253"/>
      <c r="AW109" s="253"/>
      <c r="AX109" s="253"/>
      <c r="AY109" s="253"/>
      <c r="AZ109" s="253"/>
      <c r="BA109" s="253"/>
      <c r="BB109" s="253"/>
      <c r="BC109" s="253"/>
      <c r="BD109" s="280"/>
      <c r="BE109" s="280"/>
      <c r="BF109" s="253"/>
      <c r="BG109" s="280"/>
      <c r="BH109" s="280"/>
    </row>
    <row r="110" spans="1:60" ht="12.75" customHeight="1">
      <c r="A110" s="275"/>
      <c r="B110" s="276"/>
      <c r="C110" s="253"/>
      <c r="D110" s="253"/>
      <c r="E110" s="278" t="s">
        <v>4</v>
      </c>
      <c r="F110" s="245" t="s">
        <v>4</v>
      </c>
      <c r="G110" s="1" t="s">
        <v>91</v>
      </c>
      <c r="H110" s="253"/>
      <c r="I110" s="253"/>
      <c r="J110" s="253"/>
      <c r="K110" s="253"/>
      <c r="L110" s="253"/>
      <c r="M110" s="253"/>
      <c r="N110" s="253"/>
      <c r="O110" s="253"/>
      <c r="P110" s="253"/>
      <c r="Q110" s="253"/>
      <c r="R110" s="280"/>
      <c r="S110" s="280"/>
      <c r="T110" s="253"/>
      <c r="U110" s="253"/>
      <c r="V110" s="253"/>
      <c r="W110" s="253"/>
      <c r="X110" s="253"/>
      <c r="Y110" s="276"/>
      <c r="AG110" s="275"/>
      <c r="AH110" s="253"/>
      <c r="AI110" s="253"/>
      <c r="AJ110" s="253"/>
      <c r="AK110" s="253"/>
      <c r="AL110" s="253"/>
      <c r="AM110" s="276"/>
      <c r="AP110" s="253"/>
      <c r="AQ110" s="253"/>
      <c r="AR110" s="253"/>
      <c r="AS110" s="253"/>
      <c r="AT110" s="253"/>
      <c r="AU110" s="253"/>
      <c r="AV110" s="253"/>
      <c r="AW110" s="253"/>
      <c r="AX110" s="253"/>
      <c r="AY110" s="253"/>
      <c r="AZ110" s="253"/>
      <c r="BA110" s="253"/>
      <c r="BB110" s="253"/>
      <c r="BC110" s="253"/>
      <c r="BD110" s="253"/>
      <c r="BE110" s="253"/>
      <c r="BF110" s="253"/>
      <c r="BG110" s="280"/>
      <c r="BH110" s="280"/>
    </row>
    <row r="111" spans="1:60" ht="12.75" customHeight="1">
      <c r="A111" s="275"/>
      <c r="B111" s="276"/>
      <c r="C111" s="253"/>
      <c r="D111" s="253"/>
      <c r="E111" s="453" t="s">
        <v>4</v>
      </c>
      <c r="F111" s="462" t="s">
        <v>4</v>
      </c>
      <c r="G111" s="459" t="s">
        <v>184</v>
      </c>
      <c r="H111" s="460"/>
      <c r="I111" s="460"/>
      <c r="J111" s="460"/>
      <c r="K111" s="460"/>
      <c r="L111" s="460"/>
      <c r="M111" s="460"/>
      <c r="N111" s="460"/>
      <c r="O111" s="460"/>
      <c r="P111" s="460"/>
      <c r="Q111" s="460"/>
      <c r="R111" s="460"/>
      <c r="S111" s="460"/>
      <c r="T111" s="460"/>
      <c r="U111" s="460"/>
      <c r="V111" s="460"/>
      <c r="W111" s="460"/>
      <c r="X111" s="460"/>
      <c r="Y111" s="461"/>
      <c r="AG111" s="275"/>
      <c r="AH111" s="253"/>
      <c r="AI111" s="253"/>
      <c r="AJ111" s="253"/>
      <c r="AK111" s="253"/>
      <c r="AL111" s="253"/>
      <c r="AM111" s="276"/>
      <c r="AP111" s="253"/>
      <c r="AQ111" s="253"/>
      <c r="AR111" s="253"/>
      <c r="AS111" s="253"/>
      <c r="AT111" s="253"/>
      <c r="AU111" s="253"/>
      <c r="AV111" s="253"/>
      <c r="AW111" s="253"/>
      <c r="AX111" s="253"/>
      <c r="AY111" s="253"/>
      <c r="AZ111" s="253"/>
      <c r="BA111" s="253"/>
      <c r="BB111" s="253"/>
      <c r="BC111" s="253"/>
      <c r="BD111" s="253"/>
      <c r="BE111" s="253"/>
      <c r="BF111" s="253"/>
      <c r="BG111" s="253"/>
      <c r="BH111" s="253"/>
    </row>
    <row r="112" spans="1:60" ht="12.75" customHeight="1">
      <c r="A112" s="275"/>
      <c r="B112" s="276"/>
      <c r="C112" s="253"/>
      <c r="D112" s="253"/>
      <c r="E112" s="453"/>
      <c r="F112" s="462"/>
      <c r="G112" s="460"/>
      <c r="H112" s="460"/>
      <c r="I112" s="460"/>
      <c r="J112" s="460"/>
      <c r="K112" s="460"/>
      <c r="L112" s="460"/>
      <c r="M112" s="460"/>
      <c r="N112" s="460"/>
      <c r="O112" s="460"/>
      <c r="P112" s="460"/>
      <c r="Q112" s="460"/>
      <c r="R112" s="460"/>
      <c r="S112" s="460"/>
      <c r="T112" s="460"/>
      <c r="U112" s="460"/>
      <c r="V112" s="460"/>
      <c r="W112" s="460"/>
      <c r="X112" s="460"/>
      <c r="Y112" s="461"/>
      <c r="AG112" s="275"/>
      <c r="AH112" s="253"/>
      <c r="AI112" s="253"/>
      <c r="AJ112" s="253"/>
      <c r="AK112" s="253"/>
      <c r="AL112" s="253"/>
      <c r="AM112" s="276"/>
      <c r="AP112" s="253"/>
      <c r="AQ112" s="253"/>
      <c r="AR112" s="253"/>
      <c r="AS112" s="253"/>
      <c r="AT112" s="253"/>
      <c r="AU112" s="253"/>
      <c r="AV112" s="253"/>
      <c r="AW112" s="253"/>
      <c r="AX112" s="253"/>
      <c r="AY112" s="253"/>
      <c r="AZ112" s="253"/>
      <c r="BA112" s="253"/>
      <c r="BB112" s="253"/>
      <c r="BC112" s="253"/>
      <c r="BD112" s="253"/>
      <c r="BE112" s="253"/>
      <c r="BF112" s="253"/>
      <c r="BG112" s="253"/>
      <c r="BH112" s="253"/>
    </row>
    <row r="113" spans="1:60" ht="12.75" customHeight="1">
      <c r="A113" s="275"/>
      <c r="B113" s="276"/>
      <c r="C113" s="253"/>
      <c r="D113" s="253"/>
      <c r="E113" s="278" t="s">
        <v>4</v>
      </c>
      <c r="F113" s="245" t="s">
        <v>4</v>
      </c>
      <c r="G113" s="1" t="s">
        <v>92</v>
      </c>
      <c r="H113" s="253"/>
      <c r="I113" s="253"/>
      <c r="J113" s="253"/>
      <c r="K113" s="253"/>
      <c r="L113" s="253"/>
      <c r="M113" s="253"/>
      <c r="N113" s="253"/>
      <c r="O113" s="253"/>
      <c r="P113" s="253"/>
      <c r="Q113" s="253"/>
      <c r="R113" s="253"/>
      <c r="S113" s="253"/>
      <c r="T113" s="253"/>
      <c r="U113" s="253"/>
      <c r="V113" s="253"/>
      <c r="W113" s="253"/>
      <c r="X113" s="253"/>
      <c r="Y113" s="276"/>
      <c r="AG113" s="275"/>
      <c r="AH113" s="253"/>
      <c r="AI113" s="253"/>
      <c r="AJ113" s="253"/>
      <c r="AK113" s="253"/>
      <c r="AL113" s="253"/>
      <c r="AM113" s="276"/>
      <c r="AP113" s="253"/>
      <c r="AQ113" s="253"/>
      <c r="AR113" s="253"/>
      <c r="AS113" s="253"/>
      <c r="AT113" s="253"/>
      <c r="AU113" s="253"/>
      <c r="AV113" s="253"/>
      <c r="AW113" s="253"/>
      <c r="AX113" s="253"/>
      <c r="AY113" s="253"/>
      <c r="AZ113" s="253"/>
      <c r="BA113" s="253"/>
      <c r="BB113" s="253"/>
      <c r="BC113" s="253"/>
      <c r="BD113" s="253"/>
      <c r="BE113" s="253"/>
      <c r="BF113" s="253"/>
      <c r="BG113" s="253"/>
      <c r="BH113" s="253"/>
    </row>
    <row r="114" spans="1:60" ht="12.75" customHeight="1">
      <c r="A114" s="275"/>
      <c r="B114" s="276"/>
      <c r="C114" s="253"/>
      <c r="D114" s="253"/>
      <c r="E114" s="278" t="s">
        <v>4</v>
      </c>
      <c r="F114" s="245" t="s">
        <v>4</v>
      </c>
      <c r="G114" s="2" t="s">
        <v>38</v>
      </c>
      <c r="H114" s="253"/>
      <c r="I114" s="253"/>
      <c r="J114" s="253"/>
      <c r="K114" s="253"/>
      <c r="L114" s="253"/>
      <c r="M114" s="253"/>
      <c r="N114" s="253"/>
      <c r="O114" s="253"/>
      <c r="P114" s="253"/>
      <c r="Q114" s="253"/>
      <c r="R114" s="253"/>
      <c r="S114" s="253"/>
      <c r="T114" s="253"/>
      <c r="U114" s="253"/>
      <c r="V114" s="253"/>
      <c r="W114" s="253"/>
      <c r="X114" s="253"/>
      <c r="Y114" s="276"/>
      <c r="AG114" s="275"/>
      <c r="AH114" s="253"/>
      <c r="AI114" s="253"/>
      <c r="AJ114" s="253"/>
      <c r="AK114" s="253"/>
      <c r="AL114" s="253"/>
      <c r="AM114" s="276"/>
      <c r="AP114" s="253"/>
      <c r="AQ114" s="253"/>
      <c r="AR114" s="253"/>
      <c r="AS114" s="253"/>
      <c r="AT114" s="253"/>
      <c r="AU114" s="253"/>
      <c r="AV114" s="253"/>
      <c r="AW114" s="253"/>
      <c r="AX114" s="253"/>
      <c r="AY114" s="253"/>
      <c r="AZ114" s="253"/>
      <c r="BA114" s="253"/>
      <c r="BB114" s="253"/>
      <c r="BC114" s="253"/>
      <c r="BD114" s="253"/>
      <c r="BE114" s="253"/>
      <c r="BF114" s="253"/>
      <c r="BG114" s="253"/>
      <c r="BH114" s="253"/>
    </row>
    <row r="115" spans="1:60" ht="12.75" customHeight="1">
      <c r="A115" s="275"/>
      <c r="B115" s="276"/>
      <c r="C115" s="253"/>
      <c r="D115" s="253"/>
      <c r="E115" s="275"/>
      <c r="F115" s="253"/>
      <c r="G115" s="253"/>
      <c r="H115" s="253"/>
      <c r="I115" s="253"/>
      <c r="J115" s="253"/>
      <c r="K115" s="253"/>
      <c r="L115" s="253"/>
      <c r="M115" s="253"/>
      <c r="N115" s="253"/>
      <c r="O115" s="253"/>
      <c r="P115" s="253"/>
      <c r="Q115" s="253"/>
      <c r="R115" s="253"/>
      <c r="S115" s="253"/>
      <c r="T115" s="253"/>
      <c r="U115" s="253"/>
      <c r="V115" s="253"/>
      <c r="W115" s="253"/>
      <c r="X115" s="253"/>
      <c r="Y115" s="276"/>
      <c r="AG115" s="275"/>
      <c r="AH115" s="253"/>
      <c r="AI115" s="253"/>
      <c r="AJ115" s="253"/>
      <c r="AK115" s="253"/>
      <c r="AL115" s="253"/>
      <c r="AM115" s="276"/>
      <c r="AP115" s="253"/>
      <c r="AQ115" s="253"/>
      <c r="AR115" s="253"/>
      <c r="AS115" s="253"/>
      <c r="AT115" s="253"/>
      <c r="AU115" s="253"/>
      <c r="AV115" s="253"/>
      <c r="AW115" s="253"/>
      <c r="AX115" s="253"/>
      <c r="AY115" s="253"/>
      <c r="AZ115" s="253"/>
      <c r="BA115" s="253"/>
      <c r="BB115" s="253"/>
      <c r="BC115" s="253"/>
      <c r="BD115" s="253"/>
      <c r="BE115" s="253"/>
      <c r="BF115" s="253"/>
      <c r="BG115" s="253"/>
      <c r="BH115" s="253"/>
    </row>
    <row r="116" spans="1:60" ht="12.75" customHeight="1">
      <c r="A116" s="275"/>
      <c r="B116" s="276"/>
      <c r="C116" s="253"/>
      <c r="D116" s="253"/>
      <c r="E116" s="275"/>
      <c r="F116" s="282"/>
      <c r="G116" s="282"/>
      <c r="H116" s="282"/>
      <c r="I116" s="282"/>
      <c r="J116" s="282"/>
      <c r="K116" s="282"/>
      <c r="L116" s="282"/>
      <c r="M116" s="282"/>
      <c r="N116" s="253"/>
      <c r="O116" s="253"/>
      <c r="P116" s="253"/>
      <c r="Q116" s="253"/>
      <c r="R116" s="253"/>
      <c r="S116" s="253"/>
      <c r="T116" s="253"/>
      <c r="U116" s="253"/>
      <c r="V116" s="253"/>
      <c r="W116" s="253"/>
      <c r="X116" s="253"/>
      <c r="Y116" s="276"/>
      <c r="AG116" s="275"/>
      <c r="AH116" s="253"/>
      <c r="AI116" s="253"/>
      <c r="AJ116" s="253"/>
      <c r="AK116" s="253"/>
      <c r="AL116" s="253"/>
      <c r="AM116" s="276"/>
      <c r="AP116" s="253"/>
      <c r="AQ116" s="253"/>
      <c r="AR116" s="253"/>
      <c r="AS116" s="253"/>
      <c r="AT116" s="253"/>
      <c r="AU116" s="282"/>
      <c r="AV116" s="282"/>
      <c r="AW116" s="282"/>
      <c r="AX116" s="282"/>
      <c r="AY116" s="282"/>
      <c r="AZ116" s="282"/>
      <c r="BA116" s="282"/>
      <c r="BB116" s="282"/>
      <c r="BC116" s="253"/>
      <c r="BD116" s="253"/>
      <c r="BE116" s="253"/>
      <c r="BF116" s="253"/>
      <c r="BG116" s="253"/>
      <c r="BH116" s="253"/>
    </row>
    <row r="117" spans="1:60" ht="12.75" customHeight="1">
      <c r="A117" s="275"/>
      <c r="B117" s="276"/>
      <c r="C117" s="253"/>
      <c r="D117" s="253"/>
      <c r="E117" s="275"/>
      <c r="F117" s="253"/>
      <c r="G117" s="253"/>
      <c r="H117" s="253"/>
      <c r="I117" s="253"/>
      <c r="J117" s="253"/>
      <c r="M117" s="253"/>
      <c r="N117" s="253"/>
      <c r="O117" s="253"/>
      <c r="P117" s="253"/>
      <c r="Q117" s="253"/>
      <c r="R117" s="253"/>
      <c r="S117" s="253"/>
      <c r="T117" s="253"/>
      <c r="U117" s="253"/>
      <c r="V117" s="253"/>
      <c r="W117" s="253"/>
      <c r="X117" s="253"/>
      <c r="Y117" s="276"/>
      <c r="AG117" s="275"/>
      <c r="AH117" s="253"/>
      <c r="AI117" s="253"/>
      <c r="AJ117" s="253"/>
      <c r="AK117" s="253"/>
      <c r="AL117" s="253"/>
      <c r="AM117" s="276"/>
      <c r="AP117" s="253"/>
      <c r="AQ117" s="253"/>
      <c r="AR117" s="253"/>
      <c r="AS117" s="253"/>
      <c r="AT117" s="253"/>
      <c r="AU117" s="253"/>
      <c r="AV117" s="253"/>
      <c r="AW117" s="253"/>
      <c r="AX117" s="253"/>
      <c r="AY117" s="253"/>
      <c r="AZ117" s="253"/>
      <c r="BA117" s="253"/>
      <c r="BB117" s="253"/>
      <c r="BC117" s="253"/>
      <c r="BD117" s="253"/>
      <c r="BE117" s="253"/>
      <c r="BF117" s="253"/>
      <c r="BG117" s="253"/>
      <c r="BH117" s="253"/>
    </row>
    <row r="118" spans="1:60" ht="12.75" customHeight="1">
      <c r="A118" s="246"/>
      <c r="B118" s="246"/>
      <c r="C118" s="246"/>
      <c r="D118" s="246"/>
      <c r="E118" s="246"/>
      <c r="F118" s="246"/>
      <c r="G118" s="287"/>
      <c r="H118" s="246"/>
      <c r="I118" s="246"/>
      <c r="J118" s="246"/>
      <c r="K118" s="246"/>
      <c r="L118" s="246"/>
      <c r="M118" s="246"/>
      <c r="N118" s="246"/>
      <c r="O118" s="246"/>
      <c r="P118" s="246"/>
      <c r="Q118" s="246"/>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P118" s="253"/>
      <c r="AQ118" s="253"/>
      <c r="AR118" s="253"/>
      <c r="AS118" s="253"/>
      <c r="AT118" s="253"/>
      <c r="AU118" s="260"/>
      <c r="AV118" s="288"/>
      <c r="AW118" s="253"/>
      <c r="AX118" s="253"/>
      <c r="AY118" s="253"/>
      <c r="AZ118" s="253"/>
      <c r="BA118" s="253"/>
      <c r="BB118" s="253"/>
      <c r="BC118" s="253"/>
      <c r="BD118" s="253"/>
      <c r="BE118" s="253"/>
      <c r="BF118" s="253"/>
      <c r="BG118" s="253"/>
      <c r="BH118" s="253"/>
    </row>
    <row r="119" spans="1:60" ht="12.75" customHeight="1">
      <c r="A119" s="253"/>
      <c r="B119" s="253"/>
      <c r="C119" s="253"/>
      <c r="D119" s="253"/>
      <c r="E119" s="253"/>
      <c r="F119" s="253"/>
      <c r="G119" s="253"/>
      <c r="H119" s="253"/>
      <c r="I119" s="253"/>
      <c r="J119" s="253"/>
      <c r="K119" s="253"/>
      <c r="L119" s="253"/>
      <c r="M119" s="253"/>
      <c r="N119" s="253"/>
      <c r="O119" s="253"/>
      <c r="P119" s="253"/>
      <c r="Q119" s="253"/>
      <c r="R119" s="253"/>
      <c r="S119" s="253"/>
      <c r="T119" s="253"/>
      <c r="U119" s="253"/>
      <c r="V119" s="253"/>
      <c r="W119" s="253"/>
      <c r="X119" s="253"/>
      <c r="Y119" s="253"/>
      <c r="Z119" s="253"/>
      <c r="AA119" s="253"/>
      <c r="AB119" s="253"/>
      <c r="AC119" s="253"/>
      <c r="AD119" s="253"/>
      <c r="AE119" s="253"/>
      <c r="AF119" s="253"/>
      <c r="AG119" s="253"/>
      <c r="AH119" s="253"/>
      <c r="AI119" s="253"/>
      <c r="AJ119" s="253"/>
      <c r="AK119" s="253"/>
      <c r="AL119" s="253"/>
      <c r="AM119" s="253"/>
      <c r="AP119" s="253"/>
      <c r="AQ119" s="253"/>
      <c r="AR119" s="253"/>
      <c r="AS119" s="253"/>
      <c r="AT119" s="253"/>
      <c r="AU119" s="260"/>
      <c r="AV119" s="253"/>
      <c r="AW119" s="253"/>
      <c r="AX119" s="253"/>
      <c r="AY119" s="253"/>
      <c r="AZ119" s="253"/>
      <c r="BA119" s="253"/>
      <c r="BB119" s="253"/>
      <c r="BC119" s="253"/>
      <c r="BD119" s="253"/>
      <c r="BE119" s="253"/>
      <c r="BF119" s="253"/>
      <c r="BG119" s="253"/>
      <c r="BH119" s="253"/>
    </row>
    <row r="120" spans="1:60" ht="12.75" customHeight="1">
      <c r="A120" s="253"/>
      <c r="B120" s="253"/>
      <c r="C120" s="253"/>
      <c r="D120" s="253"/>
      <c r="E120" s="253"/>
      <c r="F120" s="253"/>
      <c r="G120" s="253"/>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253"/>
      <c r="AD120" s="253"/>
      <c r="AE120" s="253"/>
      <c r="AF120" s="253"/>
      <c r="AG120" s="253"/>
      <c r="AH120" s="253"/>
      <c r="AI120" s="253"/>
      <c r="AJ120" s="253"/>
      <c r="AK120" s="253"/>
      <c r="AL120" s="253"/>
      <c r="AM120" s="253"/>
      <c r="AP120" s="253"/>
      <c r="AQ120" s="253"/>
      <c r="AR120" s="253"/>
      <c r="AS120" s="253"/>
      <c r="AT120" s="253"/>
      <c r="AU120" s="260"/>
      <c r="AV120" s="253"/>
      <c r="AW120" s="253"/>
      <c r="AX120" s="253"/>
      <c r="AY120" s="253"/>
      <c r="AZ120" s="253"/>
      <c r="BA120" s="253"/>
      <c r="BB120" s="253"/>
      <c r="BC120" s="253"/>
      <c r="BD120" s="253"/>
      <c r="BE120" s="253"/>
      <c r="BF120" s="253"/>
      <c r="BG120" s="253"/>
      <c r="BH120" s="253"/>
    </row>
    <row r="121" spans="1:60" ht="12.75" customHeight="1">
      <c r="A121" s="253"/>
      <c r="B121" s="253"/>
      <c r="C121" s="253"/>
      <c r="D121" s="253"/>
      <c r="E121" s="253"/>
      <c r="F121" s="253"/>
      <c r="G121" s="253"/>
      <c r="H121" s="253"/>
      <c r="I121" s="253"/>
      <c r="J121" s="253"/>
      <c r="K121" s="253"/>
      <c r="L121" s="253"/>
      <c r="M121" s="253"/>
      <c r="N121" s="253"/>
      <c r="O121" s="253"/>
      <c r="P121" s="253"/>
      <c r="Q121" s="253"/>
      <c r="R121" s="253"/>
      <c r="S121" s="253"/>
      <c r="T121" s="253"/>
      <c r="U121" s="253"/>
      <c r="V121" s="253"/>
      <c r="W121" s="253"/>
      <c r="X121" s="253"/>
      <c r="Y121" s="253"/>
      <c r="Z121" s="253"/>
      <c r="AA121" s="253"/>
      <c r="AB121" s="253"/>
      <c r="AC121" s="253"/>
      <c r="AD121" s="253"/>
      <c r="AE121" s="253"/>
      <c r="AF121" s="253"/>
      <c r="AG121" s="253"/>
      <c r="AH121" s="253"/>
      <c r="AI121" s="253"/>
      <c r="AJ121" s="253"/>
      <c r="AK121" s="253"/>
      <c r="AL121" s="253"/>
      <c r="AM121" s="253"/>
      <c r="AP121" s="253"/>
      <c r="AQ121" s="253"/>
      <c r="AR121" s="253"/>
      <c r="AS121" s="253"/>
      <c r="AT121" s="253"/>
      <c r="AU121" s="260"/>
      <c r="AV121" s="253"/>
      <c r="AW121" s="253"/>
      <c r="AX121" s="253"/>
      <c r="AY121" s="253"/>
      <c r="AZ121" s="253"/>
      <c r="BA121" s="253"/>
      <c r="BB121" s="253"/>
      <c r="BC121" s="253"/>
      <c r="BD121" s="253"/>
      <c r="BE121" s="253"/>
      <c r="BF121" s="253"/>
      <c r="BG121" s="253"/>
      <c r="BH121" s="253"/>
    </row>
    <row r="122" spans="1:60" ht="12.75" customHeight="1">
      <c r="A122" s="253"/>
      <c r="B122" s="253"/>
      <c r="C122" s="253"/>
      <c r="D122" s="253"/>
      <c r="E122" s="253"/>
      <c r="F122" s="253"/>
      <c r="G122" s="253"/>
      <c r="H122" s="253"/>
      <c r="I122" s="253"/>
      <c r="J122" s="253"/>
      <c r="K122" s="253"/>
      <c r="L122" s="253"/>
      <c r="M122" s="253"/>
      <c r="N122" s="253"/>
      <c r="O122" s="253"/>
      <c r="P122" s="253"/>
      <c r="Q122" s="253"/>
      <c r="R122" s="253"/>
      <c r="S122" s="253"/>
      <c r="T122" s="253"/>
      <c r="U122" s="253"/>
      <c r="V122" s="253"/>
      <c r="W122" s="253"/>
      <c r="X122" s="253"/>
      <c r="Y122" s="253"/>
      <c r="Z122" s="253"/>
      <c r="AA122" s="253"/>
      <c r="AB122" s="253"/>
      <c r="AC122" s="253"/>
      <c r="AD122" s="253"/>
      <c r="AE122" s="253"/>
      <c r="AF122" s="253"/>
      <c r="AG122" s="253"/>
      <c r="AH122" s="253"/>
      <c r="AI122" s="253"/>
      <c r="AJ122" s="253"/>
      <c r="AK122" s="253"/>
      <c r="AL122" s="253"/>
      <c r="AM122" s="253"/>
      <c r="AP122" s="253"/>
      <c r="AQ122" s="253"/>
      <c r="AR122" s="253"/>
      <c r="AS122" s="253"/>
      <c r="AT122" s="253"/>
      <c r="AU122" s="260"/>
      <c r="AV122" s="253"/>
      <c r="AW122" s="253"/>
      <c r="AX122" s="253"/>
      <c r="AY122" s="253"/>
      <c r="AZ122" s="253"/>
      <c r="BA122" s="253"/>
      <c r="BB122" s="253"/>
      <c r="BC122" s="253"/>
      <c r="BD122" s="253"/>
      <c r="BE122" s="253"/>
      <c r="BF122" s="253"/>
      <c r="BG122" s="253"/>
      <c r="BH122" s="253"/>
    </row>
    <row r="123" spans="1:60" ht="12.75" customHeight="1">
      <c r="A123" s="253"/>
      <c r="B123" s="253"/>
      <c r="C123" s="253"/>
      <c r="D123" s="253"/>
      <c r="E123" s="253"/>
      <c r="F123" s="253"/>
      <c r="G123" s="253"/>
      <c r="H123" s="253"/>
      <c r="I123" s="253"/>
      <c r="J123" s="253"/>
      <c r="K123" s="253"/>
      <c r="L123" s="253"/>
      <c r="M123" s="253"/>
      <c r="N123" s="253"/>
      <c r="O123" s="253"/>
      <c r="P123" s="253"/>
      <c r="Q123" s="253"/>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253"/>
      <c r="AP123" s="253"/>
      <c r="AQ123" s="253"/>
      <c r="AR123" s="253"/>
      <c r="AS123" s="253"/>
      <c r="AT123" s="253"/>
      <c r="AU123" s="260"/>
      <c r="AV123" s="253"/>
      <c r="AW123" s="253"/>
      <c r="AX123" s="253"/>
      <c r="AY123" s="253"/>
      <c r="AZ123" s="253"/>
      <c r="BA123" s="253"/>
      <c r="BB123" s="253"/>
      <c r="BC123" s="253"/>
      <c r="BD123" s="253"/>
      <c r="BE123" s="253"/>
      <c r="BF123" s="253"/>
      <c r="BG123" s="253"/>
      <c r="BH123" s="253"/>
    </row>
    <row r="124" spans="1:60" ht="12.75" customHeight="1">
      <c r="A124" s="253"/>
      <c r="B124" s="253"/>
      <c r="C124" s="253"/>
      <c r="D124" s="253"/>
      <c r="E124" s="253"/>
      <c r="F124" s="253"/>
      <c r="G124" s="253"/>
      <c r="H124" s="253"/>
      <c r="I124" s="253"/>
      <c r="J124" s="253"/>
      <c r="K124" s="253"/>
      <c r="L124" s="253"/>
      <c r="M124" s="253"/>
      <c r="N124" s="253"/>
      <c r="O124" s="253"/>
      <c r="P124" s="253"/>
      <c r="Q124" s="253"/>
      <c r="R124" s="253"/>
      <c r="S124" s="253"/>
      <c r="T124" s="253"/>
      <c r="U124" s="253"/>
      <c r="V124" s="253"/>
      <c r="W124" s="253"/>
      <c r="X124" s="253"/>
      <c r="Y124" s="253"/>
      <c r="Z124" s="253"/>
      <c r="AA124" s="253"/>
      <c r="AB124" s="253"/>
      <c r="AC124" s="253"/>
      <c r="AD124" s="253"/>
      <c r="AE124" s="253"/>
      <c r="AF124" s="253"/>
      <c r="AG124" s="253"/>
      <c r="AH124" s="253"/>
      <c r="AI124" s="253"/>
      <c r="AJ124" s="253"/>
      <c r="AK124" s="253"/>
      <c r="AL124" s="253"/>
      <c r="AM124" s="253"/>
      <c r="AP124" s="253"/>
      <c r="AQ124" s="253"/>
      <c r="AR124" s="253"/>
      <c r="AS124" s="253"/>
      <c r="AT124" s="253"/>
      <c r="AU124" s="260"/>
      <c r="AV124" s="253"/>
      <c r="AW124" s="253"/>
      <c r="AX124" s="253"/>
      <c r="AY124" s="253"/>
      <c r="AZ124" s="253"/>
      <c r="BA124" s="253"/>
      <c r="BB124" s="253"/>
      <c r="BC124" s="253"/>
      <c r="BD124" s="253"/>
      <c r="BE124" s="253"/>
      <c r="BF124" s="253"/>
      <c r="BG124" s="253"/>
      <c r="BH124" s="253"/>
    </row>
    <row r="125" spans="1:60" ht="12.75" customHeight="1">
      <c r="A125" s="253"/>
      <c r="B125" s="253"/>
      <c r="C125" s="253"/>
      <c r="D125" s="253"/>
      <c r="E125" s="253"/>
      <c r="F125" s="260"/>
      <c r="G125" s="253"/>
      <c r="H125" s="253"/>
      <c r="I125" s="253"/>
      <c r="J125" s="253"/>
      <c r="K125" s="253"/>
      <c r="L125" s="253"/>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P125" s="253"/>
      <c r="AQ125" s="253"/>
      <c r="AR125" s="253"/>
      <c r="AS125" s="253"/>
      <c r="AT125" s="253"/>
      <c r="AU125" s="260"/>
      <c r="AV125" s="253"/>
      <c r="AW125" s="253"/>
      <c r="AX125" s="253"/>
      <c r="AY125" s="253"/>
      <c r="AZ125" s="253"/>
      <c r="BA125" s="253"/>
      <c r="BB125" s="253"/>
      <c r="BC125" s="253"/>
      <c r="BD125" s="253"/>
      <c r="BE125" s="253"/>
      <c r="BF125" s="253"/>
      <c r="BG125" s="253"/>
      <c r="BH125" s="253"/>
    </row>
    <row r="126" spans="1:60" ht="12.75" customHeight="1">
      <c r="A126" s="253"/>
      <c r="B126" s="253"/>
      <c r="C126" s="253"/>
      <c r="D126" s="253"/>
      <c r="E126" s="253"/>
      <c r="F126" s="260"/>
      <c r="G126" s="260"/>
      <c r="H126" s="253"/>
      <c r="I126" s="253"/>
      <c r="J126" s="253"/>
      <c r="K126" s="253"/>
      <c r="L126" s="253"/>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P126" s="253"/>
      <c r="AQ126" s="253"/>
      <c r="AR126" s="253"/>
      <c r="AS126" s="253"/>
      <c r="AT126" s="253"/>
      <c r="AU126" s="260"/>
      <c r="AV126" s="253"/>
      <c r="AW126" s="253"/>
      <c r="AX126" s="253"/>
      <c r="AY126" s="253"/>
      <c r="AZ126" s="253"/>
      <c r="BA126" s="253"/>
      <c r="BB126" s="253"/>
      <c r="BC126" s="253"/>
      <c r="BD126" s="253"/>
      <c r="BE126" s="253"/>
      <c r="BF126" s="253"/>
      <c r="BG126" s="253"/>
      <c r="BH126" s="253"/>
    </row>
    <row r="127" spans="1:60" ht="12.75" customHeight="1">
      <c r="A127" s="253"/>
      <c r="B127" s="253"/>
      <c r="C127" s="253"/>
      <c r="D127" s="253"/>
      <c r="E127" s="253"/>
      <c r="F127" s="253"/>
      <c r="G127" s="260"/>
      <c r="H127" s="253"/>
      <c r="I127" s="253"/>
      <c r="J127" s="253"/>
      <c r="K127" s="253"/>
      <c r="L127" s="253"/>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P127" s="253"/>
      <c r="AQ127" s="253"/>
      <c r="AR127" s="253"/>
      <c r="AS127" s="253"/>
      <c r="AT127" s="253"/>
      <c r="AU127" s="253"/>
      <c r="AV127" s="253"/>
      <c r="AW127" s="253"/>
      <c r="AX127" s="253"/>
      <c r="AY127" s="253"/>
      <c r="AZ127" s="253"/>
      <c r="BA127" s="253"/>
      <c r="BB127" s="253"/>
      <c r="BC127" s="253"/>
      <c r="BD127" s="253"/>
      <c r="BE127" s="253"/>
      <c r="BF127" s="253"/>
      <c r="BG127" s="253"/>
      <c r="BH127" s="253"/>
    </row>
    <row r="128" spans="1:60" ht="12.75" customHeight="1">
      <c r="A128" s="253"/>
      <c r="B128" s="253"/>
      <c r="C128" s="253"/>
      <c r="D128" s="253"/>
      <c r="E128" s="253"/>
      <c r="F128" s="253"/>
      <c r="G128" s="260"/>
      <c r="H128" s="253"/>
      <c r="I128" s="253"/>
      <c r="J128" s="253"/>
      <c r="K128" s="253"/>
      <c r="L128" s="253"/>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P128" s="253"/>
      <c r="AQ128" s="253"/>
      <c r="AR128" s="253"/>
      <c r="AS128" s="253"/>
      <c r="AT128" s="253"/>
      <c r="AU128" s="253"/>
      <c r="AV128" s="253"/>
      <c r="AW128" s="253"/>
      <c r="AX128" s="253"/>
      <c r="AY128" s="253"/>
      <c r="AZ128" s="253"/>
      <c r="BA128" s="253"/>
      <c r="BB128" s="253"/>
      <c r="BC128" s="253"/>
      <c r="BD128" s="253"/>
      <c r="BE128" s="253"/>
      <c r="BF128" s="253"/>
      <c r="BG128" s="253"/>
      <c r="BH128" s="253"/>
    </row>
    <row r="129" spans="1:60" ht="12.75" customHeight="1">
      <c r="A129" s="253"/>
      <c r="B129" s="253"/>
      <c r="C129" s="253"/>
      <c r="D129" s="253"/>
      <c r="E129" s="253"/>
      <c r="F129" s="253"/>
      <c r="G129" s="260"/>
      <c r="H129" s="253"/>
      <c r="I129" s="253"/>
      <c r="J129" s="253"/>
      <c r="K129" s="253"/>
      <c r="L129" s="253"/>
      <c r="M129" s="253"/>
      <c r="N129" s="253"/>
      <c r="O129" s="253"/>
      <c r="P129" s="253"/>
      <c r="Q129" s="253"/>
      <c r="R129" s="253"/>
      <c r="S129" s="253"/>
      <c r="T129" s="253"/>
      <c r="U129" s="253"/>
      <c r="V129" s="253"/>
      <c r="W129" s="253"/>
      <c r="X129" s="253"/>
      <c r="Y129" s="253"/>
      <c r="Z129" s="253"/>
      <c r="AA129" s="253"/>
      <c r="AB129" s="253"/>
      <c r="AC129" s="253"/>
      <c r="AD129" s="253"/>
      <c r="AE129" s="253"/>
      <c r="AF129" s="253"/>
      <c r="AG129" s="253"/>
      <c r="AH129" s="253"/>
      <c r="AI129" s="253"/>
      <c r="AJ129" s="253"/>
      <c r="AK129" s="253"/>
      <c r="AL129" s="253"/>
      <c r="AM129" s="253"/>
      <c r="AP129" s="253"/>
      <c r="AQ129" s="253"/>
      <c r="AR129" s="253"/>
      <c r="AS129" s="253"/>
      <c r="AT129" s="253"/>
      <c r="AU129" s="253"/>
      <c r="AV129" s="253"/>
      <c r="AW129" s="253"/>
      <c r="AX129" s="253"/>
      <c r="AY129" s="253"/>
      <c r="AZ129" s="253"/>
      <c r="BA129" s="253"/>
      <c r="BB129" s="253"/>
      <c r="BC129" s="253"/>
      <c r="BD129" s="253"/>
      <c r="BE129" s="253"/>
      <c r="BF129" s="253"/>
      <c r="BG129" s="253"/>
      <c r="BH129" s="253"/>
    </row>
    <row r="130" spans="1:60" ht="15" customHeight="1">
      <c r="A130" s="253"/>
      <c r="B130" s="253"/>
      <c r="C130" s="290"/>
      <c r="D130" s="290"/>
      <c r="E130" s="290"/>
      <c r="F130" s="290"/>
      <c r="G130" s="290"/>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53"/>
      <c r="AJ130" s="253"/>
      <c r="AK130" s="253"/>
      <c r="AL130" s="253"/>
      <c r="AM130" s="267"/>
      <c r="AP130" s="253"/>
      <c r="AQ130" s="253"/>
      <c r="AR130" s="290"/>
      <c r="AS130" s="290"/>
      <c r="AT130" s="290"/>
      <c r="AU130" s="290"/>
      <c r="AV130" s="290"/>
      <c r="AW130" s="290"/>
      <c r="AX130" s="290"/>
      <c r="AY130" s="290"/>
      <c r="AZ130" s="290"/>
      <c r="BA130" s="290"/>
      <c r="BB130" s="290"/>
      <c r="BC130" s="290"/>
      <c r="BD130" s="290"/>
      <c r="BE130" s="290"/>
      <c r="BF130" s="290"/>
      <c r="BG130" s="290"/>
      <c r="BH130" s="267"/>
    </row>
    <row r="131" spans="1:60" ht="12.75" customHeight="1">
      <c r="A131" s="253"/>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c r="AG131" s="253"/>
      <c r="AH131" s="253"/>
      <c r="AI131" s="253"/>
      <c r="AJ131" s="253"/>
      <c r="AK131" s="253"/>
      <c r="AL131" s="253"/>
      <c r="AM131" s="253"/>
      <c r="AP131" s="253"/>
      <c r="AQ131" s="253"/>
      <c r="AR131" s="253"/>
      <c r="AS131" s="253"/>
      <c r="AT131" s="253"/>
      <c r="AU131" s="253"/>
      <c r="AV131" s="253"/>
      <c r="AW131" s="253"/>
      <c r="AX131" s="253"/>
      <c r="AY131" s="253"/>
      <c r="AZ131" s="253"/>
      <c r="BA131" s="253"/>
      <c r="BB131" s="253"/>
      <c r="BC131" s="253"/>
      <c r="BD131" s="253"/>
      <c r="BE131" s="253"/>
      <c r="BF131" s="253"/>
      <c r="BG131" s="253"/>
      <c r="BH131" s="253"/>
    </row>
    <row r="132" spans="1:60" ht="80.25" customHeight="1">
      <c r="A132" s="252"/>
      <c r="B132" s="273"/>
      <c r="C132" s="252"/>
      <c r="D132" s="253"/>
      <c r="E132" s="245"/>
      <c r="F132" s="273"/>
      <c r="G132" s="282"/>
      <c r="H132" s="282"/>
      <c r="I132" s="282"/>
      <c r="J132" s="282"/>
      <c r="K132" s="282"/>
      <c r="L132" s="245"/>
      <c r="M132" s="273"/>
      <c r="N132" s="282"/>
      <c r="O132" s="282"/>
      <c r="P132" s="282"/>
      <c r="Q132" s="282"/>
      <c r="R132" s="282"/>
      <c r="S132" s="245"/>
      <c r="T132" s="273"/>
      <c r="U132" s="282"/>
      <c r="V132" s="282"/>
      <c r="W132" s="282"/>
      <c r="X132" s="282"/>
      <c r="Y132" s="282"/>
      <c r="Z132" s="245"/>
      <c r="AA132" s="273"/>
      <c r="AB132" s="282"/>
      <c r="AC132" s="282"/>
      <c r="AD132" s="282"/>
      <c r="AE132" s="282"/>
      <c r="AF132" s="282"/>
      <c r="AG132" s="245"/>
      <c r="AH132" s="273"/>
      <c r="AI132" s="282"/>
      <c r="AJ132" s="282"/>
      <c r="AK132" s="282"/>
      <c r="AL132" s="282"/>
      <c r="AM132" s="282"/>
      <c r="AP132" s="253"/>
      <c r="AQ132" s="253"/>
      <c r="AR132" s="253"/>
      <c r="AS132" s="253"/>
      <c r="AT132" s="253"/>
      <c r="AU132" s="253"/>
      <c r="AV132" s="273"/>
      <c r="AW132" s="253"/>
      <c r="AX132" s="253"/>
      <c r="AY132" s="273"/>
      <c r="AZ132" s="253"/>
      <c r="BA132" s="253"/>
      <c r="BB132" s="273"/>
      <c r="BC132" s="253"/>
      <c r="BD132" s="253"/>
      <c r="BE132" s="273"/>
      <c r="BF132" s="253"/>
      <c r="BG132" s="253"/>
      <c r="BH132" s="273"/>
    </row>
    <row r="133" spans="1:60" ht="12.75" customHeight="1">
      <c r="A133" s="253"/>
      <c r="B133" s="253"/>
      <c r="C133" s="253"/>
      <c r="D133" s="253"/>
      <c r="E133" s="253"/>
      <c r="F133" s="253"/>
      <c r="G133" s="253"/>
      <c r="H133" s="253"/>
      <c r="I133" s="253"/>
      <c r="J133" s="253"/>
      <c r="K133" s="253"/>
      <c r="L133" s="253"/>
      <c r="M133" s="253"/>
      <c r="N133" s="253"/>
      <c r="O133" s="253"/>
      <c r="P133" s="253"/>
      <c r="Q133" s="253"/>
      <c r="R133" s="253"/>
      <c r="S133" s="253"/>
      <c r="T133" s="253"/>
      <c r="U133" s="253"/>
      <c r="V133" s="253"/>
      <c r="W133" s="253"/>
      <c r="X133" s="253"/>
      <c r="Y133" s="253"/>
      <c r="Z133" s="253"/>
      <c r="AA133" s="253"/>
      <c r="AB133" s="253"/>
      <c r="AC133" s="253"/>
      <c r="AD133" s="253"/>
      <c r="AE133" s="253"/>
      <c r="AF133" s="253"/>
      <c r="AG133" s="253"/>
      <c r="AH133" s="253"/>
      <c r="AI133" s="253"/>
      <c r="AJ133" s="253"/>
      <c r="AK133" s="253"/>
      <c r="AL133" s="253"/>
      <c r="AM133" s="253"/>
      <c r="AP133" s="253"/>
      <c r="AQ133" s="253"/>
      <c r="AR133" s="253"/>
      <c r="AS133" s="253"/>
      <c r="AT133" s="253"/>
      <c r="AU133" s="253"/>
      <c r="AV133" s="253"/>
      <c r="AW133" s="253"/>
      <c r="AX133" s="253"/>
      <c r="AY133" s="253"/>
      <c r="AZ133" s="253"/>
      <c r="BA133" s="253"/>
      <c r="BB133" s="253"/>
      <c r="BC133" s="253"/>
      <c r="BD133" s="253"/>
      <c r="BE133" s="253"/>
      <c r="BF133" s="253"/>
      <c r="BG133" s="253"/>
      <c r="BH133" s="253"/>
    </row>
    <row r="134" spans="1:60" ht="12.75" customHeight="1">
      <c r="A134" s="253"/>
      <c r="B134" s="253"/>
      <c r="C134" s="253"/>
      <c r="D134" s="253"/>
      <c r="E134" s="253"/>
      <c r="F134" s="253"/>
      <c r="G134" s="262"/>
      <c r="H134" s="306"/>
      <c r="I134" s="306"/>
      <c r="J134" s="306"/>
      <c r="K134" s="306"/>
      <c r="L134" s="306"/>
      <c r="M134" s="306"/>
      <c r="N134" s="306"/>
      <c r="O134" s="306"/>
      <c r="P134" s="306"/>
      <c r="Q134" s="306"/>
      <c r="R134" s="306"/>
      <c r="S134" s="306"/>
      <c r="T134" s="306"/>
      <c r="U134" s="306"/>
      <c r="V134" s="306"/>
      <c r="W134" s="306"/>
      <c r="X134" s="306"/>
      <c r="Y134" s="306"/>
      <c r="Z134" s="306"/>
      <c r="AA134" s="306"/>
      <c r="AB134" s="306"/>
      <c r="AC134" s="306"/>
      <c r="AD134" s="306"/>
      <c r="AE134" s="306"/>
      <c r="AF134" s="306"/>
      <c r="AG134" s="306"/>
      <c r="AH134" s="306"/>
      <c r="AI134" s="306"/>
      <c r="AJ134" s="306"/>
      <c r="AK134" s="306"/>
      <c r="AL134" s="306"/>
      <c r="AM134" s="306"/>
      <c r="AP134" s="253"/>
      <c r="AQ134" s="253"/>
      <c r="AR134" s="253"/>
      <c r="AS134" s="253"/>
      <c r="AT134" s="245"/>
      <c r="AU134" s="253"/>
      <c r="AV134" s="262"/>
      <c r="AW134" s="280"/>
      <c r="AX134" s="280"/>
      <c r="AY134" s="280"/>
      <c r="AZ134" s="280"/>
      <c r="BA134" s="280"/>
      <c r="BB134" s="280"/>
      <c r="BC134" s="280"/>
      <c r="BD134" s="280"/>
      <c r="BE134" s="280"/>
      <c r="BF134" s="280"/>
      <c r="BG134" s="280"/>
      <c r="BH134" s="280"/>
    </row>
    <row r="135" spans="1:60" ht="12.75" customHeight="1">
      <c r="A135" s="253"/>
      <c r="B135" s="253"/>
      <c r="C135" s="253"/>
      <c r="D135" s="253"/>
      <c r="E135" s="253"/>
      <c r="F135" s="253"/>
      <c r="G135" s="306"/>
      <c r="H135" s="306"/>
      <c r="I135" s="306"/>
      <c r="J135" s="306"/>
      <c r="K135" s="306"/>
      <c r="L135" s="306"/>
      <c r="M135" s="306"/>
      <c r="N135" s="306"/>
      <c r="O135" s="306"/>
      <c r="P135" s="306"/>
      <c r="Q135" s="306"/>
      <c r="R135" s="306"/>
      <c r="S135" s="306"/>
      <c r="T135" s="306"/>
      <c r="U135" s="306"/>
      <c r="V135" s="306"/>
      <c r="W135" s="306"/>
      <c r="X135" s="306"/>
      <c r="Y135" s="306"/>
      <c r="Z135" s="306"/>
      <c r="AA135" s="306"/>
      <c r="AB135" s="306"/>
      <c r="AC135" s="306"/>
      <c r="AD135" s="306"/>
      <c r="AE135" s="306"/>
      <c r="AF135" s="306"/>
      <c r="AG135" s="306"/>
      <c r="AH135" s="306"/>
      <c r="AI135" s="306"/>
      <c r="AJ135" s="306"/>
      <c r="AK135" s="306"/>
      <c r="AL135" s="306"/>
      <c r="AM135" s="306"/>
      <c r="AP135" s="253"/>
      <c r="AQ135" s="253"/>
      <c r="AR135" s="253"/>
      <c r="AS135" s="253"/>
      <c r="AT135" s="245"/>
      <c r="AU135" s="253"/>
      <c r="AV135" s="262"/>
      <c r="AW135" s="280"/>
      <c r="AX135" s="280"/>
      <c r="AY135" s="280"/>
      <c r="AZ135" s="280"/>
      <c r="BA135" s="280"/>
      <c r="BB135" s="280"/>
      <c r="BC135" s="280"/>
      <c r="BD135" s="280"/>
      <c r="BE135" s="280"/>
      <c r="BF135" s="280"/>
      <c r="BG135" s="280"/>
      <c r="BH135" s="280"/>
    </row>
    <row r="136" spans="1:60" ht="12.75" customHeight="1">
      <c r="A136" s="253"/>
      <c r="B136" s="253"/>
      <c r="C136" s="253"/>
      <c r="D136" s="253"/>
      <c r="E136" s="253"/>
      <c r="F136" s="253"/>
      <c r="G136" s="262"/>
      <c r="H136" s="306"/>
      <c r="I136" s="306"/>
      <c r="J136" s="306"/>
      <c r="K136" s="306"/>
      <c r="L136" s="306"/>
      <c r="M136" s="306"/>
      <c r="N136" s="306"/>
      <c r="O136" s="306"/>
      <c r="P136" s="306"/>
      <c r="Q136" s="306"/>
      <c r="R136" s="306"/>
      <c r="S136" s="306"/>
      <c r="T136" s="306"/>
      <c r="U136" s="306"/>
      <c r="V136" s="306"/>
      <c r="W136" s="306"/>
      <c r="X136" s="306"/>
      <c r="Y136" s="306"/>
      <c r="Z136" s="306"/>
      <c r="AA136" s="306"/>
      <c r="AB136" s="306"/>
      <c r="AC136" s="306"/>
      <c r="AD136" s="306"/>
      <c r="AE136" s="306"/>
      <c r="AF136" s="306"/>
      <c r="AG136" s="306"/>
      <c r="AH136" s="306"/>
      <c r="AI136" s="306"/>
      <c r="AJ136" s="306"/>
      <c r="AK136" s="306"/>
      <c r="AL136" s="306"/>
      <c r="AM136" s="306"/>
      <c r="AP136" s="253"/>
      <c r="AQ136" s="253"/>
      <c r="AR136" s="253"/>
      <c r="AS136" s="253"/>
      <c r="AT136" s="245"/>
      <c r="AU136" s="253"/>
      <c r="AV136" s="262"/>
      <c r="AW136" s="280"/>
      <c r="AX136" s="280"/>
      <c r="AY136" s="280"/>
      <c r="AZ136" s="280"/>
      <c r="BA136" s="280"/>
      <c r="BB136" s="280"/>
      <c r="BC136" s="280"/>
      <c r="BD136" s="280"/>
      <c r="BE136" s="280"/>
      <c r="BF136" s="280"/>
      <c r="BG136" s="280"/>
      <c r="BH136" s="280"/>
    </row>
    <row r="137" spans="1:60" ht="12.75" customHeight="1">
      <c r="A137" s="253"/>
      <c r="B137" s="253"/>
      <c r="C137" s="253"/>
      <c r="D137" s="253"/>
      <c r="E137" s="253"/>
      <c r="F137" s="253"/>
      <c r="G137" s="306"/>
      <c r="H137" s="306"/>
      <c r="I137" s="306"/>
      <c r="J137" s="306"/>
      <c r="K137" s="306"/>
      <c r="L137" s="306"/>
      <c r="M137" s="306"/>
      <c r="N137" s="306"/>
      <c r="O137" s="306"/>
      <c r="P137" s="306"/>
      <c r="Q137" s="306"/>
      <c r="R137" s="306"/>
      <c r="S137" s="306"/>
      <c r="T137" s="306"/>
      <c r="U137" s="306"/>
      <c r="V137" s="306"/>
      <c r="W137" s="306"/>
      <c r="X137" s="306"/>
      <c r="Y137" s="306"/>
      <c r="Z137" s="306"/>
      <c r="AA137" s="306"/>
      <c r="AB137" s="306"/>
      <c r="AC137" s="306"/>
      <c r="AD137" s="306"/>
      <c r="AE137" s="306"/>
      <c r="AF137" s="306"/>
      <c r="AG137" s="306"/>
      <c r="AH137" s="306"/>
      <c r="AI137" s="306"/>
      <c r="AJ137" s="306"/>
      <c r="AK137" s="306"/>
      <c r="AL137" s="306"/>
      <c r="AM137" s="306"/>
      <c r="AP137" s="253"/>
      <c r="AQ137" s="253"/>
      <c r="AR137" s="253"/>
      <c r="AS137" s="253"/>
      <c r="AT137" s="245"/>
      <c r="AU137" s="253"/>
      <c r="AV137" s="262"/>
      <c r="AW137" s="280"/>
      <c r="AX137" s="280"/>
      <c r="AY137" s="280"/>
      <c r="AZ137" s="280"/>
      <c r="BA137" s="280"/>
      <c r="BB137" s="280"/>
      <c r="BC137" s="280"/>
      <c r="BD137" s="280"/>
      <c r="BE137" s="280"/>
      <c r="BF137" s="280"/>
      <c r="BG137" s="280"/>
      <c r="BH137" s="280"/>
    </row>
    <row r="138" spans="1:60" ht="12.75" customHeight="1">
      <c r="A138" s="253"/>
      <c r="B138" s="253"/>
      <c r="C138" s="253"/>
      <c r="D138" s="253"/>
      <c r="E138" s="245"/>
      <c r="F138" s="253"/>
      <c r="G138" s="262"/>
      <c r="H138" s="307"/>
      <c r="I138" s="307"/>
      <c r="J138" s="307"/>
      <c r="K138" s="307"/>
      <c r="L138" s="307"/>
      <c r="M138" s="307"/>
      <c r="N138" s="307"/>
      <c r="O138" s="307"/>
      <c r="P138" s="307"/>
      <c r="Q138" s="307"/>
      <c r="R138" s="307"/>
      <c r="S138" s="307"/>
      <c r="T138" s="307"/>
      <c r="U138" s="307"/>
      <c r="V138" s="307"/>
      <c r="W138" s="307"/>
      <c r="X138" s="307"/>
      <c r="Y138" s="307"/>
      <c r="Z138" s="307"/>
      <c r="AA138" s="307"/>
      <c r="AB138" s="307"/>
      <c r="AC138" s="307"/>
      <c r="AD138" s="307"/>
      <c r="AE138" s="307"/>
      <c r="AF138" s="307"/>
      <c r="AG138" s="307"/>
      <c r="AH138" s="307"/>
      <c r="AI138" s="307"/>
      <c r="AJ138" s="307"/>
      <c r="AK138" s="307"/>
      <c r="AL138" s="307"/>
      <c r="AM138" s="307"/>
      <c r="AP138" s="253"/>
      <c r="AQ138" s="253"/>
      <c r="AR138" s="253"/>
      <c r="AS138" s="253"/>
      <c r="AT138" s="245"/>
      <c r="AU138" s="253"/>
      <c r="AV138" s="262"/>
      <c r="AW138" s="280"/>
      <c r="AX138" s="280"/>
      <c r="AY138" s="280"/>
      <c r="AZ138" s="280"/>
      <c r="BA138" s="280"/>
      <c r="BB138" s="280"/>
      <c r="BC138" s="280"/>
      <c r="BD138" s="280"/>
      <c r="BE138" s="280"/>
      <c r="BF138" s="280"/>
      <c r="BG138" s="280"/>
      <c r="BH138" s="280"/>
    </row>
    <row r="139" spans="1:60" ht="12.75" customHeight="1">
      <c r="A139" s="253"/>
      <c r="B139" s="253"/>
      <c r="C139" s="253"/>
      <c r="D139" s="253"/>
      <c r="E139" s="253"/>
      <c r="F139" s="253"/>
      <c r="G139" s="308"/>
      <c r="H139" s="309"/>
      <c r="I139" s="309"/>
      <c r="J139" s="309"/>
      <c r="K139" s="309"/>
      <c r="L139" s="309"/>
      <c r="M139" s="309"/>
      <c r="N139" s="309"/>
      <c r="O139" s="309"/>
      <c r="P139" s="309"/>
      <c r="Q139" s="309"/>
      <c r="R139" s="309"/>
      <c r="S139" s="309"/>
      <c r="T139" s="309"/>
      <c r="U139" s="309"/>
      <c r="V139" s="309"/>
      <c r="W139" s="309"/>
      <c r="X139" s="309"/>
      <c r="Y139" s="309"/>
      <c r="Z139" s="309"/>
      <c r="AA139" s="309"/>
      <c r="AB139" s="309"/>
      <c r="AC139" s="309"/>
      <c r="AD139" s="309"/>
      <c r="AE139" s="309"/>
      <c r="AF139" s="309"/>
      <c r="AG139" s="309"/>
      <c r="AH139" s="309"/>
      <c r="AI139" s="309"/>
      <c r="AJ139" s="309"/>
      <c r="AK139" s="309"/>
      <c r="AL139" s="309"/>
      <c r="AM139" s="253"/>
      <c r="AP139" s="253"/>
      <c r="AQ139" s="253"/>
      <c r="AR139" s="253"/>
      <c r="AS139" s="253"/>
      <c r="AT139" s="253"/>
      <c r="AU139" s="253"/>
      <c r="AV139" s="280"/>
      <c r="AW139" s="280"/>
      <c r="AX139" s="280"/>
      <c r="AY139" s="280"/>
      <c r="AZ139" s="280"/>
      <c r="BA139" s="280"/>
      <c r="BB139" s="280"/>
      <c r="BC139" s="280"/>
      <c r="BD139" s="280"/>
      <c r="BE139" s="280"/>
      <c r="BF139" s="280"/>
      <c r="BG139" s="280"/>
      <c r="BH139" s="280"/>
    </row>
    <row r="140" spans="1:60" ht="12.75" customHeight="1">
      <c r="A140" s="253"/>
      <c r="B140" s="253"/>
      <c r="C140" s="253"/>
      <c r="D140" s="253"/>
      <c r="E140" s="245"/>
      <c r="F140" s="253"/>
      <c r="G140" s="3"/>
      <c r="H140" s="253"/>
      <c r="I140" s="253"/>
      <c r="J140" s="253"/>
      <c r="K140" s="253"/>
      <c r="L140" s="253"/>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P140" s="253"/>
      <c r="AQ140" s="253"/>
      <c r="AR140" s="253"/>
      <c r="AS140" s="253"/>
      <c r="AT140" s="253"/>
      <c r="AU140" s="253"/>
      <c r="AV140" s="3"/>
      <c r="AW140" s="253"/>
      <c r="AX140" s="253"/>
      <c r="AY140" s="253"/>
      <c r="AZ140" s="253"/>
      <c r="BA140" s="253"/>
      <c r="BB140" s="253"/>
      <c r="BC140" s="253"/>
      <c r="BD140" s="253"/>
      <c r="BE140" s="253"/>
      <c r="BF140" s="253"/>
      <c r="BG140" s="253"/>
      <c r="BH140" s="253"/>
    </row>
    <row r="141" spans="1:60" ht="12.75" customHeight="1">
      <c r="A141" s="253"/>
      <c r="B141" s="253"/>
      <c r="C141" s="253"/>
      <c r="D141" s="253"/>
      <c r="E141" s="245"/>
      <c r="F141" s="253"/>
      <c r="G141" s="3"/>
      <c r="H141" s="253"/>
      <c r="I141" s="253"/>
      <c r="J141" s="253"/>
      <c r="K141" s="253"/>
      <c r="L141" s="253"/>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P141" s="253"/>
      <c r="AQ141" s="253"/>
      <c r="AR141" s="253"/>
      <c r="AS141" s="253"/>
      <c r="AT141" s="253"/>
      <c r="AU141" s="253"/>
      <c r="AV141" s="253"/>
      <c r="AW141" s="253"/>
      <c r="AX141" s="253"/>
      <c r="AY141" s="253"/>
      <c r="AZ141" s="253"/>
      <c r="BA141" s="253"/>
      <c r="BB141" s="253"/>
      <c r="BC141" s="253"/>
      <c r="BD141" s="253"/>
      <c r="BE141" s="253"/>
      <c r="BF141" s="253"/>
      <c r="BG141" s="253"/>
      <c r="BH141" s="253"/>
    </row>
    <row r="142" spans="1:60" ht="12.75" customHeight="1">
      <c r="A142" s="253"/>
      <c r="B142" s="253"/>
      <c r="C142" s="253"/>
      <c r="D142" s="253"/>
      <c r="E142" s="245"/>
      <c r="F142" s="253"/>
      <c r="G142" s="3"/>
      <c r="H142" s="253"/>
      <c r="I142" s="253"/>
      <c r="J142" s="253"/>
      <c r="K142" s="253"/>
      <c r="L142" s="253"/>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P142" s="253"/>
      <c r="AQ142" s="253"/>
      <c r="AR142" s="253"/>
      <c r="AS142" s="253"/>
      <c r="AT142" s="253"/>
      <c r="AU142" s="253"/>
      <c r="AV142" s="253"/>
      <c r="AW142" s="253"/>
      <c r="AX142" s="253"/>
      <c r="AY142" s="253"/>
      <c r="AZ142" s="253"/>
      <c r="BA142" s="253"/>
      <c r="BB142" s="253"/>
      <c r="BC142" s="253"/>
      <c r="BD142" s="253"/>
      <c r="BE142" s="253"/>
      <c r="BF142" s="253"/>
      <c r="BG142" s="253"/>
      <c r="BH142" s="253"/>
    </row>
    <row r="143" spans="1:60" ht="12.75" customHeight="1">
      <c r="A143" s="253"/>
      <c r="B143" s="253"/>
      <c r="C143" s="253"/>
      <c r="D143" s="253"/>
      <c r="E143" s="253"/>
      <c r="F143" s="253"/>
      <c r="G143" s="253"/>
      <c r="H143" s="253"/>
      <c r="I143" s="253"/>
      <c r="J143" s="253"/>
      <c r="K143" s="253"/>
      <c r="L143" s="253"/>
      <c r="M143" s="253"/>
      <c r="N143" s="253"/>
      <c r="O143" s="253"/>
      <c r="P143" s="253"/>
      <c r="Q143" s="253"/>
      <c r="R143" s="253"/>
      <c r="S143" s="253"/>
      <c r="T143" s="253"/>
      <c r="U143" s="253"/>
      <c r="V143" s="253"/>
      <c r="W143" s="253"/>
      <c r="X143" s="253"/>
      <c r="Y143" s="253"/>
      <c r="Z143" s="253"/>
      <c r="AA143" s="253"/>
      <c r="AB143" s="253"/>
      <c r="AC143" s="253"/>
      <c r="AD143" s="253"/>
      <c r="AE143" s="253"/>
      <c r="AF143" s="253"/>
      <c r="AG143" s="253"/>
      <c r="AH143" s="253"/>
      <c r="AI143" s="253"/>
      <c r="AJ143" s="253"/>
      <c r="AK143" s="253"/>
      <c r="AL143" s="253"/>
      <c r="AM143" s="253"/>
      <c r="AP143" s="253"/>
      <c r="AQ143" s="253"/>
      <c r="AR143" s="253"/>
      <c r="AS143" s="253"/>
      <c r="AT143" s="253"/>
      <c r="AU143" s="253"/>
      <c r="AV143" s="253"/>
      <c r="AW143" s="253"/>
      <c r="AX143" s="253"/>
      <c r="AY143" s="253"/>
      <c r="AZ143" s="253"/>
      <c r="BA143" s="253"/>
      <c r="BB143" s="253"/>
      <c r="BC143" s="253"/>
      <c r="BD143" s="253"/>
      <c r="BE143" s="253"/>
      <c r="BF143" s="253"/>
      <c r="BG143" s="253"/>
      <c r="BH143" s="253"/>
    </row>
    <row r="144" spans="1:60" ht="12.75" customHeight="1">
      <c r="A144" s="253"/>
      <c r="B144" s="253"/>
      <c r="C144" s="253"/>
      <c r="D144" s="253"/>
      <c r="E144" s="253"/>
      <c r="F144" s="260"/>
      <c r="G144" s="253"/>
      <c r="H144" s="253"/>
      <c r="I144" s="253"/>
      <c r="J144" s="253"/>
      <c r="K144" s="253"/>
      <c r="L144" s="253"/>
      <c r="M144" s="253"/>
      <c r="N144" s="253"/>
      <c r="O144" s="253"/>
      <c r="P144" s="253"/>
      <c r="Q144" s="253"/>
      <c r="R144" s="253"/>
      <c r="S144" s="253"/>
      <c r="T144" s="253"/>
      <c r="U144" s="253"/>
      <c r="V144" s="253"/>
      <c r="W144" s="253"/>
      <c r="X144" s="253"/>
      <c r="Y144" s="253"/>
      <c r="Z144" s="253"/>
      <c r="AA144" s="253"/>
      <c r="AB144" s="253"/>
      <c r="AC144" s="253"/>
      <c r="AD144" s="253"/>
      <c r="AE144" s="253"/>
      <c r="AF144" s="253"/>
      <c r="AG144" s="253"/>
      <c r="AH144" s="253"/>
      <c r="AI144" s="253"/>
      <c r="AJ144" s="253"/>
      <c r="AK144" s="253"/>
      <c r="AL144" s="253"/>
      <c r="AM144" s="253"/>
      <c r="AP144" s="253"/>
      <c r="AQ144" s="253"/>
      <c r="AR144" s="253"/>
      <c r="AS144" s="253"/>
      <c r="AT144" s="253"/>
      <c r="AU144" s="253"/>
      <c r="AV144" s="253"/>
      <c r="AW144" s="253"/>
      <c r="AX144" s="253"/>
      <c r="AY144" s="253"/>
      <c r="AZ144" s="253"/>
      <c r="BA144" s="253"/>
      <c r="BB144" s="253"/>
      <c r="BC144" s="253"/>
      <c r="BD144" s="253"/>
      <c r="BE144" s="253"/>
      <c r="BF144" s="253"/>
      <c r="BG144" s="253"/>
      <c r="BH144" s="253"/>
    </row>
    <row r="145" spans="1:60" ht="12.75" customHeight="1">
      <c r="A145" s="253"/>
      <c r="B145" s="253"/>
      <c r="C145" s="253"/>
      <c r="D145" s="253"/>
      <c r="E145" s="253"/>
      <c r="F145" s="260"/>
      <c r="G145" s="260"/>
      <c r="H145" s="253"/>
      <c r="I145" s="253"/>
      <c r="J145" s="253"/>
      <c r="K145" s="253"/>
      <c r="L145" s="253"/>
      <c r="M145" s="253"/>
      <c r="N145" s="253"/>
      <c r="O145" s="253"/>
      <c r="P145" s="253"/>
      <c r="Q145" s="253"/>
      <c r="R145" s="253"/>
      <c r="S145" s="253"/>
      <c r="T145" s="253"/>
      <c r="U145" s="253"/>
      <c r="V145" s="253"/>
      <c r="W145" s="253"/>
      <c r="X145" s="253"/>
      <c r="Y145" s="253"/>
      <c r="Z145" s="253"/>
      <c r="AA145" s="253"/>
      <c r="AB145" s="253"/>
      <c r="AC145" s="253"/>
      <c r="AD145" s="253"/>
      <c r="AE145" s="253"/>
      <c r="AF145" s="253"/>
      <c r="AG145" s="253"/>
      <c r="AH145" s="253"/>
      <c r="AI145" s="253"/>
      <c r="AJ145" s="253"/>
      <c r="AK145" s="253"/>
      <c r="AL145" s="253"/>
      <c r="AM145" s="253"/>
      <c r="AP145" s="253"/>
      <c r="AQ145" s="253"/>
      <c r="AR145" s="253"/>
      <c r="AS145" s="253"/>
      <c r="AT145" s="253"/>
      <c r="AU145" s="253"/>
      <c r="AV145" s="253"/>
      <c r="AW145" s="253"/>
      <c r="AX145" s="253"/>
      <c r="AY145" s="253"/>
      <c r="AZ145" s="253"/>
      <c r="BA145" s="253"/>
      <c r="BB145" s="253"/>
      <c r="BC145" s="253"/>
      <c r="BD145" s="253"/>
      <c r="BE145" s="253"/>
      <c r="BF145" s="253"/>
      <c r="BG145" s="253"/>
      <c r="BH145" s="253"/>
    </row>
    <row r="146" spans="1:60" ht="12.75" customHeight="1">
      <c r="A146" s="253"/>
      <c r="B146" s="253"/>
      <c r="C146" s="253"/>
      <c r="D146" s="253"/>
      <c r="E146" s="253"/>
      <c r="F146" s="260"/>
      <c r="G146" s="260"/>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53"/>
      <c r="AH146" s="253"/>
      <c r="AI146" s="253"/>
      <c r="AJ146" s="253"/>
      <c r="AK146" s="253"/>
      <c r="AL146" s="253"/>
      <c r="AM146" s="253"/>
      <c r="AP146" s="253"/>
      <c r="AQ146" s="253"/>
      <c r="AR146" s="253"/>
      <c r="AS146" s="253"/>
      <c r="AT146" s="253"/>
      <c r="AU146" s="253"/>
      <c r="AV146" s="253"/>
      <c r="AW146" s="253"/>
      <c r="AX146" s="253"/>
      <c r="AY146" s="253"/>
      <c r="AZ146" s="253"/>
      <c r="BA146" s="253"/>
      <c r="BB146" s="253"/>
      <c r="BC146" s="253"/>
      <c r="BD146" s="253"/>
      <c r="BE146" s="253"/>
      <c r="BF146" s="253"/>
      <c r="BG146" s="253"/>
      <c r="BH146" s="253"/>
    </row>
    <row r="147" spans="1:60" ht="12.75" customHeight="1">
      <c r="A147" s="253"/>
      <c r="B147" s="253"/>
      <c r="C147" s="253"/>
      <c r="D147" s="253"/>
      <c r="E147" s="253"/>
      <c r="F147" s="260"/>
      <c r="G147" s="260"/>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53"/>
      <c r="AF147" s="253"/>
      <c r="AG147" s="253"/>
      <c r="AH147" s="253"/>
      <c r="AI147" s="253"/>
      <c r="AJ147" s="253"/>
      <c r="AK147" s="253"/>
      <c r="AL147" s="253"/>
      <c r="AM147" s="253"/>
      <c r="AP147" s="253"/>
      <c r="AQ147" s="253"/>
      <c r="AR147" s="253"/>
      <c r="AS147" s="253"/>
      <c r="AT147" s="253"/>
      <c r="AU147" s="253"/>
      <c r="AV147" s="253"/>
      <c r="AW147" s="253"/>
      <c r="AX147" s="253"/>
      <c r="AY147" s="253"/>
      <c r="AZ147" s="253"/>
      <c r="BA147" s="253"/>
      <c r="BB147" s="253"/>
      <c r="BC147" s="253"/>
      <c r="BD147" s="253"/>
      <c r="BE147" s="253"/>
      <c r="BF147" s="253"/>
      <c r="BG147" s="253"/>
      <c r="BH147" s="253"/>
    </row>
    <row r="148" spans="1:60" ht="12.75" customHeight="1">
      <c r="A148" s="253"/>
      <c r="B148" s="253"/>
      <c r="C148" s="253"/>
      <c r="D148" s="253"/>
      <c r="E148" s="253"/>
      <c r="F148" s="260"/>
      <c r="G148" s="260"/>
      <c r="H148" s="253"/>
      <c r="I148" s="253"/>
      <c r="J148" s="253"/>
      <c r="K148" s="253"/>
      <c r="L148" s="253"/>
      <c r="M148" s="253"/>
      <c r="N148" s="253"/>
      <c r="O148" s="253"/>
      <c r="P148" s="253"/>
      <c r="Q148" s="253"/>
      <c r="R148" s="253"/>
      <c r="S148" s="253"/>
      <c r="T148" s="253"/>
      <c r="U148" s="253"/>
      <c r="V148" s="253"/>
      <c r="W148" s="253"/>
      <c r="X148" s="253"/>
      <c r="Y148" s="253"/>
      <c r="Z148" s="253"/>
      <c r="AA148" s="253"/>
      <c r="AB148" s="253"/>
      <c r="AC148" s="253"/>
      <c r="AD148" s="253"/>
      <c r="AE148" s="253"/>
      <c r="AF148" s="253"/>
      <c r="AG148" s="253"/>
      <c r="AH148" s="253"/>
      <c r="AI148" s="253"/>
      <c r="AJ148" s="253"/>
      <c r="AK148" s="253"/>
      <c r="AL148" s="253"/>
      <c r="AM148" s="253"/>
      <c r="AP148" s="253"/>
      <c r="AQ148" s="253"/>
      <c r="AR148" s="253"/>
      <c r="AS148" s="253"/>
      <c r="AT148" s="253"/>
      <c r="AU148" s="253"/>
      <c r="AV148" s="253"/>
      <c r="AW148" s="253"/>
      <c r="AX148" s="253"/>
      <c r="AY148" s="253"/>
      <c r="AZ148" s="253"/>
      <c r="BA148" s="253"/>
      <c r="BB148" s="253"/>
      <c r="BC148" s="253"/>
      <c r="BD148" s="253"/>
      <c r="BE148" s="253"/>
      <c r="BF148" s="253"/>
      <c r="BG148" s="253"/>
      <c r="BH148" s="253"/>
    </row>
    <row r="149" spans="1:60" ht="12.75" customHeight="1">
      <c r="A149" s="253"/>
      <c r="B149" s="253"/>
      <c r="C149" s="253"/>
      <c r="D149" s="253"/>
      <c r="E149" s="253"/>
      <c r="F149" s="253"/>
      <c r="G149" s="260"/>
      <c r="H149" s="253"/>
      <c r="I149" s="253"/>
      <c r="J149" s="253"/>
      <c r="K149" s="253"/>
      <c r="L149" s="253"/>
      <c r="M149" s="253"/>
      <c r="N149" s="253"/>
      <c r="O149" s="253"/>
      <c r="P149" s="253"/>
      <c r="Q149" s="253"/>
      <c r="R149" s="253"/>
      <c r="S149" s="253"/>
      <c r="T149" s="253"/>
      <c r="U149" s="253"/>
      <c r="V149" s="253"/>
      <c r="W149" s="253"/>
      <c r="X149" s="253"/>
      <c r="Y149" s="253"/>
      <c r="Z149" s="253"/>
      <c r="AA149" s="253"/>
      <c r="AB149" s="253"/>
      <c r="AC149" s="253"/>
      <c r="AD149" s="253"/>
      <c r="AE149" s="253"/>
      <c r="AF149" s="253"/>
      <c r="AG149" s="253"/>
      <c r="AH149" s="253"/>
      <c r="AI149" s="253"/>
      <c r="AJ149" s="253"/>
      <c r="AK149" s="253"/>
      <c r="AL149" s="253"/>
      <c r="AM149" s="253"/>
      <c r="AP149" s="253"/>
      <c r="AQ149" s="253"/>
      <c r="AR149" s="253"/>
      <c r="AS149" s="253"/>
      <c r="AT149" s="253"/>
      <c r="AU149" s="253"/>
      <c r="AV149" s="253"/>
      <c r="AW149" s="253"/>
      <c r="AX149" s="253"/>
      <c r="AY149" s="253"/>
      <c r="AZ149" s="253"/>
      <c r="BA149" s="253"/>
      <c r="BB149" s="253"/>
      <c r="BC149" s="253"/>
      <c r="BD149" s="253"/>
      <c r="BE149" s="253"/>
      <c r="BF149" s="253"/>
      <c r="BG149" s="253"/>
      <c r="BH149" s="253"/>
    </row>
    <row r="150" spans="1:60" ht="12.75" customHeight="1">
      <c r="A150" s="253"/>
      <c r="B150" s="253"/>
      <c r="C150" s="253"/>
      <c r="D150" s="253"/>
      <c r="E150" s="253"/>
      <c r="F150" s="253"/>
      <c r="G150" s="253"/>
      <c r="H150" s="253"/>
      <c r="I150" s="253"/>
      <c r="J150" s="253"/>
      <c r="K150" s="253"/>
      <c r="L150" s="253"/>
      <c r="M150" s="253"/>
      <c r="N150" s="253"/>
      <c r="O150" s="253"/>
      <c r="P150" s="253"/>
      <c r="Q150" s="253"/>
      <c r="R150" s="253"/>
      <c r="S150" s="253"/>
      <c r="T150" s="253"/>
      <c r="U150" s="253"/>
      <c r="V150" s="253"/>
      <c r="W150" s="253"/>
      <c r="X150" s="253"/>
      <c r="Y150" s="253"/>
      <c r="Z150" s="253"/>
      <c r="AA150" s="253"/>
      <c r="AB150" s="253"/>
      <c r="AC150" s="253"/>
      <c r="AD150" s="253"/>
      <c r="AE150" s="253"/>
      <c r="AF150" s="253"/>
      <c r="AG150" s="253"/>
      <c r="AH150" s="253"/>
      <c r="AI150" s="253"/>
      <c r="AJ150" s="253"/>
      <c r="AK150" s="253"/>
      <c r="AL150" s="253"/>
      <c r="AM150" s="253"/>
      <c r="AP150" s="253"/>
      <c r="AQ150" s="253"/>
      <c r="AR150" s="253"/>
      <c r="AS150" s="253"/>
      <c r="AT150" s="253"/>
      <c r="AU150" s="253"/>
      <c r="AV150" s="253"/>
      <c r="AW150" s="253"/>
      <c r="AX150" s="253"/>
      <c r="AY150" s="253"/>
      <c r="AZ150" s="253"/>
      <c r="BA150" s="253"/>
      <c r="BB150" s="253"/>
      <c r="BC150" s="253"/>
      <c r="BD150" s="253"/>
      <c r="BE150" s="253"/>
      <c r="BF150" s="253"/>
      <c r="BG150" s="253"/>
      <c r="BH150" s="253"/>
    </row>
    <row r="151" spans="1:60" ht="12.75" customHeight="1">
      <c r="A151" s="253"/>
      <c r="B151" s="253"/>
      <c r="C151" s="253"/>
      <c r="D151" s="253"/>
      <c r="E151" s="253"/>
      <c r="F151" s="253"/>
      <c r="G151" s="253"/>
      <c r="H151" s="253"/>
      <c r="I151" s="253"/>
      <c r="J151" s="253"/>
      <c r="K151" s="253"/>
      <c r="L151" s="253"/>
      <c r="M151" s="253"/>
      <c r="N151" s="253"/>
      <c r="O151" s="253"/>
      <c r="P151" s="253"/>
      <c r="Q151" s="253"/>
      <c r="R151" s="253"/>
      <c r="S151" s="253"/>
      <c r="T151" s="253"/>
      <c r="U151" s="253"/>
      <c r="V151" s="253"/>
      <c r="W151" s="253"/>
      <c r="X151" s="253"/>
      <c r="Y151" s="253"/>
      <c r="Z151" s="253"/>
      <c r="AA151" s="253"/>
      <c r="AB151" s="253"/>
      <c r="AC151" s="253"/>
      <c r="AD151" s="253"/>
      <c r="AE151" s="253"/>
      <c r="AF151" s="253"/>
      <c r="AG151" s="253"/>
      <c r="AH151" s="253"/>
      <c r="AI151" s="253"/>
      <c r="AJ151" s="253"/>
      <c r="AK151" s="253"/>
      <c r="AL151" s="253"/>
      <c r="AM151" s="253"/>
      <c r="AP151" s="253"/>
      <c r="AQ151" s="253"/>
      <c r="AR151" s="253"/>
      <c r="AS151" s="253"/>
      <c r="AT151" s="253"/>
      <c r="AU151" s="253"/>
      <c r="AV151" s="253"/>
      <c r="AW151" s="253"/>
      <c r="AX151" s="253"/>
      <c r="AY151" s="253"/>
      <c r="AZ151" s="253"/>
      <c r="BA151" s="253"/>
      <c r="BB151" s="253"/>
      <c r="BC151" s="253"/>
      <c r="BD151" s="253"/>
      <c r="BE151" s="253"/>
      <c r="BF151" s="253"/>
      <c r="BG151" s="253"/>
      <c r="BH151" s="253"/>
    </row>
    <row r="152" spans="1:60" ht="12.75" customHeight="1">
      <c r="A152" s="253"/>
      <c r="B152" s="253"/>
      <c r="C152" s="253"/>
      <c r="D152" s="253"/>
      <c r="E152" s="253"/>
      <c r="F152" s="253"/>
      <c r="G152" s="253"/>
      <c r="H152" s="253"/>
      <c r="I152" s="253"/>
      <c r="J152" s="253"/>
      <c r="K152" s="253"/>
      <c r="L152" s="253"/>
      <c r="M152" s="253"/>
      <c r="N152" s="253"/>
      <c r="O152" s="253"/>
      <c r="P152" s="253"/>
      <c r="Q152" s="253"/>
      <c r="R152" s="253"/>
      <c r="S152" s="253"/>
      <c r="T152" s="253"/>
      <c r="U152" s="253"/>
      <c r="V152" s="253"/>
      <c r="W152" s="253"/>
      <c r="X152" s="253"/>
      <c r="Y152" s="253"/>
      <c r="Z152" s="253"/>
      <c r="AA152" s="253"/>
      <c r="AB152" s="253"/>
      <c r="AC152" s="253"/>
      <c r="AD152" s="253"/>
      <c r="AE152" s="253"/>
      <c r="AF152" s="253"/>
      <c r="AG152" s="253"/>
      <c r="AH152" s="253"/>
      <c r="AI152" s="253"/>
      <c r="AJ152" s="253"/>
      <c r="AK152" s="253"/>
      <c r="AL152" s="253"/>
      <c r="AM152" s="253"/>
      <c r="AP152" s="253"/>
      <c r="AQ152" s="253"/>
      <c r="AR152" s="253"/>
      <c r="AS152" s="253"/>
      <c r="AT152" s="253"/>
      <c r="AU152" s="253"/>
      <c r="AV152" s="253"/>
      <c r="AW152" s="253"/>
      <c r="AX152" s="253"/>
      <c r="AY152" s="253"/>
      <c r="AZ152" s="253"/>
      <c r="BA152" s="253"/>
      <c r="BB152" s="253"/>
      <c r="BC152" s="253"/>
      <c r="BD152" s="253"/>
      <c r="BE152" s="253"/>
      <c r="BF152" s="253"/>
      <c r="BG152" s="253"/>
      <c r="BH152" s="253"/>
    </row>
    <row r="153" spans="1:60" ht="12.75" customHeight="1">
      <c r="A153" s="253"/>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P153" s="253"/>
      <c r="AQ153" s="253"/>
      <c r="AR153" s="253"/>
      <c r="AS153" s="253"/>
      <c r="AT153" s="253"/>
      <c r="AU153" s="253"/>
      <c r="AV153" s="253"/>
      <c r="AW153" s="253"/>
      <c r="AX153" s="253"/>
      <c r="AY153" s="253"/>
      <c r="AZ153" s="253"/>
      <c r="BA153" s="253"/>
      <c r="BB153" s="253"/>
      <c r="BC153" s="253"/>
      <c r="BD153" s="253"/>
      <c r="BE153" s="253"/>
      <c r="BF153" s="253"/>
      <c r="BG153" s="253"/>
      <c r="BH153" s="253"/>
    </row>
    <row r="154" spans="1:60" ht="12.75" customHeight="1">
      <c r="A154" s="253"/>
      <c r="B154" s="253"/>
      <c r="C154" s="253"/>
      <c r="D154" s="253"/>
      <c r="E154" s="253"/>
      <c r="F154" s="253"/>
      <c r="G154" s="253"/>
      <c r="H154" s="253"/>
      <c r="I154" s="253"/>
      <c r="J154" s="253"/>
      <c r="K154" s="253"/>
      <c r="L154" s="253"/>
      <c r="M154" s="253"/>
      <c r="N154" s="253"/>
      <c r="O154" s="253"/>
      <c r="P154" s="253"/>
      <c r="Q154" s="253"/>
      <c r="R154" s="253"/>
      <c r="S154" s="253"/>
      <c r="T154" s="253"/>
      <c r="U154" s="253"/>
      <c r="V154" s="253"/>
      <c r="W154" s="253"/>
      <c r="X154" s="253"/>
      <c r="Y154" s="253"/>
      <c r="Z154" s="253"/>
      <c r="AA154" s="253"/>
      <c r="AB154" s="253"/>
      <c r="AC154" s="253"/>
      <c r="AD154" s="253"/>
      <c r="AE154" s="253"/>
      <c r="AF154" s="253"/>
      <c r="AG154" s="253"/>
      <c r="AH154" s="253"/>
      <c r="AI154" s="253"/>
      <c r="AJ154" s="253"/>
      <c r="AK154" s="253"/>
      <c r="AL154" s="253"/>
      <c r="AM154" s="253"/>
      <c r="AP154" s="253"/>
      <c r="AQ154" s="253"/>
      <c r="AR154" s="253"/>
      <c r="AS154" s="253"/>
      <c r="AT154" s="253"/>
      <c r="AU154" s="253"/>
      <c r="AV154" s="253"/>
      <c r="AW154" s="253"/>
      <c r="AX154" s="253"/>
      <c r="AY154" s="253"/>
      <c r="AZ154" s="253"/>
      <c r="BA154" s="253"/>
      <c r="BB154" s="253"/>
      <c r="BC154" s="253"/>
      <c r="BD154" s="253"/>
      <c r="BE154" s="253"/>
      <c r="BF154" s="253"/>
      <c r="BG154" s="253"/>
      <c r="BH154" s="253"/>
    </row>
    <row r="155" spans="1:60" ht="12.75" customHeight="1">
      <c r="A155" s="253"/>
      <c r="B155" s="253"/>
      <c r="C155" s="253"/>
      <c r="D155" s="253"/>
      <c r="E155" s="253"/>
      <c r="F155" s="253"/>
      <c r="G155" s="253"/>
      <c r="H155" s="253"/>
      <c r="I155" s="253"/>
      <c r="J155" s="253"/>
      <c r="K155" s="253"/>
      <c r="L155" s="253"/>
      <c r="M155" s="253"/>
      <c r="N155" s="253"/>
      <c r="O155" s="253"/>
      <c r="P155" s="253"/>
      <c r="Q155" s="253"/>
      <c r="R155" s="253"/>
      <c r="S155" s="253"/>
      <c r="T155" s="253"/>
      <c r="U155" s="253"/>
      <c r="V155" s="253"/>
      <c r="W155" s="253"/>
      <c r="X155" s="253"/>
      <c r="Y155" s="253"/>
      <c r="Z155" s="253"/>
      <c r="AA155" s="253"/>
      <c r="AB155" s="253"/>
      <c r="AC155" s="253"/>
      <c r="AD155" s="253"/>
      <c r="AE155" s="253"/>
      <c r="AF155" s="253"/>
      <c r="AG155" s="253"/>
      <c r="AH155" s="253"/>
      <c r="AI155" s="253"/>
      <c r="AJ155" s="253"/>
      <c r="AK155" s="253"/>
      <c r="AL155" s="253"/>
      <c r="AM155" s="253"/>
      <c r="AP155" s="253"/>
      <c r="AQ155" s="253"/>
      <c r="AR155" s="253"/>
      <c r="AS155" s="253"/>
      <c r="AT155" s="253"/>
      <c r="AU155" s="253"/>
      <c r="AV155" s="253"/>
      <c r="AW155" s="253"/>
      <c r="AX155" s="253"/>
      <c r="AY155" s="253"/>
      <c r="AZ155" s="253"/>
      <c r="BA155" s="253"/>
      <c r="BB155" s="253"/>
      <c r="BC155" s="253"/>
      <c r="BD155" s="253"/>
      <c r="BE155" s="253"/>
      <c r="BF155" s="253"/>
      <c r="BG155" s="253"/>
      <c r="BH155" s="253"/>
    </row>
    <row r="156" spans="1:60" ht="12.75" customHeight="1">
      <c r="A156" s="253"/>
      <c r="B156" s="253"/>
      <c r="C156" s="253"/>
      <c r="D156" s="253"/>
      <c r="E156" s="253"/>
      <c r="F156" s="253"/>
      <c r="G156" s="253"/>
      <c r="H156" s="253"/>
      <c r="I156" s="253"/>
      <c r="J156" s="253"/>
      <c r="K156" s="253"/>
      <c r="L156" s="253"/>
      <c r="M156" s="253"/>
      <c r="N156" s="253"/>
      <c r="O156" s="253"/>
      <c r="P156" s="253"/>
      <c r="Q156" s="253"/>
      <c r="R156" s="253"/>
      <c r="S156" s="253"/>
      <c r="T156" s="253"/>
      <c r="U156" s="253"/>
      <c r="V156" s="253"/>
      <c r="W156" s="253"/>
      <c r="X156" s="253"/>
      <c r="Y156" s="253"/>
      <c r="Z156" s="253"/>
      <c r="AA156" s="253"/>
      <c r="AB156" s="253"/>
      <c r="AC156" s="253"/>
      <c r="AD156" s="253"/>
      <c r="AE156" s="253"/>
      <c r="AF156" s="253"/>
      <c r="AG156" s="253"/>
      <c r="AH156" s="253"/>
      <c r="AI156" s="253"/>
      <c r="AJ156" s="253"/>
      <c r="AK156" s="253"/>
      <c r="AL156" s="253"/>
      <c r="AM156" s="253"/>
      <c r="AP156" s="253"/>
      <c r="AQ156" s="253"/>
      <c r="AR156" s="253"/>
      <c r="AS156" s="253"/>
      <c r="AT156" s="253"/>
      <c r="AU156" s="253"/>
      <c r="AV156" s="253"/>
      <c r="AW156" s="253"/>
      <c r="AX156" s="253"/>
      <c r="AY156" s="253"/>
      <c r="AZ156" s="253"/>
      <c r="BA156" s="253"/>
      <c r="BB156" s="253"/>
      <c r="BC156" s="253"/>
      <c r="BD156" s="253"/>
      <c r="BE156" s="253"/>
      <c r="BF156" s="253"/>
      <c r="BG156" s="253"/>
      <c r="BH156" s="253"/>
    </row>
    <row r="157" spans="1:60" ht="12.75" customHeight="1">
      <c r="A157" s="253"/>
      <c r="B157" s="253"/>
      <c r="C157" s="253"/>
      <c r="D157" s="253"/>
      <c r="E157" s="253"/>
      <c r="F157" s="253"/>
      <c r="G157" s="253"/>
      <c r="H157" s="253"/>
      <c r="I157" s="253"/>
      <c r="J157" s="253"/>
      <c r="K157" s="253"/>
      <c r="L157" s="253"/>
      <c r="M157" s="253"/>
      <c r="N157" s="253"/>
      <c r="O157" s="253"/>
      <c r="P157" s="253"/>
      <c r="Q157" s="253"/>
      <c r="R157" s="253"/>
      <c r="S157" s="253"/>
      <c r="T157" s="253"/>
      <c r="U157" s="253"/>
      <c r="V157" s="253"/>
      <c r="W157" s="253"/>
      <c r="X157" s="253"/>
      <c r="Y157" s="253"/>
      <c r="Z157" s="253"/>
      <c r="AA157" s="253"/>
      <c r="AB157" s="253"/>
      <c r="AC157" s="253"/>
      <c r="AD157" s="253"/>
      <c r="AE157" s="253"/>
      <c r="AF157" s="253"/>
      <c r="AG157" s="253"/>
      <c r="AH157" s="253"/>
      <c r="AI157" s="253"/>
      <c r="AJ157" s="253"/>
      <c r="AK157" s="253"/>
      <c r="AL157" s="253"/>
      <c r="AM157" s="253"/>
      <c r="AP157" s="253"/>
      <c r="AQ157" s="253"/>
      <c r="AR157" s="253"/>
      <c r="AS157" s="253"/>
      <c r="AT157" s="253"/>
      <c r="AU157" s="253"/>
      <c r="AV157" s="253"/>
      <c r="AW157" s="253"/>
      <c r="AX157" s="253"/>
      <c r="AY157" s="253"/>
      <c r="AZ157" s="253"/>
      <c r="BA157" s="253"/>
      <c r="BB157" s="253"/>
      <c r="BC157" s="253"/>
      <c r="BD157" s="253"/>
      <c r="BE157" s="253"/>
      <c r="BF157" s="253"/>
      <c r="BG157" s="253"/>
      <c r="BH157" s="253"/>
    </row>
    <row r="158" spans="1:60" ht="12.75" customHeight="1">
      <c r="A158" s="253"/>
      <c r="B158" s="253"/>
      <c r="C158" s="253"/>
      <c r="D158" s="253"/>
      <c r="E158" s="253"/>
      <c r="F158" s="253"/>
      <c r="G158" s="253"/>
      <c r="H158" s="253"/>
      <c r="I158" s="253"/>
      <c r="J158" s="253"/>
      <c r="K158" s="253"/>
      <c r="L158" s="253"/>
      <c r="M158" s="253"/>
      <c r="N158" s="253"/>
      <c r="O158" s="253"/>
      <c r="P158" s="253"/>
      <c r="Q158" s="253"/>
      <c r="R158" s="253"/>
      <c r="S158" s="253"/>
      <c r="T158" s="253"/>
      <c r="U158" s="253"/>
      <c r="V158" s="253"/>
      <c r="W158" s="253"/>
      <c r="X158" s="253"/>
      <c r="Y158" s="253"/>
      <c r="Z158" s="253"/>
      <c r="AA158" s="253"/>
      <c r="AB158" s="253"/>
      <c r="AC158" s="253"/>
      <c r="AD158" s="253"/>
      <c r="AE158" s="253"/>
      <c r="AF158" s="253"/>
      <c r="AG158" s="253"/>
      <c r="AH158" s="253"/>
      <c r="AI158" s="253"/>
      <c r="AJ158" s="253"/>
      <c r="AK158" s="253"/>
      <c r="AL158" s="253"/>
      <c r="AM158" s="253"/>
      <c r="AP158" s="253"/>
      <c r="AQ158" s="253"/>
      <c r="AR158" s="253"/>
      <c r="AS158" s="253"/>
      <c r="AT158" s="253"/>
      <c r="AU158" s="253"/>
      <c r="AV158" s="253"/>
      <c r="AW158" s="253"/>
      <c r="AX158" s="253"/>
      <c r="AY158" s="253"/>
      <c r="AZ158" s="253"/>
      <c r="BA158" s="253"/>
      <c r="BB158" s="253"/>
      <c r="BC158" s="253"/>
      <c r="BD158" s="253"/>
      <c r="BE158" s="253"/>
      <c r="BF158" s="253"/>
      <c r="BG158" s="253"/>
      <c r="BH158" s="253"/>
    </row>
    <row r="159" spans="1:60" ht="12.75" customHeight="1">
      <c r="A159" s="253"/>
      <c r="B159" s="253"/>
      <c r="C159" s="253"/>
      <c r="D159" s="253"/>
      <c r="E159" s="253"/>
      <c r="F159" s="253"/>
      <c r="G159" s="253"/>
      <c r="H159" s="253"/>
      <c r="I159" s="253"/>
      <c r="J159" s="253"/>
      <c r="K159" s="253"/>
      <c r="L159" s="253"/>
      <c r="M159" s="253"/>
      <c r="N159" s="253"/>
      <c r="O159" s="253"/>
      <c r="P159" s="253"/>
      <c r="Q159" s="253"/>
      <c r="R159" s="253"/>
      <c r="S159" s="253"/>
      <c r="T159" s="253"/>
      <c r="U159" s="253"/>
      <c r="V159" s="253"/>
      <c r="W159" s="253"/>
      <c r="X159" s="253"/>
      <c r="Y159" s="253"/>
      <c r="Z159" s="253"/>
      <c r="AA159" s="253"/>
      <c r="AB159" s="253"/>
      <c r="AC159" s="253"/>
      <c r="AD159" s="253"/>
      <c r="AE159" s="253"/>
      <c r="AF159" s="253"/>
      <c r="AG159" s="253"/>
      <c r="AH159" s="253"/>
      <c r="AI159" s="253"/>
      <c r="AJ159" s="253"/>
      <c r="AK159" s="253"/>
      <c r="AL159" s="253"/>
      <c r="AM159" s="253"/>
      <c r="AP159" s="253"/>
      <c r="AQ159" s="253"/>
      <c r="AR159" s="253"/>
      <c r="AS159" s="253"/>
      <c r="AT159" s="253"/>
      <c r="AU159" s="253"/>
      <c r="AV159" s="253"/>
      <c r="AW159" s="253"/>
      <c r="AX159" s="253"/>
      <c r="AY159" s="253"/>
      <c r="AZ159" s="253"/>
      <c r="BA159" s="253"/>
      <c r="BB159" s="253"/>
      <c r="BC159" s="253"/>
      <c r="BD159" s="253"/>
      <c r="BE159" s="253"/>
      <c r="BF159" s="253"/>
      <c r="BG159" s="253"/>
      <c r="BH159" s="253"/>
    </row>
    <row r="160" spans="1:60" ht="12.75" customHeight="1">
      <c r="A160" s="253"/>
      <c r="B160" s="253"/>
      <c r="C160" s="253"/>
      <c r="D160" s="253"/>
      <c r="E160" s="253"/>
      <c r="F160" s="253"/>
      <c r="G160" s="253"/>
      <c r="H160" s="253"/>
      <c r="I160" s="253"/>
      <c r="J160" s="253"/>
      <c r="K160" s="253"/>
      <c r="L160" s="253"/>
      <c r="M160" s="253"/>
      <c r="N160" s="253"/>
      <c r="O160" s="253"/>
      <c r="P160" s="253"/>
      <c r="Q160" s="253"/>
      <c r="R160" s="253"/>
      <c r="S160" s="253"/>
      <c r="T160" s="253"/>
      <c r="U160" s="253"/>
      <c r="V160" s="253"/>
      <c r="W160" s="253"/>
      <c r="X160" s="253"/>
      <c r="Y160" s="253"/>
      <c r="Z160" s="253"/>
      <c r="AA160" s="253"/>
      <c r="AB160" s="253"/>
      <c r="AC160" s="253"/>
      <c r="AD160" s="253"/>
      <c r="AE160" s="253"/>
      <c r="AF160" s="253"/>
      <c r="AG160" s="253"/>
      <c r="AH160" s="253"/>
      <c r="AI160" s="253"/>
      <c r="AJ160" s="253"/>
      <c r="AK160" s="253"/>
      <c r="AL160" s="253"/>
      <c r="AM160" s="253"/>
      <c r="AP160" s="253"/>
      <c r="AQ160" s="253"/>
      <c r="AR160" s="253"/>
      <c r="AS160" s="253"/>
      <c r="AT160" s="253"/>
      <c r="AU160" s="253"/>
      <c r="AV160" s="253"/>
      <c r="AW160" s="253"/>
      <c r="AX160" s="253"/>
      <c r="AY160" s="253"/>
      <c r="AZ160" s="253"/>
      <c r="BA160" s="253"/>
      <c r="BB160" s="253"/>
      <c r="BC160" s="253"/>
      <c r="BD160" s="253"/>
      <c r="BE160" s="253"/>
      <c r="BF160" s="253"/>
      <c r="BG160" s="253"/>
      <c r="BH160" s="253"/>
    </row>
    <row r="161" spans="1:60" ht="12.75" customHeight="1">
      <c r="A161" s="253"/>
      <c r="B161" s="253"/>
      <c r="C161" s="253"/>
      <c r="D161" s="253"/>
      <c r="E161" s="253"/>
      <c r="F161" s="253"/>
      <c r="G161" s="253"/>
      <c r="H161" s="253"/>
      <c r="I161" s="253"/>
      <c r="J161" s="253"/>
      <c r="K161" s="253"/>
      <c r="L161" s="253"/>
      <c r="M161" s="253"/>
      <c r="N161" s="253"/>
      <c r="O161" s="253"/>
      <c r="P161" s="253"/>
      <c r="Q161" s="253"/>
      <c r="R161" s="253"/>
      <c r="S161" s="253"/>
      <c r="T161" s="253"/>
      <c r="U161" s="253"/>
      <c r="V161" s="253"/>
      <c r="W161" s="253"/>
      <c r="X161" s="253"/>
      <c r="Y161" s="253"/>
      <c r="Z161" s="253"/>
      <c r="AA161" s="253"/>
      <c r="AB161" s="253"/>
      <c r="AC161" s="253"/>
      <c r="AD161" s="253"/>
      <c r="AE161" s="253"/>
      <c r="AF161" s="253"/>
      <c r="AG161" s="253"/>
      <c r="AH161" s="253"/>
      <c r="AI161" s="253"/>
      <c r="AJ161" s="253"/>
      <c r="AK161" s="253"/>
      <c r="AL161" s="253"/>
      <c r="AM161" s="253"/>
      <c r="AP161" s="253"/>
      <c r="AQ161" s="253"/>
      <c r="AR161" s="253"/>
      <c r="AS161" s="253"/>
      <c r="AT161" s="253"/>
      <c r="AU161" s="253"/>
      <c r="AV161" s="253"/>
      <c r="AW161" s="253"/>
      <c r="AX161" s="253"/>
      <c r="AY161" s="253"/>
      <c r="AZ161" s="253"/>
      <c r="BA161" s="253"/>
      <c r="BB161" s="253"/>
      <c r="BC161" s="253"/>
      <c r="BD161" s="253"/>
      <c r="BE161" s="253"/>
      <c r="BF161" s="253"/>
      <c r="BG161" s="253"/>
      <c r="BH161" s="253"/>
    </row>
    <row r="162" spans="1:60" ht="12.75" customHeight="1">
      <c r="A162" s="253"/>
      <c r="B162" s="253"/>
      <c r="C162" s="253"/>
      <c r="D162" s="253"/>
      <c r="E162" s="253"/>
      <c r="F162" s="253"/>
      <c r="G162" s="253"/>
      <c r="H162" s="253"/>
      <c r="I162" s="253"/>
      <c r="J162" s="253"/>
      <c r="K162" s="253"/>
      <c r="L162" s="253"/>
      <c r="M162" s="253"/>
      <c r="N162" s="253"/>
      <c r="O162" s="253"/>
      <c r="P162" s="253"/>
      <c r="Q162" s="253"/>
      <c r="R162" s="253"/>
      <c r="S162" s="253"/>
      <c r="T162" s="253"/>
      <c r="U162" s="253"/>
      <c r="V162" s="253"/>
      <c r="W162" s="253"/>
      <c r="X162" s="253"/>
      <c r="Y162" s="253"/>
      <c r="Z162" s="253"/>
      <c r="AA162" s="253"/>
      <c r="AB162" s="253"/>
      <c r="AC162" s="253"/>
      <c r="AD162" s="253"/>
      <c r="AE162" s="253"/>
      <c r="AF162" s="253"/>
      <c r="AG162" s="253"/>
      <c r="AH162" s="253"/>
      <c r="AI162" s="253"/>
      <c r="AJ162" s="253"/>
      <c r="AK162" s="253"/>
      <c r="AL162" s="253"/>
      <c r="AM162" s="253"/>
      <c r="AP162" s="253"/>
      <c r="AQ162" s="253"/>
      <c r="AR162" s="253"/>
      <c r="AS162" s="253"/>
      <c r="AT162" s="253"/>
      <c r="AU162" s="253"/>
      <c r="AV162" s="253"/>
      <c r="AW162" s="253"/>
      <c r="AX162" s="253"/>
      <c r="AY162" s="253"/>
      <c r="AZ162" s="253"/>
      <c r="BA162" s="253"/>
      <c r="BB162" s="253"/>
      <c r="BC162" s="253"/>
      <c r="BD162" s="253"/>
      <c r="BE162" s="253"/>
      <c r="BF162" s="253"/>
      <c r="BG162" s="253"/>
      <c r="BH162" s="253"/>
    </row>
    <row r="163" spans="1:60" ht="12.75" customHeight="1">
      <c r="A163" s="253"/>
      <c r="B163" s="253"/>
      <c r="C163" s="253"/>
      <c r="D163" s="253"/>
      <c r="E163" s="253"/>
      <c r="F163" s="253"/>
      <c r="G163" s="253"/>
      <c r="H163" s="253"/>
      <c r="I163" s="253"/>
      <c r="J163" s="253"/>
      <c r="K163" s="253"/>
      <c r="L163" s="253"/>
      <c r="M163" s="253"/>
      <c r="N163" s="253"/>
      <c r="O163" s="253"/>
      <c r="P163" s="253"/>
      <c r="Q163" s="253"/>
      <c r="R163" s="253"/>
      <c r="S163" s="253"/>
      <c r="T163" s="253"/>
      <c r="U163" s="253"/>
      <c r="V163" s="253"/>
      <c r="W163" s="253"/>
      <c r="X163" s="253"/>
      <c r="Y163" s="253"/>
      <c r="Z163" s="253"/>
      <c r="AA163" s="253"/>
      <c r="AB163" s="253"/>
      <c r="AC163" s="253"/>
      <c r="AD163" s="253"/>
      <c r="AE163" s="253"/>
      <c r="AF163" s="253"/>
      <c r="AG163" s="253"/>
      <c r="AH163" s="253"/>
      <c r="AI163" s="253"/>
      <c r="AJ163" s="253"/>
      <c r="AK163" s="253"/>
      <c r="AL163" s="253"/>
      <c r="AM163" s="253"/>
      <c r="AP163" s="253"/>
      <c r="AQ163" s="253"/>
      <c r="AR163" s="253"/>
      <c r="AS163" s="253"/>
      <c r="AT163" s="253"/>
      <c r="AU163" s="253"/>
      <c r="AV163" s="253"/>
      <c r="AW163" s="253"/>
      <c r="AX163" s="253"/>
      <c r="AY163" s="253"/>
      <c r="AZ163" s="253"/>
      <c r="BA163" s="253"/>
      <c r="BB163" s="253"/>
      <c r="BC163" s="253"/>
      <c r="BD163" s="253"/>
      <c r="BE163" s="253"/>
      <c r="BF163" s="253"/>
      <c r="BG163" s="253"/>
      <c r="BH163" s="253"/>
    </row>
    <row r="164" spans="1:60" ht="12.75" customHeight="1">
      <c r="A164" s="253"/>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c r="AM164" s="253"/>
      <c r="AP164" s="253"/>
      <c r="AQ164" s="253"/>
      <c r="AR164" s="253"/>
      <c r="AS164" s="253"/>
      <c r="AT164" s="253"/>
      <c r="AU164" s="253"/>
      <c r="AV164" s="253"/>
      <c r="AW164" s="253"/>
      <c r="AX164" s="253"/>
      <c r="AY164" s="253"/>
      <c r="AZ164" s="253"/>
      <c r="BA164" s="253"/>
      <c r="BB164" s="253"/>
      <c r="BC164" s="253"/>
      <c r="BD164" s="253"/>
      <c r="BE164" s="253"/>
      <c r="BF164" s="253"/>
      <c r="BG164" s="253"/>
      <c r="BH164" s="253"/>
    </row>
    <row r="165" spans="1:60" ht="12.75" customHeight="1">
      <c r="A165" s="253"/>
      <c r="B165" s="253"/>
      <c r="C165" s="253"/>
      <c r="D165" s="253"/>
      <c r="E165" s="253"/>
      <c r="F165" s="253"/>
      <c r="G165" s="253"/>
      <c r="H165" s="253"/>
      <c r="I165" s="253"/>
      <c r="J165" s="253"/>
      <c r="K165" s="253"/>
      <c r="L165" s="253"/>
      <c r="M165" s="253"/>
      <c r="N165" s="253"/>
      <c r="O165" s="253"/>
      <c r="P165" s="253"/>
      <c r="Q165" s="253"/>
      <c r="R165" s="253"/>
      <c r="S165" s="253"/>
      <c r="T165" s="253"/>
      <c r="U165" s="253"/>
      <c r="V165" s="253"/>
      <c r="W165" s="253"/>
      <c r="X165" s="253"/>
      <c r="Y165" s="253"/>
      <c r="Z165" s="253"/>
      <c r="AA165" s="253"/>
      <c r="AB165" s="253"/>
      <c r="AC165" s="253"/>
      <c r="AD165" s="253"/>
      <c r="AE165" s="253"/>
      <c r="AF165" s="253"/>
      <c r="AG165" s="253"/>
      <c r="AH165" s="253"/>
      <c r="AI165" s="253"/>
      <c r="AJ165" s="253"/>
      <c r="AK165" s="253"/>
      <c r="AL165" s="253"/>
      <c r="AM165" s="253"/>
      <c r="AP165" s="253"/>
      <c r="AQ165" s="253"/>
      <c r="AR165" s="253"/>
      <c r="AS165" s="253"/>
      <c r="AT165" s="253"/>
      <c r="AU165" s="253"/>
      <c r="AV165" s="253"/>
      <c r="AW165" s="253"/>
      <c r="AX165" s="253"/>
      <c r="AY165" s="253"/>
      <c r="AZ165" s="253"/>
      <c r="BA165" s="253"/>
      <c r="BB165" s="253"/>
      <c r="BC165" s="253"/>
      <c r="BD165" s="253"/>
      <c r="BE165" s="253"/>
      <c r="BF165" s="253"/>
      <c r="BG165" s="253"/>
      <c r="BH165" s="253"/>
    </row>
    <row r="166" spans="1:60" ht="12.75" customHeight="1">
      <c r="A166" s="253"/>
      <c r="B166" s="253"/>
      <c r="C166" s="253"/>
      <c r="D166" s="253"/>
      <c r="E166" s="253"/>
      <c r="F166" s="253"/>
      <c r="G166" s="253"/>
      <c r="H166" s="253"/>
      <c r="I166" s="253"/>
      <c r="J166" s="253"/>
      <c r="K166" s="253"/>
      <c r="L166" s="253"/>
      <c r="M166" s="253"/>
      <c r="N166" s="253"/>
      <c r="O166" s="253"/>
      <c r="P166" s="253"/>
      <c r="Q166" s="253"/>
      <c r="R166" s="253"/>
      <c r="S166" s="253"/>
      <c r="T166" s="253"/>
      <c r="U166" s="253"/>
      <c r="V166" s="253"/>
      <c r="W166" s="253"/>
      <c r="X166" s="253"/>
      <c r="Y166" s="253"/>
      <c r="Z166" s="253"/>
      <c r="AA166" s="253"/>
      <c r="AB166" s="253"/>
      <c r="AC166" s="253"/>
      <c r="AD166" s="253"/>
      <c r="AE166" s="253"/>
      <c r="AF166" s="253"/>
      <c r="AG166" s="253"/>
      <c r="AH166" s="253"/>
      <c r="AI166" s="253"/>
      <c r="AJ166" s="253"/>
      <c r="AK166" s="253"/>
      <c r="AL166" s="253"/>
      <c r="AM166" s="253"/>
      <c r="AP166" s="253"/>
      <c r="AQ166" s="253"/>
      <c r="AR166" s="253"/>
      <c r="AS166" s="253"/>
      <c r="AT166" s="253"/>
      <c r="AU166" s="253"/>
      <c r="AV166" s="253"/>
      <c r="AW166" s="253"/>
      <c r="AX166" s="253"/>
      <c r="AY166" s="253"/>
      <c r="AZ166" s="253"/>
      <c r="BA166" s="253"/>
      <c r="BB166" s="253"/>
      <c r="BC166" s="253"/>
      <c r="BD166" s="253"/>
      <c r="BE166" s="253"/>
      <c r="BF166" s="253"/>
      <c r="BG166" s="253"/>
      <c r="BH166" s="253"/>
    </row>
    <row r="167" spans="1:60" ht="12.75" customHeight="1">
      <c r="A167" s="253"/>
      <c r="B167" s="253"/>
      <c r="C167" s="290"/>
      <c r="D167" s="290"/>
      <c r="E167" s="290"/>
      <c r="F167" s="290"/>
      <c r="G167" s="290"/>
      <c r="H167" s="290"/>
      <c r="I167" s="290"/>
      <c r="J167" s="290"/>
      <c r="K167" s="290"/>
      <c r="L167" s="290"/>
      <c r="M167" s="290"/>
      <c r="N167" s="290"/>
      <c r="O167" s="290"/>
      <c r="P167" s="290"/>
      <c r="Q167" s="290"/>
      <c r="R167" s="290"/>
      <c r="S167" s="267"/>
      <c r="T167" s="253"/>
      <c r="U167" s="253"/>
      <c r="V167" s="253"/>
      <c r="W167" s="253"/>
      <c r="X167" s="253"/>
      <c r="Y167" s="253"/>
      <c r="Z167" s="253"/>
      <c r="AA167" s="253"/>
      <c r="AB167" s="253"/>
      <c r="AC167" s="253"/>
      <c r="AD167" s="253"/>
      <c r="AE167" s="253"/>
      <c r="AF167" s="253"/>
      <c r="AG167" s="253"/>
      <c r="AH167" s="253"/>
      <c r="AI167" s="253"/>
      <c r="AJ167" s="253"/>
      <c r="AK167" s="253"/>
      <c r="AL167" s="253"/>
      <c r="AM167" s="253"/>
      <c r="AP167" s="253"/>
      <c r="AQ167" s="253"/>
      <c r="AR167" s="290"/>
      <c r="AS167" s="290"/>
      <c r="AT167" s="290"/>
      <c r="AU167" s="290"/>
      <c r="AV167" s="290"/>
      <c r="AW167" s="290"/>
      <c r="AX167" s="290"/>
      <c r="AY167" s="290"/>
      <c r="AZ167" s="290"/>
      <c r="BA167" s="290"/>
      <c r="BB167" s="290"/>
      <c r="BC167" s="290"/>
      <c r="BD167" s="290"/>
      <c r="BE167" s="290"/>
      <c r="BF167" s="290"/>
      <c r="BG167" s="290"/>
      <c r="BH167" s="267"/>
    </row>
    <row r="168" spans="1:60" ht="15" customHeight="1">
      <c r="A168" s="253"/>
      <c r="B168" s="253"/>
      <c r="C168" s="290"/>
      <c r="D168" s="290"/>
      <c r="E168" s="290"/>
      <c r="F168" s="290"/>
      <c r="G168" s="290"/>
      <c r="H168" s="290"/>
      <c r="I168" s="290"/>
      <c r="J168" s="290"/>
      <c r="K168" s="290"/>
      <c r="L168" s="290"/>
      <c r="M168" s="290"/>
      <c r="N168" s="290"/>
      <c r="O168" s="290"/>
      <c r="P168" s="290"/>
      <c r="Q168" s="290"/>
      <c r="R168" s="290"/>
      <c r="S168" s="290"/>
      <c r="T168" s="290"/>
      <c r="U168" s="290"/>
      <c r="V168" s="290"/>
      <c r="W168" s="290"/>
      <c r="X168" s="290"/>
      <c r="Y168" s="290"/>
      <c r="Z168" s="290"/>
      <c r="AA168" s="290"/>
      <c r="AB168" s="290"/>
      <c r="AC168" s="290"/>
      <c r="AD168" s="290"/>
      <c r="AE168" s="290"/>
      <c r="AF168" s="290"/>
      <c r="AG168" s="290"/>
      <c r="AH168" s="290"/>
      <c r="AI168" s="253"/>
      <c r="AJ168" s="253"/>
      <c r="AK168" s="253"/>
      <c r="AL168" s="253"/>
      <c r="AM168" s="267"/>
      <c r="AP168" s="253"/>
      <c r="AQ168" s="253"/>
      <c r="AR168" s="253"/>
      <c r="AS168" s="253"/>
      <c r="AT168" s="253"/>
      <c r="AU168" s="253"/>
      <c r="AV168" s="253"/>
      <c r="AW168" s="253"/>
      <c r="AX168" s="253"/>
      <c r="AY168" s="253"/>
      <c r="AZ168" s="253"/>
      <c r="BA168" s="253"/>
      <c r="BB168" s="253"/>
      <c r="BC168" s="253"/>
      <c r="BD168" s="253"/>
      <c r="BE168" s="253"/>
      <c r="BF168" s="253"/>
      <c r="BG168" s="253"/>
      <c r="BH168" s="253"/>
    </row>
    <row r="169" spans="1:60" ht="12.75" customHeight="1">
      <c r="A169" s="253"/>
      <c r="B169" s="253"/>
      <c r="C169" s="253"/>
      <c r="D169" s="253"/>
      <c r="E169" s="253"/>
      <c r="F169" s="253"/>
      <c r="G169" s="253"/>
      <c r="H169" s="253"/>
      <c r="I169" s="253"/>
      <c r="J169" s="253"/>
      <c r="K169" s="253"/>
      <c r="L169" s="253"/>
      <c r="M169" s="253"/>
      <c r="N169" s="253"/>
      <c r="O169" s="253"/>
      <c r="P169" s="253"/>
      <c r="Q169" s="253"/>
      <c r="R169" s="253"/>
      <c r="S169" s="253"/>
      <c r="T169" s="253"/>
      <c r="U169" s="253"/>
      <c r="V169" s="253"/>
      <c r="W169" s="253"/>
      <c r="X169" s="253"/>
      <c r="Y169" s="253"/>
      <c r="Z169" s="253"/>
      <c r="AA169" s="253"/>
      <c r="AB169" s="253"/>
      <c r="AC169" s="253"/>
      <c r="AD169" s="253"/>
      <c r="AE169" s="253"/>
      <c r="AF169" s="253"/>
      <c r="AG169" s="253"/>
      <c r="AH169" s="253"/>
      <c r="AI169" s="253"/>
      <c r="AJ169" s="253"/>
      <c r="AK169" s="253"/>
      <c r="AL169" s="253"/>
      <c r="AM169" s="253"/>
      <c r="AP169" s="253"/>
      <c r="AQ169" s="253"/>
      <c r="AR169" s="253"/>
      <c r="AS169" s="253"/>
      <c r="AT169" s="253"/>
      <c r="AU169" s="253"/>
      <c r="AV169" s="293"/>
      <c r="AW169" s="253"/>
      <c r="AX169" s="253"/>
      <c r="AY169" s="293"/>
      <c r="AZ169" s="253"/>
      <c r="BA169" s="253"/>
      <c r="BB169" s="293"/>
      <c r="BC169" s="253"/>
      <c r="BD169" s="253"/>
      <c r="BE169" s="293"/>
      <c r="BF169" s="253"/>
      <c r="BG169" s="253"/>
      <c r="BH169" s="293"/>
    </row>
    <row r="170" spans="1:60" ht="66" customHeight="1">
      <c r="A170" s="252"/>
      <c r="B170" s="273"/>
      <c r="C170" s="252"/>
      <c r="D170" s="253"/>
      <c r="E170" s="245"/>
      <c r="F170" s="293"/>
      <c r="G170" s="282"/>
      <c r="H170" s="282"/>
      <c r="I170" s="282"/>
      <c r="J170" s="282"/>
      <c r="K170" s="282"/>
      <c r="L170" s="245"/>
      <c r="M170" s="293"/>
      <c r="N170" s="282"/>
      <c r="O170" s="282"/>
      <c r="P170" s="282"/>
      <c r="Q170" s="282"/>
      <c r="R170" s="282"/>
      <c r="S170" s="245"/>
      <c r="T170" s="293"/>
      <c r="U170" s="282"/>
      <c r="V170" s="282"/>
      <c r="W170" s="282"/>
      <c r="X170" s="282"/>
      <c r="Y170" s="282"/>
      <c r="Z170" s="245"/>
      <c r="AA170" s="293"/>
      <c r="AB170" s="282"/>
      <c r="AC170" s="282"/>
      <c r="AD170" s="282"/>
      <c r="AE170" s="282"/>
      <c r="AF170" s="282"/>
      <c r="AG170" s="245"/>
      <c r="AH170" s="293"/>
      <c r="AI170" s="282"/>
      <c r="AJ170" s="282"/>
      <c r="AK170" s="282"/>
      <c r="AL170" s="282"/>
      <c r="AM170" s="282"/>
      <c r="AP170" s="253"/>
      <c r="AQ170" s="253"/>
      <c r="AR170" s="253"/>
      <c r="AS170" s="253"/>
      <c r="AT170" s="253"/>
      <c r="AU170" s="253"/>
      <c r="AV170" s="253"/>
      <c r="AW170" s="253"/>
      <c r="AX170" s="253"/>
      <c r="AY170" s="253"/>
      <c r="AZ170" s="253"/>
      <c r="BA170" s="253"/>
      <c r="BB170" s="253"/>
      <c r="BC170" s="253"/>
      <c r="BD170" s="253"/>
      <c r="BE170" s="253"/>
      <c r="BF170" s="253"/>
      <c r="BG170" s="253"/>
      <c r="BH170" s="253"/>
    </row>
    <row r="171" spans="1:60" ht="12.75" customHeight="1">
      <c r="A171" s="253"/>
      <c r="B171" s="253"/>
      <c r="C171" s="253"/>
      <c r="D171" s="253"/>
      <c r="E171" s="253"/>
      <c r="F171" s="253"/>
      <c r="G171" s="253"/>
      <c r="H171" s="253"/>
      <c r="I171" s="253"/>
      <c r="J171" s="253"/>
      <c r="K171" s="253"/>
      <c r="L171" s="253"/>
      <c r="M171" s="253"/>
      <c r="N171" s="253"/>
      <c r="O171" s="253"/>
      <c r="P171" s="253"/>
      <c r="Q171" s="253"/>
      <c r="R171" s="253"/>
      <c r="S171" s="253"/>
      <c r="T171" s="253"/>
      <c r="U171" s="253"/>
      <c r="V171" s="253"/>
      <c r="W171" s="253"/>
      <c r="X171" s="253"/>
      <c r="Y171" s="253"/>
      <c r="Z171" s="253"/>
      <c r="AA171" s="253"/>
      <c r="AB171" s="253"/>
      <c r="AC171" s="253"/>
      <c r="AD171" s="253"/>
      <c r="AE171" s="253"/>
      <c r="AF171" s="253"/>
      <c r="AG171" s="253"/>
      <c r="AH171" s="253"/>
      <c r="AI171" s="253"/>
      <c r="AJ171" s="253"/>
      <c r="AK171" s="253"/>
      <c r="AL171" s="253"/>
      <c r="AM171" s="253"/>
      <c r="AP171" s="253"/>
      <c r="AQ171" s="253"/>
      <c r="AR171" s="253"/>
      <c r="AS171" s="253"/>
      <c r="AT171" s="253"/>
      <c r="AU171" s="253"/>
      <c r="AV171" s="253"/>
      <c r="AW171" s="253"/>
      <c r="AX171" s="253"/>
      <c r="AY171" s="253"/>
      <c r="AZ171" s="253"/>
      <c r="BA171" s="253"/>
      <c r="BB171" s="253"/>
      <c r="BC171" s="253"/>
      <c r="BD171" s="253"/>
      <c r="BE171" s="253"/>
      <c r="BF171" s="253"/>
      <c r="BG171" s="253"/>
      <c r="BH171" s="253"/>
    </row>
    <row r="172" spans="1:60" ht="12.75" customHeight="1">
      <c r="A172" s="253"/>
      <c r="B172" s="253"/>
      <c r="C172" s="253"/>
      <c r="D172" s="253"/>
      <c r="E172" s="253"/>
      <c r="F172" s="253"/>
      <c r="G172" s="262"/>
      <c r="H172" s="306"/>
      <c r="I172" s="306"/>
      <c r="J172" s="306"/>
      <c r="K172" s="306"/>
      <c r="L172" s="306"/>
      <c r="M172" s="306"/>
      <c r="N172" s="306"/>
      <c r="O172" s="306"/>
      <c r="P172" s="306"/>
      <c r="Q172" s="306"/>
      <c r="R172" s="306"/>
      <c r="S172" s="306"/>
      <c r="T172" s="306"/>
      <c r="U172" s="306"/>
      <c r="V172" s="306"/>
      <c r="W172" s="306"/>
      <c r="X172" s="306"/>
      <c r="Y172" s="306"/>
      <c r="Z172" s="253"/>
      <c r="AA172" s="253"/>
      <c r="AB172" s="253"/>
      <c r="AC172" s="253"/>
      <c r="AD172" s="253"/>
      <c r="AE172" s="253"/>
      <c r="AF172" s="253"/>
      <c r="AG172" s="253"/>
      <c r="AH172" s="253"/>
      <c r="AI172" s="253"/>
      <c r="AJ172" s="253"/>
      <c r="AK172" s="253"/>
      <c r="AL172" s="253"/>
      <c r="AM172" s="253"/>
      <c r="AP172" s="253"/>
      <c r="AQ172" s="253"/>
      <c r="AR172" s="253"/>
      <c r="AS172" s="253"/>
      <c r="AT172" s="253"/>
      <c r="AU172" s="253"/>
      <c r="AV172" s="253"/>
      <c r="AW172" s="294"/>
      <c r="AX172" s="294"/>
      <c r="AY172" s="294"/>
      <c r="AZ172" s="294"/>
      <c r="BA172" s="294"/>
      <c r="BB172" s="294"/>
      <c r="BC172" s="253"/>
      <c r="BD172" s="253"/>
      <c r="BE172" s="253"/>
      <c r="BF172" s="253"/>
      <c r="BG172" s="253"/>
      <c r="BH172" s="253"/>
    </row>
    <row r="173" spans="1:60" ht="12.75" customHeight="1">
      <c r="A173" s="253"/>
      <c r="B173" s="253"/>
      <c r="C173" s="253"/>
      <c r="D173" s="253"/>
      <c r="E173" s="253"/>
      <c r="F173" s="253"/>
      <c r="G173" s="306"/>
      <c r="H173" s="306"/>
      <c r="I173" s="306"/>
      <c r="J173" s="306"/>
      <c r="K173" s="306"/>
      <c r="L173" s="306"/>
      <c r="M173" s="306"/>
      <c r="N173" s="306"/>
      <c r="O173" s="306"/>
      <c r="P173" s="306"/>
      <c r="Q173" s="306"/>
      <c r="R173" s="306"/>
      <c r="S173" s="306"/>
      <c r="T173" s="306"/>
      <c r="U173" s="306"/>
      <c r="V173" s="306"/>
      <c r="W173" s="306"/>
      <c r="X173" s="306"/>
      <c r="Y173" s="306"/>
      <c r="Z173" s="253"/>
      <c r="AA173" s="253"/>
      <c r="AB173" s="253"/>
      <c r="AC173" s="253"/>
      <c r="AD173" s="253"/>
      <c r="AE173" s="253"/>
      <c r="AF173" s="253"/>
      <c r="AG173" s="253"/>
      <c r="AH173" s="253"/>
      <c r="AI173" s="253"/>
      <c r="AJ173" s="253"/>
      <c r="AK173" s="253"/>
      <c r="AL173" s="253"/>
      <c r="AM173" s="253"/>
      <c r="AP173" s="253"/>
      <c r="AQ173" s="253"/>
      <c r="AR173" s="253"/>
      <c r="AS173" s="253"/>
      <c r="AT173" s="253"/>
      <c r="AU173" s="253"/>
      <c r="AV173" s="253"/>
      <c r="AW173" s="294"/>
      <c r="AX173" s="294"/>
      <c r="AY173" s="294"/>
      <c r="AZ173" s="294"/>
      <c r="BA173" s="294"/>
      <c r="BB173" s="294"/>
      <c r="BC173" s="253"/>
      <c r="BD173" s="253"/>
      <c r="BE173" s="253"/>
      <c r="BF173" s="253"/>
      <c r="BG173" s="253"/>
      <c r="BH173" s="253"/>
    </row>
    <row r="174" spans="1:60" ht="12.75" customHeight="1">
      <c r="A174" s="253"/>
      <c r="B174" s="253"/>
      <c r="C174" s="253"/>
      <c r="D174" s="253"/>
      <c r="E174" s="253"/>
      <c r="F174" s="253"/>
      <c r="G174" s="262"/>
      <c r="H174" s="306"/>
      <c r="I174" s="306"/>
      <c r="J174" s="306"/>
      <c r="K174" s="306"/>
      <c r="L174" s="306"/>
      <c r="M174" s="306"/>
      <c r="N174" s="306"/>
      <c r="O174" s="306"/>
      <c r="P174" s="306"/>
      <c r="Q174" s="306"/>
      <c r="R174" s="306"/>
      <c r="S174" s="306"/>
      <c r="T174" s="306"/>
      <c r="U174" s="306"/>
      <c r="V174" s="306"/>
      <c r="W174" s="306"/>
      <c r="X174" s="306"/>
      <c r="Y174" s="306"/>
      <c r="Z174" s="253"/>
      <c r="AA174" s="253"/>
      <c r="AB174" s="253"/>
      <c r="AC174" s="253"/>
      <c r="AD174" s="253"/>
      <c r="AE174" s="253"/>
      <c r="AF174" s="253"/>
      <c r="AG174" s="253"/>
      <c r="AH174" s="253"/>
      <c r="AI174" s="253"/>
      <c r="AJ174" s="253"/>
      <c r="AK174" s="253"/>
      <c r="AL174" s="253"/>
      <c r="AM174" s="253"/>
      <c r="AP174" s="253"/>
      <c r="AQ174" s="253"/>
      <c r="AR174" s="253"/>
      <c r="AS174" s="253"/>
      <c r="AT174" s="253"/>
      <c r="AU174" s="253"/>
      <c r="AV174" s="253"/>
      <c r="AW174" s="294"/>
      <c r="AX174" s="294"/>
      <c r="AY174" s="294"/>
      <c r="AZ174" s="294"/>
      <c r="BA174" s="294"/>
      <c r="BB174" s="294"/>
      <c r="BC174" s="253"/>
      <c r="BD174" s="253"/>
      <c r="BE174" s="253"/>
      <c r="BF174" s="253"/>
      <c r="BG174" s="253"/>
      <c r="BH174" s="253"/>
    </row>
    <row r="175" spans="1:60" ht="12.75" customHeight="1">
      <c r="A175" s="253"/>
      <c r="B175" s="253"/>
      <c r="C175" s="253"/>
      <c r="D175" s="253"/>
      <c r="E175" s="253"/>
      <c r="F175" s="253"/>
      <c r="G175" s="306"/>
      <c r="H175" s="306"/>
      <c r="I175" s="306"/>
      <c r="J175" s="306"/>
      <c r="K175" s="306"/>
      <c r="L175" s="306"/>
      <c r="M175" s="306"/>
      <c r="N175" s="306"/>
      <c r="O175" s="306"/>
      <c r="P175" s="306"/>
      <c r="Q175" s="306"/>
      <c r="R175" s="306"/>
      <c r="S175" s="306"/>
      <c r="T175" s="306"/>
      <c r="U175" s="306"/>
      <c r="V175" s="306"/>
      <c r="W175" s="306"/>
      <c r="X175" s="306"/>
      <c r="Y175" s="306"/>
      <c r="Z175" s="253"/>
      <c r="AA175" s="253"/>
      <c r="AB175" s="253"/>
      <c r="AC175" s="253"/>
      <c r="AD175" s="253"/>
      <c r="AE175" s="253"/>
      <c r="AF175" s="253"/>
      <c r="AG175" s="253"/>
      <c r="AH175" s="253"/>
      <c r="AI175" s="253"/>
      <c r="AJ175" s="253"/>
      <c r="AK175" s="253"/>
      <c r="AL175" s="253"/>
      <c r="AM175" s="253"/>
      <c r="AP175" s="253"/>
      <c r="AQ175" s="253"/>
      <c r="AR175" s="253"/>
      <c r="AS175" s="253"/>
      <c r="AT175" s="253"/>
      <c r="AU175" s="253"/>
      <c r="AV175" s="253"/>
      <c r="AW175" s="294"/>
      <c r="AX175" s="294"/>
      <c r="AY175" s="294"/>
      <c r="AZ175" s="294"/>
      <c r="BA175" s="294"/>
      <c r="BB175" s="294"/>
      <c r="BC175" s="253"/>
      <c r="BD175" s="253"/>
      <c r="BE175" s="253"/>
      <c r="BF175" s="253"/>
      <c r="BG175" s="253"/>
      <c r="BH175" s="253"/>
    </row>
    <row r="176" spans="1:60" ht="12.75" customHeight="1">
      <c r="A176" s="253"/>
      <c r="B176" s="253"/>
      <c r="C176" s="253"/>
      <c r="D176" s="253"/>
      <c r="E176" s="253"/>
      <c r="F176" s="253"/>
      <c r="G176" s="262"/>
      <c r="H176" s="306"/>
      <c r="I176" s="306"/>
      <c r="J176" s="306"/>
      <c r="K176" s="306"/>
      <c r="L176" s="306"/>
      <c r="M176" s="306"/>
      <c r="N176" s="306"/>
      <c r="O176" s="306"/>
      <c r="P176" s="306"/>
      <c r="Q176" s="306"/>
      <c r="R176" s="306"/>
      <c r="S176" s="306"/>
      <c r="T176" s="306"/>
      <c r="U176" s="306"/>
      <c r="V176" s="306"/>
      <c r="W176" s="306"/>
      <c r="X176" s="306"/>
      <c r="Y176" s="306"/>
      <c r="Z176" s="253"/>
      <c r="AA176" s="253"/>
      <c r="AB176" s="253"/>
      <c r="AC176" s="253"/>
      <c r="AD176" s="253"/>
      <c r="AE176" s="253"/>
      <c r="AF176" s="253"/>
      <c r="AG176" s="253"/>
      <c r="AH176" s="253"/>
      <c r="AI176" s="253"/>
      <c r="AJ176" s="253"/>
      <c r="AK176" s="253"/>
      <c r="AL176" s="253"/>
      <c r="AM176" s="253"/>
      <c r="AP176" s="253"/>
      <c r="AQ176" s="253"/>
      <c r="AR176" s="253"/>
      <c r="AS176" s="253"/>
      <c r="AT176" s="253"/>
      <c r="AU176" s="253"/>
      <c r="AV176" s="253"/>
      <c r="AW176" s="4"/>
      <c r="AX176" s="4"/>
      <c r="AY176" s="4"/>
      <c r="AZ176" s="4"/>
      <c r="BA176" s="4"/>
      <c r="BB176" s="4"/>
      <c r="BC176" s="253"/>
      <c r="BD176" s="253"/>
      <c r="BE176" s="253"/>
      <c r="BF176" s="253"/>
      <c r="BG176" s="253"/>
      <c r="BH176" s="253"/>
    </row>
    <row r="177" spans="1:60" ht="12.75" customHeight="1">
      <c r="A177" s="253"/>
      <c r="B177" s="253"/>
      <c r="C177" s="253"/>
      <c r="D177" s="253"/>
      <c r="E177" s="253"/>
      <c r="F177" s="253"/>
      <c r="G177" s="306"/>
      <c r="H177" s="306"/>
      <c r="I177" s="306"/>
      <c r="J177" s="306"/>
      <c r="K177" s="306"/>
      <c r="L177" s="306"/>
      <c r="M177" s="306"/>
      <c r="N177" s="306"/>
      <c r="O177" s="306"/>
      <c r="P177" s="306"/>
      <c r="Q177" s="306"/>
      <c r="R177" s="306"/>
      <c r="S177" s="306"/>
      <c r="T177" s="306"/>
      <c r="U177" s="306"/>
      <c r="V177" s="306"/>
      <c r="W177" s="306"/>
      <c r="X177" s="306"/>
      <c r="Y177" s="306"/>
      <c r="Z177" s="253"/>
      <c r="AA177" s="253"/>
      <c r="AB177" s="253"/>
      <c r="AC177" s="253"/>
      <c r="AD177" s="253"/>
      <c r="AE177" s="253"/>
      <c r="AF177" s="253"/>
      <c r="AG177" s="253"/>
      <c r="AH177" s="253"/>
      <c r="AI177" s="253"/>
      <c r="AJ177" s="253"/>
      <c r="AK177" s="253"/>
      <c r="AL177" s="253"/>
      <c r="AM177" s="253"/>
      <c r="AP177" s="253"/>
      <c r="AQ177" s="253"/>
      <c r="AR177" s="253"/>
      <c r="AS177" s="253"/>
      <c r="AT177" s="253"/>
      <c r="AU177" s="253"/>
      <c r="AV177" s="253"/>
      <c r="AW177" s="4"/>
      <c r="AX177" s="4"/>
      <c r="AY177" s="4"/>
      <c r="AZ177" s="4"/>
      <c r="BA177" s="4"/>
      <c r="BB177" s="4"/>
      <c r="BC177" s="253"/>
      <c r="BD177" s="253"/>
      <c r="BE177" s="253"/>
      <c r="BF177" s="253"/>
      <c r="BG177" s="253"/>
      <c r="BH177" s="253"/>
    </row>
    <row r="178" spans="1:60" ht="12.75" customHeight="1">
      <c r="A178" s="253"/>
      <c r="B178" s="253"/>
      <c r="C178" s="253"/>
      <c r="D178" s="253"/>
      <c r="E178" s="253"/>
      <c r="F178" s="253"/>
      <c r="G178" s="306"/>
      <c r="H178" s="306"/>
      <c r="I178" s="306"/>
      <c r="J178" s="306"/>
      <c r="K178" s="306"/>
      <c r="L178" s="306"/>
      <c r="M178" s="306"/>
      <c r="N178" s="306"/>
      <c r="O178" s="306"/>
      <c r="P178" s="306"/>
      <c r="Q178" s="306"/>
      <c r="R178" s="306"/>
      <c r="S178" s="306"/>
      <c r="T178" s="306"/>
      <c r="U178" s="306"/>
      <c r="V178" s="306"/>
      <c r="W178" s="306"/>
      <c r="X178" s="306"/>
      <c r="Y178" s="306"/>
      <c r="Z178" s="253"/>
      <c r="AA178" s="253"/>
      <c r="AB178" s="253"/>
      <c r="AC178" s="253"/>
      <c r="AD178" s="253"/>
      <c r="AE178" s="253"/>
      <c r="AF178" s="253"/>
      <c r="AG178" s="253"/>
      <c r="AH178" s="253"/>
      <c r="AI178" s="253"/>
      <c r="AJ178" s="253"/>
      <c r="AK178" s="253"/>
      <c r="AL178" s="253"/>
      <c r="AM178" s="253"/>
      <c r="AP178" s="253"/>
      <c r="AQ178" s="253"/>
      <c r="AR178" s="253"/>
      <c r="AS178" s="253"/>
      <c r="AT178" s="253"/>
      <c r="AU178" s="253"/>
      <c r="AV178" s="253"/>
      <c r="AW178" s="262"/>
      <c r="AX178" s="262"/>
      <c r="AY178" s="262"/>
      <c r="AZ178" s="262"/>
      <c r="BA178" s="262"/>
      <c r="BB178" s="262"/>
      <c r="BC178" s="253"/>
      <c r="BD178" s="253"/>
      <c r="BE178" s="253"/>
      <c r="BF178" s="253"/>
      <c r="BG178" s="253"/>
      <c r="BH178" s="253"/>
    </row>
    <row r="179" spans="1:60" ht="12.75" customHeight="1">
      <c r="A179" s="253"/>
      <c r="B179" s="253"/>
      <c r="C179" s="253"/>
      <c r="D179" s="253"/>
      <c r="E179" s="253"/>
      <c r="F179" s="253"/>
      <c r="G179" s="262"/>
      <c r="H179" s="306"/>
      <c r="I179" s="306"/>
      <c r="J179" s="306"/>
      <c r="K179" s="306"/>
      <c r="L179" s="306"/>
      <c r="M179" s="306"/>
      <c r="N179" s="306"/>
      <c r="O179" s="306"/>
      <c r="P179" s="306"/>
      <c r="Q179" s="306"/>
      <c r="R179" s="306"/>
      <c r="S179" s="306"/>
      <c r="T179" s="306"/>
      <c r="U179" s="306"/>
      <c r="V179" s="306"/>
      <c r="W179" s="306"/>
      <c r="X179" s="306"/>
      <c r="Y179" s="306"/>
      <c r="Z179" s="253"/>
      <c r="AA179" s="253"/>
      <c r="AB179" s="253"/>
      <c r="AC179" s="253"/>
      <c r="AD179" s="253"/>
      <c r="AE179" s="253"/>
      <c r="AF179" s="253"/>
      <c r="AG179" s="253"/>
      <c r="AH179" s="253"/>
      <c r="AI179" s="253"/>
      <c r="AJ179" s="253"/>
      <c r="AK179" s="253"/>
      <c r="AL179" s="253"/>
      <c r="AM179" s="253"/>
      <c r="AP179" s="253"/>
      <c r="AQ179" s="253"/>
      <c r="AR179" s="253"/>
      <c r="AS179" s="253"/>
      <c r="AT179" s="253"/>
      <c r="AU179" s="253"/>
      <c r="AV179" s="253"/>
      <c r="AW179" s="262"/>
      <c r="AX179" s="262"/>
      <c r="AY179" s="262"/>
      <c r="AZ179" s="262"/>
      <c r="BA179" s="262"/>
      <c r="BB179" s="262"/>
      <c r="BC179" s="253"/>
      <c r="BD179" s="253"/>
      <c r="BE179" s="253"/>
      <c r="BF179" s="253"/>
      <c r="BG179" s="253"/>
      <c r="BH179" s="253"/>
    </row>
    <row r="180" spans="1:60" ht="12.75" customHeight="1">
      <c r="A180" s="253"/>
      <c r="B180" s="253"/>
      <c r="C180" s="253"/>
      <c r="D180" s="253"/>
      <c r="E180" s="253"/>
      <c r="F180" s="253"/>
      <c r="G180" s="306"/>
      <c r="H180" s="306"/>
      <c r="I180" s="306"/>
      <c r="J180" s="306"/>
      <c r="K180" s="306"/>
      <c r="L180" s="306"/>
      <c r="M180" s="306"/>
      <c r="N180" s="306"/>
      <c r="O180" s="306"/>
      <c r="P180" s="306"/>
      <c r="Q180" s="306"/>
      <c r="R180" s="306"/>
      <c r="S180" s="306"/>
      <c r="T180" s="306"/>
      <c r="U180" s="306"/>
      <c r="V180" s="306"/>
      <c r="W180" s="306"/>
      <c r="X180" s="306"/>
      <c r="Y180" s="306"/>
      <c r="Z180" s="253"/>
      <c r="AA180" s="253"/>
      <c r="AB180" s="253"/>
      <c r="AC180" s="253"/>
      <c r="AD180" s="253"/>
      <c r="AE180" s="253"/>
      <c r="AF180" s="253"/>
      <c r="AG180" s="253"/>
      <c r="AH180" s="253"/>
      <c r="AI180" s="253"/>
      <c r="AJ180" s="253"/>
      <c r="AK180" s="253"/>
      <c r="AL180" s="253"/>
      <c r="AM180" s="253"/>
      <c r="AP180" s="253"/>
      <c r="AQ180" s="253"/>
      <c r="AR180" s="253"/>
      <c r="AS180" s="253"/>
      <c r="AT180" s="253"/>
      <c r="AU180" s="253"/>
      <c r="AV180" s="253"/>
      <c r="AW180" s="253"/>
      <c r="AX180" s="253"/>
      <c r="AY180" s="253"/>
      <c r="AZ180" s="253"/>
      <c r="BA180" s="253"/>
      <c r="BB180" s="253"/>
      <c r="BC180" s="253"/>
      <c r="BD180" s="253"/>
      <c r="BE180" s="253"/>
      <c r="BF180" s="253"/>
      <c r="BG180" s="253"/>
      <c r="BH180" s="253"/>
    </row>
    <row r="181" spans="1:60" ht="12.75" customHeight="1">
      <c r="A181" s="253"/>
      <c r="B181" s="253"/>
      <c r="C181" s="253"/>
      <c r="D181" s="253"/>
      <c r="E181" s="245"/>
      <c r="F181" s="253"/>
      <c r="G181" s="3"/>
      <c r="H181" s="253"/>
      <c r="I181" s="253"/>
      <c r="J181" s="253"/>
      <c r="K181" s="253"/>
      <c r="L181" s="253"/>
      <c r="M181" s="253"/>
      <c r="N181" s="253"/>
      <c r="O181" s="253"/>
      <c r="P181" s="253"/>
      <c r="Q181" s="253"/>
      <c r="R181" s="253"/>
      <c r="S181" s="253"/>
      <c r="T181" s="253"/>
      <c r="U181" s="253"/>
      <c r="V181" s="253"/>
      <c r="W181" s="253"/>
      <c r="X181" s="253"/>
      <c r="Y181" s="253"/>
      <c r="Z181" s="253"/>
      <c r="AA181" s="253"/>
      <c r="AB181" s="253"/>
      <c r="AC181" s="253"/>
      <c r="AD181" s="253"/>
      <c r="AE181" s="253"/>
      <c r="AF181" s="253"/>
      <c r="AG181" s="253"/>
      <c r="AH181" s="253"/>
      <c r="AI181" s="253"/>
      <c r="AJ181" s="253"/>
      <c r="AK181" s="253"/>
      <c r="AL181" s="253"/>
      <c r="AM181" s="253"/>
      <c r="AP181" s="253"/>
      <c r="AQ181" s="253"/>
      <c r="AR181" s="253"/>
      <c r="AS181" s="253"/>
      <c r="AT181" s="253"/>
      <c r="AU181" s="253"/>
      <c r="AV181" s="253"/>
      <c r="AW181" s="253"/>
      <c r="AX181" s="253"/>
      <c r="AY181" s="253"/>
      <c r="AZ181" s="253"/>
      <c r="BA181" s="253"/>
      <c r="BB181" s="253"/>
      <c r="BC181" s="253"/>
      <c r="BD181" s="253"/>
      <c r="BE181" s="253"/>
      <c r="BF181" s="253"/>
      <c r="BG181" s="253"/>
      <c r="BH181" s="253"/>
    </row>
    <row r="182" spans="1:60" ht="12.75" customHeight="1">
      <c r="A182" s="253"/>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P182" s="253"/>
      <c r="AQ182" s="253"/>
      <c r="AR182" s="253"/>
      <c r="AS182" s="253"/>
      <c r="AT182" s="253"/>
      <c r="AU182" s="253"/>
      <c r="AV182" s="253"/>
      <c r="AW182" s="253"/>
      <c r="AX182" s="253"/>
      <c r="AY182" s="253"/>
      <c r="AZ182" s="253"/>
      <c r="BA182" s="253"/>
      <c r="BB182" s="253"/>
      <c r="BC182" s="253"/>
      <c r="BD182" s="253"/>
      <c r="BE182" s="253"/>
      <c r="BF182" s="253"/>
      <c r="BG182" s="253"/>
      <c r="BH182" s="253"/>
    </row>
    <row r="183" spans="1:60" ht="12.75" customHeight="1">
      <c r="A183" s="253"/>
      <c r="B183" s="253"/>
      <c r="C183" s="253"/>
      <c r="D183" s="253"/>
      <c r="E183" s="253"/>
      <c r="F183" s="260"/>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53"/>
      <c r="AK183" s="253"/>
      <c r="AL183" s="253"/>
      <c r="AM183" s="253"/>
      <c r="AP183" s="253"/>
      <c r="AQ183" s="253"/>
      <c r="AR183" s="253"/>
      <c r="AS183" s="253"/>
      <c r="AT183" s="253"/>
      <c r="AU183" s="253"/>
      <c r="AV183" s="253"/>
      <c r="AW183" s="253"/>
      <c r="AX183" s="253"/>
      <c r="AY183" s="253"/>
      <c r="AZ183" s="253"/>
      <c r="BA183" s="253"/>
      <c r="BB183" s="253"/>
      <c r="BC183" s="253"/>
      <c r="BD183" s="253"/>
      <c r="BE183" s="253"/>
      <c r="BF183" s="253"/>
      <c r="BG183" s="253"/>
      <c r="BH183" s="253"/>
    </row>
    <row r="184" spans="1:60" ht="12.75" customHeight="1">
      <c r="A184" s="253"/>
      <c r="B184" s="253"/>
      <c r="C184" s="253"/>
      <c r="D184" s="253"/>
      <c r="E184" s="253"/>
      <c r="F184" s="260"/>
      <c r="G184" s="253"/>
      <c r="H184" s="253"/>
      <c r="I184" s="253"/>
      <c r="J184" s="253"/>
      <c r="K184" s="253"/>
      <c r="L184" s="253"/>
      <c r="M184" s="253"/>
      <c r="N184" s="253"/>
      <c r="O184" s="253"/>
      <c r="P184" s="253"/>
      <c r="Q184" s="253"/>
      <c r="R184" s="253"/>
      <c r="S184" s="253"/>
      <c r="T184" s="253"/>
      <c r="U184" s="253"/>
      <c r="V184" s="253"/>
      <c r="W184" s="253"/>
      <c r="X184" s="253"/>
      <c r="Y184" s="253"/>
      <c r="Z184" s="253"/>
      <c r="AA184" s="253"/>
      <c r="AB184" s="253"/>
      <c r="AC184" s="253"/>
      <c r="AD184" s="253"/>
      <c r="AE184" s="253"/>
      <c r="AF184" s="253"/>
      <c r="AG184" s="253"/>
      <c r="AH184" s="253"/>
      <c r="AI184" s="253"/>
      <c r="AJ184" s="253"/>
      <c r="AK184" s="253"/>
      <c r="AL184" s="253"/>
      <c r="AM184" s="253"/>
      <c r="AP184" s="253"/>
      <c r="AQ184" s="253"/>
      <c r="AR184" s="253"/>
      <c r="AS184" s="253"/>
      <c r="AT184" s="253"/>
      <c r="AU184" s="253"/>
      <c r="AV184" s="253"/>
      <c r="AW184" s="253"/>
      <c r="AX184" s="253"/>
      <c r="AY184" s="253"/>
      <c r="AZ184" s="253"/>
      <c r="BA184" s="253"/>
      <c r="BB184" s="253"/>
      <c r="BC184" s="253"/>
      <c r="BD184" s="253"/>
      <c r="BE184" s="253"/>
      <c r="BF184" s="253"/>
      <c r="BG184" s="253"/>
      <c r="BH184" s="253"/>
    </row>
    <row r="185" spans="1:60" ht="12.75" customHeight="1">
      <c r="A185" s="253"/>
      <c r="B185" s="253"/>
      <c r="C185" s="253"/>
      <c r="D185" s="253"/>
      <c r="E185" s="245"/>
      <c r="F185" s="253"/>
      <c r="G185" s="253"/>
      <c r="H185" s="253"/>
      <c r="I185" s="253"/>
      <c r="J185" s="253"/>
      <c r="K185" s="253"/>
      <c r="L185" s="253"/>
      <c r="M185" s="253"/>
      <c r="N185" s="253"/>
      <c r="O185" s="253"/>
      <c r="P185" s="253"/>
      <c r="Q185" s="253"/>
      <c r="R185" s="253"/>
      <c r="S185" s="253"/>
      <c r="T185" s="253"/>
      <c r="U185" s="253"/>
      <c r="V185" s="253"/>
      <c r="W185" s="253"/>
      <c r="X185" s="253"/>
      <c r="Y185" s="253"/>
      <c r="Z185" s="253"/>
      <c r="AA185" s="253"/>
      <c r="AB185" s="253"/>
      <c r="AC185" s="253"/>
      <c r="AD185" s="253"/>
      <c r="AE185" s="253"/>
      <c r="AF185" s="253"/>
      <c r="AG185" s="253"/>
      <c r="AH185" s="253"/>
      <c r="AI185" s="253"/>
      <c r="AJ185" s="253"/>
      <c r="AK185" s="253"/>
      <c r="AL185" s="253"/>
      <c r="AM185" s="253"/>
      <c r="AP185" s="253"/>
      <c r="AQ185" s="253"/>
      <c r="AR185" s="253"/>
      <c r="AS185" s="253"/>
      <c r="AT185" s="253"/>
      <c r="AU185" s="253"/>
      <c r="AV185" s="253"/>
      <c r="AW185" s="253"/>
      <c r="AX185" s="253"/>
      <c r="AY185" s="253"/>
      <c r="AZ185" s="253"/>
      <c r="BA185" s="253"/>
      <c r="BB185" s="253"/>
      <c r="BC185" s="253"/>
      <c r="BD185" s="253"/>
      <c r="BE185" s="253"/>
      <c r="BF185" s="253"/>
      <c r="BG185" s="253"/>
      <c r="BH185" s="253"/>
    </row>
    <row r="186" spans="1:60" ht="12.75" customHeight="1">
      <c r="A186" s="253"/>
      <c r="B186" s="253"/>
      <c r="C186" s="253"/>
      <c r="D186" s="253"/>
      <c r="E186" s="245"/>
      <c r="F186" s="253"/>
      <c r="G186" s="253"/>
      <c r="H186" s="253"/>
      <c r="I186" s="253"/>
      <c r="J186" s="253"/>
      <c r="K186" s="253"/>
      <c r="L186" s="253"/>
      <c r="M186" s="253"/>
      <c r="N186" s="253"/>
      <c r="O186" s="253"/>
      <c r="P186" s="253"/>
      <c r="Q186" s="253"/>
      <c r="R186" s="253"/>
      <c r="S186" s="253"/>
      <c r="T186" s="253"/>
      <c r="U186" s="253"/>
      <c r="V186" s="253"/>
      <c r="W186" s="253"/>
      <c r="X186" s="253"/>
      <c r="Y186" s="253"/>
      <c r="Z186" s="253"/>
      <c r="AA186" s="253"/>
      <c r="AB186" s="253"/>
      <c r="AC186" s="253"/>
      <c r="AD186" s="253"/>
      <c r="AE186" s="253"/>
      <c r="AF186" s="253"/>
      <c r="AG186" s="253"/>
      <c r="AH186" s="253"/>
      <c r="AI186" s="253"/>
      <c r="AJ186" s="253"/>
      <c r="AK186" s="253"/>
      <c r="AL186" s="253"/>
      <c r="AM186" s="253"/>
      <c r="AP186" s="253"/>
      <c r="AQ186" s="253"/>
      <c r="AR186" s="253"/>
      <c r="AS186" s="253"/>
      <c r="AT186" s="253"/>
      <c r="AU186" s="253"/>
      <c r="AV186" s="253"/>
      <c r="AW186" s="253"/>
      <c r="AX186" s="253"/>
      <c r="AY186" s="253"/>
      <c r="AZ186" s="253"/>
      <c r="BA186" s="253"/>
      <c r="BB186" s="253"/>
      <c r="BC186" s="253"/>
      <c r="BD186" s="253"/>
      <c r="BE186" s="253"/>
      <c r="BF186" s="253"/>
      <c r="BG186" s="253"/>
      <c r="BH186" s="253"/>
    </row>
    <row r="187" spans="1:60" ht="12.75" customHeight="1">
      <c r="A187" s="253"/>
      <c r="B187" s="253"/>
      <c r="C187" s="253"/>
      <c r="D187" s="253"/>
      <c r="E187" s="245"/>
      <c r="F187" s="253"/>
      <c r="G187" s="253"/>
      <c r="H187" s="253"/>
      <c r="I187" s="253"/>
      <c r="J187" s="253"/>
      <c r="K187" s="253"/>
      <c r="L187" s="253"/>
      <c r="M187" s="253"/>
      <c r="N187" s="253"/>
      <c r="O187" s="253"/>
      <c r="P187" s="253"/>
      <c r="Q187" s="253"/>
      <c r="R187" s="253"/>
      <c r="S187" s="253"/>
      <c r="T187" s="253"/>
      <c r="U187" s="253"/>
      <c r="V187" s="253"/>
      <c r="W187" s="253"/>
      <c r="X187" s="253"/>
      <c r="Y187" s="253"/>
      <c r="Z187" s="253"/>
      <c r="AA187" s="253"/>
      <c r="AB187" s="253"/>
      <c r="AC187" s="253"/>
      <c r="AD187" s="253"/>
      <c r="AE187" s="253"/>
      <c r="AF187" s="253"/>
      <c r="AG187" s="253"/>
      <c r="AH187" s="253"/>
      <c r="AI187" s="253"/>
      <c r="AJ187" s="253"/>
      <c r="AK187" s="253"/>
      <c r="AL187" s="253"/>
      <c r="AM187" s="253"/>
      <c r="AP187" s="253"/>
      <c r="AQ187" s="253"/>
      <c r="AR187" s="253"/>
      <c r="AS187" s="253"/>
      <c r="AT187" s="253"/>
      <c r="AU187" s="253"/>
      <c r="AV187" s="253"/>
      <c r="AW187" s="253"/>
      <c r="AX187" s="253"/>
      <c r="AY187" s="253"/>
      <c r="AZ187" s="253"/>
      <c r="BA187" s="253"/>
      <c r="BB187" s="253"/>
      <c r="BC187" s="253"/>
      <c r="BD187" s="253"/>
      <c r="BE187" s="253"/>
      <c r="BF187" s="253"/>
      <c r="BG187" s="253"/>
      <c r="BH187" s="253"/>
    </row>
    <row r="188" spans="1:60" ht="12.75" customHeight="1">
      <c r="A188" s="253"/>
      <c r="B188" s="253"/>
      <c r="C188" s="253"/>
      <c r="D188" s="253"/>
      <c r="E188" s="253"/>
      <c r="F188" s="253"/>
      <c r="G188" s="273"/>
      <c r="H188" s="311"/>
      <c r="I188" s="311"/>
      <c r="J188" s="311"/>
      <c r="K188" s="311"/>
      <c r="L188" s="311"/>
      <c r="M188" s="311"/>
      <c r="N188" s="311"/>
      <c r="O188" s="311"/>
      <c r="P188" s="311"/>
      <c r="Q188" s="311"/>
      <c r="R188" s="311"/>
      <c r="S188" s="311"/>
      <c r="T188" s="311"/>
      <c r="U188" s="311"/>
      <c r="V188" s="311"/>
      <c r="W188" s="311"/>
      <c r="X188" s="311"/>
      <c r="Y188" s="311"/>
      <c r="Z188" s="253"/>
      <c r="AA188" s="253"/>
      <c r="AB188" s="253"/>
      <c r="AC188" s="253"/>
      <c r="AD188" s="253"/>
      <c r="AE188" s="253"/>
      <c r="AF188" s="253"/>
      <c r="AG188" s="253"/>
      <c r="AH188" s="253"/>
      <c r="AI188" s="253"/>
      <c r="AJ188" s="253"/>
      <c r="AK188" s="253"/>
      <c r="AL188" s="253"/>
      <c r="AM188" s="253"/>
      <c r="AP188" s="253"/>
      <c r="AQ188" s="253"/>
      <c r="AR188" s="253"/>
      <c r="AS188" s="253"/>
      <c r="AT188" s="253"/>
      <c r="AU188" s="253"/>
      <c r="AV188" s="253"/>
      <c r="AW188" s="253"/>
      <c r="AX188" s="253"/>
      <c r="AY188" s="253"/>
      <c r="AZ188" s="253"/>
      <c r="BA188" s="253"/>
      <c r="BB188" s="253"/>
      <c r="BC188" s="253"/>
      <c r="BD188" s="253"/>
      <c r="BE188" s="253"/>
      <c r="BF188" s="253"/>
      <c r="BG188" s="253"/>
      <c r="BH188" s="253"/>
    </row>
    <row r="189" spans="1:60" ht="12.75" customHeight="1">
      <c r="A189" s="253"/>
      <c r="B189" s="253"/>
      <c r="C189" s="253"/>
      <c r="D189" s="253"/>
      <c r="E189" s="253"/>
      <c r="F189" s="253"/>
      <c r="G189" s="311"/>
      <c r="H189" s="311"/>
      <c r="I189" s="311"/>
      <c r="J189" s="311"/>
      <c r="K189" s="311"/>
      <c r="L189" s="311"/>
      <c r="M189" s="311"/>
      <c r="N189" s="311"/>
      <c r="O189" s="311"/>
      <c r="P189" s="311"/>
      <c r="Q189" s="311"/>
      <c r="R189" s="311"/>
      <c r="S189" s="311"/>
      <c r="T189" s="311"/>
      <c r="U189" s="311"/>
      <c r="V189" s="311"/>
      <c r="W189" s="311"/>
      <c r="X189" s="311"/>
      <c r="Y189" s="311"/>
      <c r="Z189" s="253"/>
      <c r="AA189" s="253"/>
      <c r="AB189" s="253"/>
      <c r="AC189" s="253"/>
      <c r="AD189" s="253"/>
      <c r="AE189" s="253"/>
      <c r="AF189" s="253"/>
      <c r="AG189" s="253"/>
      <c r="AH189" s="253"/>
      <c r="AI189" s="253"/>
      <c r="AJ189" s="253"/>
      <c r="AK189" s="253"/>
      <c r="AL189" s="253"/>
      <c r="AM189" s="253"/>
      <c r="AP189" s="253"/>
      <c r="AQ189" s="253"/>
      <c r="AR189" s="253"/>
      <c r="AS189" s="253"/>
      <c r="AT189" s="253"/>
      <c r="AU189" s="253"/>
      <c r="AV189" s="253"/>
      <c r="AW189" s="253"/>
      <c r="AX189" s="253"/>
      <c r="AY189" s="253"/>
      <c r="AZ189" s="253"/>
      <c r="BA189" s="253"/>
      <c r="BB189" s="253"/>
      <c r="BC189" s="253"/>
      <c r="BD189" s="253"/>
      <c r="BE189" s="253"/>
      <c r="BF189" s="253"/>
      <c r="BG189" s="253"/>
      <c r="BH189" s="253"/>
    </row>
    <row r="190" spans="1:60" ht="12.75" customHeight="1">
      <c r="A190" s="253"/>
      <c r="B190" s="253"/>
      <c r="C190" s="253"/>
      <c r="D190" s="253"/>
      <c r="E190" s="245"/>
      <c r="F190" s="253"/>
      <c r="G190" s="253"/>
      <c r="H190" s="253"/>
      <c r="I190" s="253"/>
      <c r="J190" s="253"/>
      <c r="K190" s="253"/>
      <c r="L190" s="253"/>
      <c r="M190" s="253"/>
      <c r="N190" s="253"/>
      <c r="O190" s="253"/>
      <c r="P190" s="253"/>
      <c r="Q190" s="253"/>
      <c r="R190" s="253"/>
      <c r="S190" s="253"/>
      <c r="T190" s="253"/>
      <c r="U190" s="253"/>
      <c r="V190" s="253"/>
      <c r="W190" s="253"/>
      <c r="X190" s="253"/>
      <c r="Y190" s="253"/>
      <c r="Z190" s="253"/>
      <c r="AA190" s="253"/>
      <c r="AB190" s="253"/>
      <c r="AC190" s="253"/>
      <c r="AD190" s="253"/>
      <c r="AE190" s="253"/>
      <c r="AF190" s="253"/>
      <c r="AG190" s="253"/>
      <c r="AH190" s="253"/>
      <c r="AI190" s="253"/>
      <c r="AJ190" s="253"/>
      <c r="AK190" s="253"/>
      <c r="AL190" s="253"/>
      <c r="AM190" s="253"/>
      <c r="AP190" s="253"/>
      <c r="AQ190" s="253"/>
      <c r="AR190" s="253"/>
      <c r="AS190" s="253"/>
      <c r="AT190" s="253"/>
      <c r="AU190" s="253"/>
      <c r="AV190" s="253"/>
      <c r="AW190" s="253"/>
      <c r="AX190" s="253"/>
      <c r="AY190" s="253"/>
      <c r="AZ190" s="253"/>
      <c r="BA190" s="253"/>
      <c r="BB190" s="253"/>
      <c r="BC190" s="253"/>
      <c r="BD190" s="253"/>
      <c r="BE190" s="253"/>
      <c r="BF190" s="253"/>
      <c r="BG190" s="253"/>
      <c r="BH190" s="253"/>
    </row>
    <row r="191" spans="1:60" ht="12.75" customHeight="1">
      <c r="A191" s="253"/>
      <c r="B191" s="253"/>
      <c r="C191" s="253"/>
      <c r="D191" s="253"/>
      <c r="E191" s="245"/>
      <c r="F191" s="253"/>
      <c r="G191" s="253"/>
      <c r="H191" s="253"/>
      <c r="I191" s="253"/>
      <c r="J191" s="253"/>
      <c r="K191" s="253"/>
      <c r="L191" s="253"/>
      <c r="M191" s="253"/>
      <c r="N191" s="253"/>
      <c r="O191" s="253"/>
      <c r="P191" s="253"/>
      <c r="Q191" s="253"/>
      <c r="R191" s="253"/>
      <c r="S191" s="253"/>
      <c r="T191" s="253"/>
      <c r="U191" s="253"/>
      <c r="V191" s="253"/>
      <c r="W191" s="253"/>
      <c r="X191" s="253"/>
      <c r="Y191" s="253"/>
      <c r="Z191" s="253"/>
      <c r="AA191" s="253"/>
      <c r="AB191" s="253"/>
      <c r="AC191" s="253"/>
      <c r="AD191" s="253"/>
      <c r="AE191" s="253"/>
      <c r="AF191" s="253"/>
      <c r="AG191" s="253"/>
      <c r="AH191" s="253"/>
      <c r="AI191" s="253"/>
      <c r="AJ191" s="253"/>
      <c r="AK191" s="253"/>
      <c r="AL191" s="253"/>
      <c r="AM191" s="253"/>
      <c r="AP191" s="253"/>
      <c r="AQ191" s="253"/>
      <c r="AR191" s="253"/>
      <c r="AS191" s="253"/>
      <c r="AT191" s="253"/>
      <c r="AU191" s="253"/>
      <c r="AV191" s="253"/>
      <c r="AW191" s="253"/>
      <c r="AX191" s="253"/>
      <c r="AY191" s="253"/>
      <c r="AZ191" s="253"/>
      <c r="BA191" s="253"/>
      <c r="BB191" s="253"/>
      <c r="BC191" s="253"/>
      <c r="BD191" s="253"/>
      <c r="BE191" s="253"/>
      <c r="BF191" s="253"/>
      <c r="BG191" s="253"/>
      <c r="BH191" s="253"/>
    </row>
    <row r="192" spans="1:60" ht="12.75" customHeight="1">
      <c r="A192" s="253"/>
      <c r="B192" s="253"/>
      <c r="C192" s="253"/>
      <c r="D192" s="253"/>
      <c r="E192" s="245"/>
      <c r="F192" s="253"/>
      <c r="G192" s="253"/>
      <c r="H192" s="253"/>
      <c r="I192" s="253"/>
      <c r="J192" s="253"/>
      <c r="K192" s="253"/>
      <c r="L192" s="253"/>
      <c r="M192" s="253"/>
      <c r="N192" s="253"/>
      <c r="O192" s="253"/>
      <c r="P192" s="253"/>
      <c r="Q192" s="253"/>
      <c r="R192" s="253"/>
      <c r="S192" s="253"/>
      <c r="T192" s="253"/>
      <c r="U192" s="253"/>
      <c r="V192" s="253"/>
      <c r="W192" s="253"/>
      <c r="X192" s="253"/>
      <c r="Y192" s="253"/>
      <c r="Z192" s="253"/>
      <c r="AA192" s="253"/>
      <c r="AB192" s="253"/>
      <c r="AC192" s="253"/>
      <c r="AD192" s="253"/>
      <c r="AE192" s="253"/>
      <c r="AF192" s="253"/>
      <c r="AG192" s="253"/>
      <c r="AH192" s="253"/>
      <c r="AI192" s="253"/>
      <c r="AJ192" s="253"/>
      <c r="AK192" s="253"/>
      <c r="AL192" s="253"/>
      <c r="AM192" s="253"/>
      <c r="AP192" s="253"/>
      <c r="AQ192" s="253"/>
      <c r="AR192" s="253"/>
      <c r="AS192" s="253"/>
      <c r="AT192" s="253"/>
      <c r="AU192" s="253"/>
      <c r="AV192" s="253"/>
      <c r="AW192" s="253"/>
      <c r="AX192" s="253"/>
      <c r="AY192" s="253"/>
      <c r="AZ192" s="253"/>
      <c r="BA192" s="253"/>
      <c r="BB192" s="253"/>
      <c r="BC192" s="253"/>
      <c r="BD192" s="253"/>
      <c r="BE192" s="253"/>
      <c r="BF192" s="253"/>
      <c r="BG192" s="253"/>
      <c r="BH192" s="253"/>
    </row>
    <row r="193" spans="1:60" ht="12.75" customHeight="1">
      <c r="A193" s="253"/>
      <c r="B193" s="253"/>
      <c r="C193" s="253"/>
      <c r="D193" s="253"/>
      <c r="E193" s="245"/>
      <c r="F193" s="253"/>
      <c r="G193" s="253"/>
      <c r="H193" s="253"/>
      <c r="I193" s="253"/>
      <c r="J193" s="253"/>
      <c r="K193" s="253"/>
      <c r="L193" s="253"/>
      <c r="M193" s="253"/>
      <c r="N193" s="253"/>
      <c r="O193" s="253"/>
      <c r="P193" s="253"/>
      <c r="Q193" s="253"/>
      <c r="R193" s="253"/>
      <c r="S193" s="253"/>
      <c r="T193" s="253"/>
      <c r="U193" s="253"/>
      <c r="V193" s="253"/>
      <c r="W193" s="253"/>
      <c r="X193" s="253"/>
      <c r="Y193" s="253"/>
      <c r="Z193" s="253"/>
      <c r="AA193" s="253"/>
      <c r="AB193" s="253"/>
      <c r="AC193" s="253"/>
      <c r="AD193" s="253"/>
      <c r="AE193" s="253"/>
      <c r="AF193" s="253"/>
      <c r="AG193" s="253"/>
      <c r="AH193" s="253"/>
      <c r="AI193" s="253"/>
      <c r="AJ193" s="253"/>
      <c r="AK193" s="253"/>
      <c r="AL193" s="253"/>
      <c r="AM193" s="253"/>
      <c r="AP193" s="253"/>
      <c r="AQ193" s="253"/>
      <c r="AR193" s="253"/>
      <c r="AS193" s="253"/>
      <c r="AT193" s="253"/>
      <c r="AU193" s="253"/>
      <c r="AV193" s="253"/>
      <c r="AW193" s="253"/>
      <c r="AX193" s="253"/>
      <c r="AY193" s="253"/>
      <c r="AZ193" s="253"/>
      <c r="BA193" s="253"/>
      <c r="BB193" s="253"/>
      <c r="BC193" s="253"/>
      <c r="BD193" s="253"/>
      <c r="BE193" s="253"/>
      <c r="BF193" s="253"/>
      <c r="BG193" s="253"/>
      <c r="BH193" s="253"/>
    </row>
    <row r="194" spans="1:60" ht="12.75" customHeight="1">
      <c r="A194" s="253"/>
      <c r="B194" s="253"/>
      <c r="C194" s="253"/>
      <c r="D194" s="253"/>
      <c r="E194" s="245"/>
      <c r="F194" s="253"/>
      <c r="G194" s="253"/>
      <c r="H194" s="253"/>
      <c r="I194" s="253"/>
      <c r="J194" s="253"/>
      <c r="K194" s="253"/>
      <c r="L194" s="253"/>
      <c r="M194" s="253"/>
      <c r="N194" s="253"/>
      <c r="O194" s="253"/>
      <c r="P194" s="253"/>
      <c r="Q194" s="253"/>
      <c r="R194" s="253"/>
      <c r="S194" s="253"/>
      <c r="T194" s="253"/>
      <c r="U194" s="253"/>
      <c r="V194" s="253"/>
      <c r="W194" s="253"/>
      <c r="X194" s="253"/>
      <c r="Y194" s="253"/>
      <c r="Z194" s="253"/>
      <c r="AA194" s="253"/>
      <c r="AB194" s="253"/>
      <c r="AC194" s="253"/>
      <c r="AD194" s="253"/>
      <c r="AE194" s="253"/>
      <c r="AF194" s="253"/>
      <c r="AG194" s="253"/>
      <c r="AH194" s="253"/>
      <c r="AI194" s="253"/>
      <c r="AJ194" s="253"/>
      <c r="AK194" s="253"/>
      <c r="AL194" s="253"/>
      <c r="AM194" s="253"/>
      <c r="AP194" s="253"/>
      <c r="AQ194" s="253"/>
      <c r="AR194" s="253"/>
      <c r="AS194" s="253"/>
      <c r="AT194" s="253"/>
      <c r="AU194" s="253"/>
      <c r="AV194" s="253"/>
      <c r="AW194" s="253"/>
      <c r="AX194" s="253"/>
      <c r="AY194" s="253"/>
      <c r="AZ194" s="253"/>
      <c r="BA194" s="253"/>
      <c r="BB194" s="253"/>
      <c r="BC194" s="253"/>
      <c r="BD194" s="253"/>
      <c r="BE194" s="253"/>
      <c r="BF194" s="253"/>
      <c r="BG194" s="253"/>
      <c r="BH194" s="253"/>
    </row>
    <row r="195" spans="1:60" ht="12.75" customHeight="1">
      <c r="A195" s="253"/>
      <c r="B195" s="253"/>
      <c r="C195" s="253"/>
      <c r="D195" s="253"/>
      <c r="E195" s="253"/>
      <c r="F195" s="253"/>
      <c r="G195" s="253"/>
      <c r="H195" s="253"/>
      <c r="I195" s="253"/>
      <c r="J195" s="253"/>
      <c r="K195" s="253"/>
      <c r="L195" s="253"/>
      <c r="M195" s="253"/>
      <c r="N195" s="253"/>
      <c r="O195" s="253"/>
      <c r="P195" s="253"/>
      <c r="Q195" s="253"/>
      <c r="R195" s="253"/>
      <c r="S195" s="253"/>
      <c r="T195" s="253"/>
      <c r="U195" s="253"/>
      <c r="V195" s="253"/>
      <c r="W195" s="253"/>
      <c r="X195" s="253"/>
      <c r="Y195" s="253"/>
      <c r="Z195" s="253"/>
      <c r="AA195" s="253"/>
      <c r="AB195" s="253"/>
      <c r="AC195" s="253"/>
      <c r="AD195" s="253"/>
      <c r="AE195" s="253"/>
      <c r="AF195" s="253"/>
      <c r="AG195" s="253"/>
      <c r="AH195" s="253"/>
      <c r="AI195" s="253"/>
      <c r="AJ195" s="253"/>
      <c r="AK195" s="253"/>
      <c r="AL195" s="253"/>
      <c r="AM195" s="253"/>
      <c r="AP195" s="253"/>
      <c r="AQ195" s="253"/>
      <c r="AR195" s="253"/>
      <c r="AS195" s="253"/>
      <c r="AT195" s="253"/>
      <c r="AU195" s="253"/>
      <c r="AV195" s="253"/>
      <c r="AW195" s="253"/>
      <c r="AX195" s="253"/>
      <c r="AY195" s="253"/>
      <c r="AZ195" s="253"/>
      <c r="BA195" s="253"/>
      <c r="BB195" s="253"/>
      <c r="BC195" s="253"/>
      <c r="BD195" s="253"/>
      <c r="BE195" s="253"/>
      <c r="BF195" s="253"/>
      <c r="BG195" s="253"/>
      <c r="BH195" s="253"/>
    </row>
    <row r="196" spans="1:60" ht="12.75" customHeight="1">
      <c r="A196" s="253"/>
      <c r="B196" s="253"/>
      <c r="C196" s="253"/>
      <c r="D196" s="253"/>
      <c r="E196" s="253"/>
      <c r="F196" s="253"/>
      <c r="G196" s="253"/>
      <c r="H196" s="253"/>
      <c r="I196" s="253"/>
      <c r="J196" s="253"/>
      <c r="K196" s="253"/>
      <c r="L196" s="253"/>
      <c r="M196" s="253"/>
      <c r="N196" s="253"/>
      <c r="O196" s="253"/>
      <c r="P196" s="253"/>
      <c r="Q196" s="253"/>
      <c r="R196" s="253"/>
      <c r="S196" s="253"/>
      <c r="T196" s="253"/>
      <c r="U196" s="253"/>
      <c r="V196" s="253"/>
      <c r="W196" s="253"/>
      <c r="X196" s="253"/>
      <c r="Y196" s="253"/>
      <c r="Z196" s="253"/>
      <c r="AA196" s="253"/>
      <c r="AB196" s="253"/>
      <c r="AC196" s="253"/>
      <c r="AD196" s="253"/>
      <c r="AE196" s="253"/>
      <c r="AF196" s="253"/>
      <c r="AG196" s="253"/>
      <c r="AH196" s="253"/>
      <c r="AI196" s="253"/>
      <c r="AJ196" s="253"/>
      <c r="AK196" s="253"/>
      <c r="AL196" s="253"/>
      <c r="AM196" s="253"/>
      <c r="AP196" s="253"/>
      <c r="AQ196" s="253"/>
      <c r="AR196" s="253"/>
      <c r="AS196" s="253"/>
      <c r="AT196" s="253"/>
      <c r="AU196" s="253"/>
      <c r="AV196" s="253"/>
      <c r="AW196" s="253"/>
      <c r="AX196" s="253"/>
      <c r="AY196" s="253"/>
      <c r="AZ196" s="253"/>
      <c r="BA196" s="253"/>
      <c r="BB196" s="253"/>
      <c r="BC196" s="253"/>
      <c r="BD196" s="253"/>
      <c r="BE196" s="253"/>
      <c r="BF196" s="253"/>
      <c r="BG196" s="253"/>
      <c r="BH196" s="253"/>
    </row>
    <row r="197" spans="1:60" ht="12.75" customHeight="1">
      <c r="A197" s="253"/>
      <c r="B197" s="253"/>
      <c r="C197" s="253"/>
      <c r="D197" s="253"/>
      <c r="E197" s="253"/>
      <c r="F197" s="253"/>
      <c r="G197" s="253"/>
      <c r="H197" s="253"/>
      <c r="I197" s="253"/>
      <c r="J197" s="253"/>
      <c r="K197" s="253"/>
      <c r="L197" s="253"/>
      <c r="M197" s="253"/>
      <c r="N197" s="253"/>
      <c r="O197" s="253"/>
      <c r="P197" s="253"/>
      <c r="Q197" s="253"/>
      <c r="R197" s="253"/>
      <c r="S197" s="253"/>
      <c r="T197" s="253"/>
      <c r="U197" s="253"/>
      <c r="V197" s="253"/>
      <c r="W197" s="253"/>
      <c r="X197" s="253"/>
      <c r="Y197" s="253"/>
      <c r="Z197" s="253"/>
      <c r="AA197" s="253"/>
      <c r="AB197" s="253"/>
      <c r="AC197" s="253"/>
      <c r="AD197" s="253"/>
      <c r="AE197" s="253"/>
      <c r="AF197" s="253"/>
      <c r="AG197" s="253"/>
      <c r="AH197" s="253"/>
      <c r="AI197" s="253"/>
      <c r="AJ197" s="253"/>
      <c r="AK197" s="253"/>
      <c r="AL197" s="253"/>
      <c r="AM197" s="253"/>
      <c r="AP197" s="253"/>
      <c r="AQ197" s="253"/>
      <c r="AR197" s="253"/>
      <c r="AS197" s="253"/>
      <c r="AT197" s="253"/>
      <c r="AU197" s="253"/>
      <c r="AV197" s="253"/>
      <c r="AW197" s="253"/>
      <c r="AX197" s="253"/>
      <c r="AY197" s="253"/>
      <c r="AZ197" s="253"/>
      <c r="BA197" s="253"/>
      <c r="BB197" s="253"/>
      <c r="BC197" s="253"/>
      <c r="BD197" s="253"/>
      <c r="BE197" s="253"/>
      <c r="BF197" s="253"/>
      <c r="BG197" s="253"/>
      <c r="BH197" s="253"/>
    </row>
    <row r="198" spans="1:60" ht="12.75" customHeight="1">
      <c r="A198" s="253"/>
      <c r="B198" s="253"/>
      <c r="C198" s="253"/>
      <c r="D198" s="253"/>
      <c r="E198" s="253"/>
      <c r="F198" s="253"/>
      <c r="G198" s="253"/>
      <c r="H198" s="253"/>
      <c r="I198" s="253"/>
      <c r="J198" s="253"/>
      <c r="K198" s="253"/>
      <c r="L198" s="253"/>
      <c r="M198" s="253"/>
      <c r="N198" s="253"/>
      <c r="O198" s="253"/>
      <c r="P198" s="253"/>
      <c r="Q198" s="253"/>
      <c r="R198" s="253"/>
      <c r="S198" s="253"/>
      <c r="T198" s="253"/>
      <c r="U198" s="253"/>
      <c r="V198" s="253"/>
      <c r="W198" s="253"/>
      <c r="X198" s="253"/>
      <c r="Y198" s="253"/>
      <c r="Z198" s="253"/>
      <c r="AA198" s="253"/>
      <c r="AB198" s="253"/>
      <c r="AC198" s="253"/>
      <c r="AD198" s="253"/>
      <c r="AE198" s="253"/>
      <c r="AF198" s="253"/>
      <c r="AG198" s="253"/>
      <c r="AH198" s="253"/>
      <c r="AI198" s="253"/>
      <c r="AJ198" s="253"/>
      <c r="AK198" s="253"/>
      <c r="AL198" s="253"/>
      <c r="AM198" s="253"/>
      <c r="AP198" s="253"/>
      <c r="AQ198" s="253"/>
      <c r="AR198" s="253"/>
      <c r="AS198" s="253"/>
      <c r="AT198" s="253"/>
      <c r="AU198" s="253"/>
      <c r="AV198" s="253"/>
      <c r="AW198" s="253"/>
      <c r="AX198" s="253"/>
      <c r="AY198" s="253"/>
      <c r="AZ198" s="253"/>
      <c r="BA198" s="253"/>
      <c r="BB198" s="253"/>
      <c r="BC198" s="253"/>
      <c r="BD198" s="253"/>
      <c r="BE198" s="253"/>
      <c r="BF198" s="253"/>
      <c r="BG198" s="253"/>
      <c r="BH198" s="253"/>
    </row>
    <row r="199" spans="1:60" ht="12.75" customHeight="1">
      <c r="A199" s="253"/>
      <c r="B199" s="253"/>
      <c r="C199" s="253"/>
      <c r="D199" s="253"/>
      <c r="E199" s="253"/>
      <c r="F199" s="253"/>
      <c r="G199" s="253"/>
      <c r="H199" s="253"/>
      <c r="I199" s="253"/>
      <c r="J199" s="253"/>
      <c r="K199" s="253"/>
      <c r="L199" s="253"/>
      <c r="M199" s="253"/>
      <c r="N199" s="253"/>
      <c r="O199" s="253"/>
      <c r="P199" s="253"/>
      <c r="Q199" s="253"/>
      <c r="R199" s="253"/>
      <c r="S199" s="253"/>
      <c r="T199" s="253"/>
      <c r="U199" s="253"/>
      <c r="V199" s="253"/>
      <c r="W199" s="253"/>
      <c r="X199" s="253"/>
      <c r="Y199" s="253"/>
      <c r="Z199" s="253"/>
      <c r="AA199" s="253"/>
      <c r="AB199" s="253"/>
      <c r="AC199" s="253"/>
      <c r="AD199" s="253"/>
      <c r="AE199" s="253"/>
      <c r="AF199" s="253"/>
      <c r="AG199" s="253"/>
      <c r="AH199" s="253"/>
      <c r="AI199" s="253"/>
      <c r="AJ199" s="253"/>
      <c r="AK199" s="253"/>
      <c r="AL199" s="253"/>
      <c r="AM199" s="253"/>
      <c r="AP199" s="253"/>
      <c r="AQ199" s="253"/>
      <c r="AR199" s="253"/>
      <c r="AS199" s="253"/>
      <c r="AT199" s="253"/>
      <c r="AU199" s="253"/>
      <c r="AV199" s="253"/>
      <c r="AW199" s="253"/>
      <c r="AX199" s="253"/>
      <c r="AY199" s="253"/>
      <c r="AZ199" s="253"/>
      <c r="BA199" s="253"/>
      <c r="BB199" s="253"/>
      <c r="BC199" s="253"/>
      <c r="BD199" s="253"/>
      <c r="BE199" s="253"/>
      <c r="BF199" s="253"/>
      <c r="BG199" s="253"/>
      <c r="BH199" s="253"/>
    </row>
    <row r="200" spans="1:60" ht="12.75" customHeight="1">
      <c r="A200" s="253"/>
      <c r="B200" s="253"/>
      <c r="C200" s="253"/>
      <c r="D200" s="253"/>
      <c r="E200" s="253"/>
      <c r="F200" s="253"/>
      <c r="G200" s="253"/>
      <c r="H200" s="253"/>
      <c r="I200" s="253"/>
      <c r="J200" s="253"/>
      <c r="K200" s="253"/>
      <c r="L200" s="253"/>
      <c r="M200" s="253"/>
      <c r="N200" s="253"/>
      <c r="O200" s="253"/>
      <c r="P200" s="253"/>
      <c r="Q200" s="253"/>
      <c r="R200" s="253"/>
      <c r="S200" s="253"/>
      <c r="T200" s="253"/>
      <c r="U200" s="253"/>
      <c r="V200" s="253"/>
      <c r="W200" s="253"/>
      <c r="X200" s="253"/>
      <c r="Y200" s="253"/>
      <c r="Z200" s="253"/>
      <c r="AA200" s="253"/>
      <c r="AB200" s="253"/>
      <c r="AC200" s="253"/>
      <c r="AD200" s="253"/>
      <c r="AE200" s="253"/>
      <c r="AF200" s="253"/>
      <c r="AG200" s="253"/>
      <c r="AH200" s="253"/>
      <c r="AI200" s="253"/>
      <c r="AJ200" s="253"/>
      <c r="AK200" s="253"/>
      <c r="AL200" s="253"/>
      <c r="AM200" s="253"/>
      <c r="AP200" s="253"/>
      <c r="AQ200" s="253"/>
      <c r="AR200" s="253"/>
      <c r="AS200" s="253"/>
      <c r="AT200" s="253"/>
      <c r="AU200" s="253"/>
      <c r="AV200" s="253"/>
      <c r="AW200" s="253"/>
      <c r="AX200" s="253"/>
      <c r="AY200" s="253"/>
      <c r="AZ200" s="253"/>
      <c r="BA200" s="253"/>
      <c r="BB200" s="253"/>
      <c r="BC200" s="253"/>
      <c r="BD200" s="253"/>
      <c r="BE200" s="253"/>
      <c r="BF200" s="253"/>
      <c r="BG200" s="253"/>
      <c r="BH200" s="253"/>
    </row>
    <row r="201" spans="1:60" ht="12.75" customHeight="1">
      <c r="A201" s="253"/>
      <c r="B201" s="253"/>
      <c r="C201" s="253"/>
      <c r="D201" s="253"/>
      <c r="E201" s="253"/>
      <c r="F201" s="253"/>
      <c r="G201" s="253"/>
      <c r="H201" s="253"/>
      <c r="I201" s="253"/>
      <c r="J201" s="253"/>
      <c r="K201" s="253"/>
      <c r="L201" s="253"/>
      <c r="M201" s="253"/>
      <c r="N201" s="253"/>
      <c r="O201" s="253"/>
      <c r="P201" s="253"/>
      <c r="Q201" s="253"/>
      <c r="R201" s="253"/>
      <c r="S201" s="253"/>
      <c r="T201" s="253"/>
      <c r="U201" s="253"/>
      <c r="V201" s="253"/>
      <c r="W201" s="253"/>
      <c r="X201" s="253"/>
      <c r="Y201" s="253"/>
      <c r="Z201" s="253"/>
      <c r="AA201" s="253"/>
      <c r="AB201" s="253"/>
      <c r="AC201" s="253"/>
      <c r="AD201" s="253"/>
      <c r="AE201" s="253"/>
      <c r="AF201" s="253"/>
      <c r="AG201" s="253"/>
      <c r="AH201" s="253"/>
      <c r="AI201" s="253"/>
      <c r="AJ201" s="253"/>
      <c r="AK201" s="253"/>
      <c r="AL201" s="253"/>
      <c r="AM201" s="253"/>
      <c r="AP201" s="253"/>
      <c r="AQ201" s="253"/>
      <c r="AR201" s="253"/>
      <c r="AS201" s="253"/>
      <c r="AT201" s="253"/>
      <c r="AU201" s="253"/>
      <c r="AV201" s="253"/>
      <c r="AW201" s="253"/>
      <c r="AX201" s="253"/>
      <c r="AY201" s="253"/>
      <c r="AZ201" s="253"/>
      <c r="BA201" s="253"/>
      <c r="BB201" s="253"/>
      <c r="BC201" s="253"/>
      <c r="BD201" s="253"/>
      <c r="BE201" s="253"/>
      <c r="BF201" s="253"/>
      <c r="BG201" s="253"/>
      <c r="BH201" s="253"/>
    </row>
    <row r="202" spans="1:60" ht="12.75" customHeight="1">
      <c r="A202" s="253"/>
      <c r="B202" s="253"/>
      <c r="C202" s="253"/>
      <c r="D202" s="253"/>
      <c r="E202" s="253"/>
      <c r="F202" s="253"/>
      <c r="G202" s="253"/>
      <c r="H202" s="253"/>
      <c r="I202" s="253"/>
      <c r="J202" s="253"/>
      <c r="K202" s="253"/>
      <c r="L202" s="253"/>
      <c r="M202" s="253"/>
      <c r="N202" s="253"/>
      <c r="O202" s="253"/>
      <c r="P202" s="253"/>
      <c r="Q202" s="253"/>
      <c r="R202" s="253"/>
      <c r="S202" s="253"/>
      <c r="T202" s="253"/>
      <c r="U202" s="253"/>
      <c r="V202" s="253"/>
      <c r="W202" s="253"/>
      <c r="X202" s="253"/>
      <c r="Y202" s="253"/>
      <c r="Z202" s="253"/>
      <c r="AA202" s="253"/>
      <c r="AB202" s="253"/>
      <c r="AC202" s="253"/>
      <c r="AD202" s="253"/>
      <c r="AE202" s="253"/>
      <c r="AF202" s="253"/>
      <c r="AG202" s="253"/>
      <c r="AH202" s="253"/>
      <c r="AI202" s="253"/>
      <c r="AJ202" s="253"/>
      <c r="AK202" s="253"/>
      <c r="AL202" s="253"/>
      <c r="AM202" s="253"/>
      <c r="AP202" s="253"/>
      <c r="AQ202" s="253"/>
      <c r="AR202" s="253"/>
      <c r="AS202" s="253"/>
      <c r="AT202" s="253"/>
      <c r="AU202" s="253"/>
      <c r="AV202" s="253"/>
      <c r="AW202" s="253"/>
      <c r="AX202" s="253"/>
      <c r="AY202" s="253"/>
      <c r="AZ202" s="253"/>
      <c r="BA202" s="253"/>
      <c r="BB202" s="253"/>
      <c r="BC202" s="253"/>
      <c r="BD202" s="253"/>
      <c r="BE202" s="253"/>
      <c r="BF202" s="253"/>
      <c r="BG202" s="253"/>
      <c r="BH202" s="253"/>
    </row>
    <row r="203" spans="1:60" ht="12.75" customHeight="1">
      <c r="A203" s="253"/>
      <c r="B203" s="253"/>
      <c r="C203" s="253"/>
      <c r="D203" s="253"/>
      <c r="E203" s="253"/>
      <c r="F203" s="253"/>
      <c r="G203" s="253"/>
      <c r="H203" s="253"/>
      <c r="I203" s="253"/>
      <c r="J203" s="253"/>
      <c r="K203" s="253"/>
      <c r="L203" s="253"/>
      <c r="M203" s="253"/>
      <c r="N203" s="253"/>
      <c r="O203" s="253"/>
      <c r="P203" s="253"/>
      <c r="Q203" s="253"/>
      <c r="R203" s="253"/>
      <c r="S203" s="253"/>
      <c r="T203" s="253"/>
      <c r="U203" s="253"/>
      <c r="V203" s="253"/>
      <c r="W203" s="253"/>
      <c r="X203" s="253"/>
      <c r="Y203" s="253"/>
      <c r="Z203" s="253"/>
      <c r="AA203" s="253"/>
      <c r="AB203" s="253"/>
      <c r="AC203" s="253"/>
      <c r="AD203" s="253"/>
      <c r="AE203" s="253"/>
      <c r="AF203" s="253"/>
      <c r="AG203" s="253"/>
      <c r="AH203" s="253"/>
      <c r="AI203" s="253"/>
      <c r="AJ203" s="253"/>
      <c r="AK203" s="253"/>
      <c r="AL203" s="253"/>
      <c r="AM203" s="253"/>
      <c r="AP203" s="253"/>
      <c r="AQ203" s="253"/>
      <c r="AR203" s="253"/>
      <c r="AS203" s="253"/>
      <c r="AT203" s="253"/>
      <c r="AU203" s="253"/>
      <c r="AV203" s="253"/>
      <c r="AW203" s="253"/>
      <c r="AX203" s="253"/>
      <c r="AY203" s="253"/>
      <c r="AZ203" s="253"/>
      <c r="BA203" s="253"/>
      <c r="BB203" s="253"/>
      <c r="BC203" s="253"/>
      <c r="BD203" s="253"/>
      <c r="BE203" s="253"/>
      <c r="BF203" s="253"/>
      <c r="BG203" s="253"/>
      <c r="BH203" s="253"/>
    </row>
    <row r="204" spans="1:60" ht="15" customHeight="1">
      <c r="A204" s="253"/>
      <c r="B204" s="253"/>
      <c r="C204" s="253"/>
      <c r="D204" s="290"/>
      <c r="E204" s="290"/>
      <c r="F204" s="290"/>
      <c r="G204" s="290"/>
      <c r="H204" s="290"/>
      <c r="I204" s="290"/>
      <c r="J204" s="290"/>
      <c r="K204" s="290"/>
      <c r="L204" s="290"/>
      <c r="M204" s="290"/>
      <c r="N204" s="290"/>
      <c r="O204" s="290"/>
      <c r="P204" s="290"/>
      <c r="Q204" s="290"/>
      <c r="R204" s="290"/>
      <c r="S204" s="267"/>
      <c r="T204" s="253"/>
      <c r="U204" s="253"/>
      <c r="V204" s="253"/>
      <c r="W204" s="253"/>
      <c r="X204" s="253"/>
      <c r="Y204" s="253"/>
      <c r="Z204" s="253"/>
      <c r="AA204" s="253"/>
      <c r="AB204" s="253"/>
      <c r="AC204" s="253"/>
      <c r="AD204" s="253"/>
      <c r="AE204" s="253"/>
      <c r="AF204" s="253"/>
      <c r="AG204" s="253"/>
      <c r="AH204" s="253"/>
      <c r="AI204" s="253"/>
      <c r="AJ204" s="253"/>
      <c r="AK204" s="253"/>
      <c r="AL204" s="253"/>
      <c r="AM204" s="253"/>
      <c r="AP204" s="253"/>
      <c r="AQ204" s="253"/>
      <c r="AR204" s="253"/>
      <c r="AS204" s="290"/>
      <c r="AT204" s="290"/>
      <c r="AU204" s="290"/>
      <c r="AV204" s="290"/>
      <c r="AW204" s="290"/>
      <c r="AX204" s="290"/>
      <c r="AY204" s="290"/>
      <c r="AZ204" s="290"/>
      <c r="BA204" s="290"/>
      <c r="BB204" s="290"/>
      <c r="BC204" s="290"/>
      <c r="BD204" s="290"/>
      <c r="BE204" s="290"/>
      <c r="BF204" s="290"/>
      <c r="BG204" s="290"/>
      <c r="BH204" s="267"/>
    </row>
    <row r="205" spans="1:60" ht="12.75" customHeight="1">
      <c r="A205" s="253"/>
      <c r="B205" s="253"/>
      <c r="C205" s="253"/>
      <c r="D205" s="253"/>
      <c r="E205" s="253"/>
      <c r="F205" s="253"/>
      <c r="G205" s="253"/>
      <c r="H205" s="253"/>
      <c r="I205" s="253"/>
      <c r="J205" s="253"/>
      <c r="K205" s="253"/>
      <c r="L205" s="253"/>
      <c r="M205" s="253"/>
      <c r="N205" s="253"/>
      <c r="O205" s="253"/>
      <c r="P205" s="253"/>
      <c r="Q205" s="253"/>
      <c r="R205" s="253"/>
      <c r="S205" s="253"/>
      <c r="T205" s="253"/>
      <c r="U205" s="253"/>
      <c r="V205" s="253"/>
      <c r="W205" s="253"/>
      <c r="X205" s="253"/>
      <c r="Y205" s="253"/>
      <c r="Z205" s="253"/>
      <c r="AA205" s="253"/>
      <c r="AB205" s="253"/>
      <c r="AC205" s="253"/>
      <c r="AD205" s="253"/>
      <c r="AE205" s="253"/>
      <c r="AF205" s="253"/>
      <c r="AG205" s="253"/>
      <c r="AH205" s="253"/>
      <c r="AI205" s="253"/>
      <c r="AJ205" s="253"/>
      <c r="AK205" s="253"/>
      <c r="AL205" s="253"/>
      <c r="AM205" s="253"/>
      <c r="AP205" s="253"/>
      <c r="AQ205" s="253"/>
      <c r="AR205" s="253"/>
      <c r="AS205" s="253"/>
      <c r="AT205" s="253"/>
      <c r="AU205" s="253"/>
      <c r="AV205" s="253"/>
      <c r="AW205" s="253"/>
      <c r="AX205" s="253"/>
      <c r="AY205" s="253"/>
      <c r="AZ205" s="253"/>
      <c r="BA205" s="253"/>
      <c r="BB205" s="253"/>
      <c r="BC205" s="253"/>
      <c r="BD205" s="253"/>
      <c r="BE205" s="253"/>
      <c r="BF205" s="253"/>
      <c r="BG205" s="253"/>
      <c r="BH205" s="253"/>
    </row>
    <row r="206" spans="1:60" ht="12.75" customHeight="1">
      <c r="A206" s="252"/>
      <c r="B206" s="253"/>
      <c r="C206" s="253"/>
      <c r="D206" s="253"/>
      <c r="E206" s="253"/>
      <c r="F206" s="253"/>
      <c r="G206" s="253"/>
      <c r="H206" s="253"/>
      <c r="I206" s="253"/>
      <c r="J206" s="253"/>
      <c r="K206" s="253"/>
      <c r="L206" s="253"/>
      <c r="M206" s="253"/>
      <c r="N206" s="253"/>
      <c r="O206" s="253"/>
      <c r="P206" s="253"/>
      <c r="Q206" s="253"/>
      <c r="R206" s="253"/>
      <c r="S206" s="253"/>
      <c r="T206" s="253"/>
      <c r="U206" s="253"/>
      <c r="V206" s="253"/>
      <c r="W206" s="253"/>
      <c r="X206" s="253"/>
      <c r="Y206" s="253"/>
      <c r="Z206" s="253"/>
      <c r="AA206" s="253"/>
      <c r="AB206" s="253"/>
      <c r="AC206" s="253"/>
      <c r="AD206" s="253"/>
      <c r="AE206" s="253"/>
      <c r="AF206" s="253"/>
      <c r="AG206" s="253"/>
      <c r="AH206" s="253"/>
      <c r="AI206" s="253"/>
      <c r="AJ206" s="253"/>
      <c r="AK206" s="253"/>
      <c r="AL206" s="253"/>
      <c r="AM206" s="253"/>
      <c r="AP206" s="252"/>
      <c r="AQ206" s="253"/>
      <c r="AR206" s="253"/>
      <c r="AS206" s="253"/>
      <c r="AT206" s="253"/>
      <c r="AU206" s="253"/>
      <c r="AV206" s="253"/>
      <c r="AW206" s="253"/>
      <c r="AX206" s="253"/>
      <c r="AY206" s="253"/>
      <c r="AZ206" s="253"/>
      <c r="BA206" s="253"/>
      <c r="BB206" s="253"/>
      <c r="BC206" s="253"/>
      <c r="BD206" s="253"/>
      <c r="BE206" s="253"/>
      <c r="BF206" s="253"/>
      <c r="BG206" s="253"/>
      <c r="BH206" s="253"/>
    </row>
    <row r="207" spans="1:60" ht="15" customHeight="1">
      <c r="A207" s="253"/>
      <c r="B207" s="253"/>
      <c r="C207" s="253"/>
      <c r="D207" s="253"/>
      <c r="E207" s="290"/>
      <c r="F207" s="290"/>
      <c r="G207" s="290"/>
      <c r="H207" s="290"/>
      <c r="I207" s="290"/>
      <c r="J207" s="290"/>
      <c r="K207" s="290"/>
      <c r="L207" s="290"/>
      <c r="M207" s="290"/>
      <c r="N207" s="290"/>
      <c r="O207" s="290"/>
      <c r="P207" s="290"/>
      <c r="Q207" s="290"/>
      <c r="R207" s="290"/>
      <c r="S207" s="290"/>
      <c r="T207" s="290"/>
      <c r="U207" s="290"/>
      <c r="V207" s="290"/>
      <c r="W207" s="290"/>
      <c r="X207" s="290"/>
      <c r="Y207" s="290"/>
      <c r="Z207" s="290"/>
      <c r="AA207" s="290"/>
      <c r="AB207" s="290"/>
      <c r="AC207" s="290"/>
      <c r="AD207" s="290"/>
      <c r="AE207" s="290"/>
      <c r="AF207" s="253"/>
      <c r="AG207" s="253"/>
      <c r="AH207" s="253"/>
      <c r="AI207" s="253"/>
      <c r="AJ207" s="253"/>
      <c r="AK207" s="253"/>
      <c r="AL207" s="253"/>
      <c r="AM207" s="253"/>
      <c r="AP207" s="253"/>
      <c r="AQ207" s="253"/>
      <c r="AR207" s="253"/>
      <c r="AS207" s="253"/>
      <c r="AT207" s="245"/>
      <c r="AU207" s="253"/>
      <c r="AV207" s="253"/>
      <c r="AW207" s="253"/>
      <c r="AX207" s="253"/>
      <c r="AY207" s="253"/>
      <c r="AZ207" s="253"/>
      <c r="BA207" s="253"/>
      <c r="BB207" s="253"/>
      <c r="BC207" s="253"/>
      <c r="BD207" s="253"/>
      <c r="BE207" s="253"/>
      <c r="BF207" s="253"/>
      <c r="BG207" s="253"/>
      <c r="BH207" s="253"/>
    </row>
    <row r="208" spans="1:60" ht="12.75" customHeight="1">
      <c r="A208" s="253"/>
      <c r="B208" s="253"/>
      <c r="C208" s="253"/>
      <c r="D208" s="253"/>
      <c r="E208" s="253"/>
      <c r="F208" s="253"/>
      <c r="G208" s="253"/>
      <c r="H208" s="253"/>
      <c r="I208" s="253"/>
      <c r="J208" s="253"/>
      <c r="K208" s="253"/>
      <c r="L208" s="253"/>
      <c r="M208" s="253"/>
      <c r="N208" s="253"/>
      <c r="O208" s="253"/>
      <c r="P208" s="253"/>
      <c r="Q208" s="253"/>
      <c r="R208" s="253"/>
      <c r="S208" s="253"/>
      <c r="T208" s="282"/>
      <c r="U208" s="282"/>
      <c r="V208" s="282"/>
      <c r="W208" s="282"/>
      <c r="X208" s="282"/>
      <c r="Y208" s="282"/>
      <c r="Z208" s="282"/>
      <c r="AA208" s="282"/>
      <c r="AB208" s="282"/>
      <c r="AC208" s="282"/>
      <c r="AD208" s="282"/>
      <c r="AE208" s="282"/>
      <c r="AF208" s="282"/>
      <c r="AG208" s="282"/>
      <c r="AH208" s="282"/>
      <c r="AI208" s="282"/>
      <c r="AJ208" s="282"/>
      <c r="AK208" s="282"/>
      <c r="AL208" s="282"/>
      <c r="AM208" s="282"/>
      <c r="AP208" s="253"/>
      <c r="AQ208" s="253"/>
      <c r="AR208" s="253"/>
      <c r="AS208" s="253"/>
      <c r="AT208" s="245"/>
      <c r="AU208" s="253"/>
      <c r="AV208" s="253"/>
      <c r="AW208" s="253"/>
      <c r="AX208" s="253"/>
      <c r="AY208" s="253"/>
      <c r="AZ208" s="253"/>
      <c r="BA208" s="253"/>
      <c r="BB208" s="253"/>
      <c r="BC208" s="253"/>
      <c r="BD208" s="253"/>
      <c r="BE208" s="253"/>
      <c r="BF208" s="253"/>
      <c r="BG208" s="253"/>
      <c r="BH208" s="253"/>
    </row>
    <row r="209" spans="1:60" ht="12.75" customHeight="1">
      <c r="A209" s="252"/>
      <c r="B209" s="253"/>
      <c r="C209" s="253"/>
      <c r="D209" s="253"/>
      <c r="E209" s="253"/>
      <c r="F209" s="253"/>
      <c r="G209" s="253"/>
      <c r="H209" s="282"/>
      <c r="I209" s="282"/>
      <c r="J209" s="282"/>
      <c r="K209" s="282"/>
      <c r="L209" s="282"/>
      <c r="M209" s="282"/>
      <c r="N209" s="282"/>
      <c r="O209" s="282"/>
      <c r="P209" s="282"/>
      <c r="Q209" s="282"/>
      <c r="R209" s="282"/>
      <c r="S209" s="282"/>
      <c r="T209" s="282"/>
      <c r="U209" s="282"/>
      <c r="V209" s="282"/>
      <c r="W209" s="282"/>
      <c r="X209" s="282"/>
      <c r="Y209" s="282"/>
      <c r="Z209" s="253"/>
      <c r="AA209" s="282"/>
      <c r="AB209" s="282"/>
      <c r="AC209" s="282"/>
      <c r="AD209" s="282"/>
      <c r="AE209" s="282"/>
      <c r="AF209" s="282"/>
      <c r="AG209" s="282"/>
      <c r="AH209" s="282"/>
      <c r="AI209" s="282"/>
      <c r="AJ209" s="282"/>
      <c r="AK209" s="282"/>
      <c r="AL209" s="282"/>
      <c r="AM209" s="282"/>
      <c r="AP209" s="253"/>
      <c r="AQ209" s="253"/>
      <c r="AR209" s="253"/>
      <c r="AS209" s="253"/>
      <c r="AT209" s="245"/>
      <c r="AU209" s="253"/>
      <c r="AV209" s="253"/>
      <c r="AW209" s="253"/>
      <c r="AX209" s="253"/>
      <c r="AY209" s="253"/>
      <c r="AZ209" s="253"/>
      <c r="BA209" s="253"/>
      <c r="BB209" s="253"/>
      <c r="BC209" s="253"/>
      <c r="BD209" s="253"/>
      <c r="BE209" s="253"/>
      <c r="BF209" s="253"/>
      <c r="BG209" s="253"/>
      <c r="BH209" s="253"/>
    </row>
    <row r="210" spans="1:60" ht="12.75" customHeight="1">
      <c r="A210" s="253"/>
      <c r="B210" s="253"/>
      <c r="C210" s="253"/>
      <c r="D210" s="253"/>
      <c r="E210" s="245"/>
      <c r="F210" s="253"/>
      <c r="G210" s="253"/>
      <c r="H210" s="253"/>
      <c r="I210" s="253"/>
      <c r="J210" s="253"/>
      <c r="K210" s="253"/>
      <c r="L210" s="253"/>
      <c r="M210" s="253"/>
      <c r="N210" s="253"/>
      <c r="O210" s="253"/>
      <c r="P210" s="253"/>
      <c r="Q210" s="253"/>
      <c r="R210" s="253"/>
      <c r="S210" s="253"/>
      <c r="T210" s="253"/>
      <c r="U210" s="253"/>
      <c r="V210" s="253"/>
      <c r="W210" s="253"/>
      <c r="X210" s="253"/>
      <c r="Y210" s="253"/>
      <c r="Z210" s="253"/>
      <c r="AA210" s="253"/>
      <c r="AB210" s="253"/>
      <c r="AC210" s="253"/>
      <c r="AD210" s="253"/>
      <c r="AE210" s="253"/>
      <c r="AF210" s="253"/>
      <c r="AG210" s="253"/>
      <c r="AH210" s="253"/>
      <c r="AI210" s="253"/>
      <c r="AJ210" s="253"/>
      <c r="AK210" s="253"/>
      <c r="AL210" s="253"/>
      <c r="AM210" s="253"/>
      <c r="AP210" s="253"/>
      <c r="AQ210" s="253"/>
      <c r="AR210" s="253"/>
      <c r="AS210" s="253"/>
      <c r="AT210" s="245"/>
      <c r="AU210" s="253"/>
      <c r="AV210" s="253"/>
      <c r="AW210" s="253"/>
      <c r="AX210" s="253"/>
      <c r="AY210" s="253"/>
      <c r="AZ210" s="253"/>
      <c r="BA210" s="253"/>
      <c r="BB210" s="253"/>
      <c r="BC210" s="253"/>
      <c r="BD210" s="253"/>
      <c r="BE210" s="253"/>
      <c r="BF210" s="253"/>
      <c r="BG210" s="253"/>
      <c r="BH210" s="253"/>
    </row>
    <row r="211" spans="1:60" ht="12.75" customHeight="1">
      <c r="A211" s="253"/>
      <c r="B211" s="253"/>
      <c r="C211" s="253"/>
      <c r="D211" s="253"/>
      <c r="E211" s="245"/>
      <c r="F211" s="253"/>
      <c r="G211" s="253"/>
      <c r="H211" s="253"/>
      <c r="I211" s="253"/>
      <c r="J211" s="253"/>
      <c r="K211" s="253"/>
      <c r="L211" s="253"/>
      <c r="M211" s="253"/>
      <c r="N211" s="253"/>
      <c r="O211" s="253"/>
      <c r="P211" s="253"/>
      <c r="Q211" s="253"/>
      <c r="R211" s="253"/>
      <c r="S211" s="253"/>
      <c r="T211" s="253"/>
      <c r="U211" s="253"/>
      <c r="V211" s="253"/>
      <c r="W211" s="253"/>
      <c r="X211" s="253"/>
      <c r="Y211" s="253"/>
      <c r="Z211" s="253"/>
      <c r="AA211" s="253"/>
      <c r="AB211" s="253"/>
      <c r="AC211" s="253"/>
      <c r="AD211" s="253"/>
      <c r="AE211" s="253"/>
      <c r="AF211" s="253"/>
      <c r="AG211" s="253"/>
      <c r="AH211" s="253"/>
      <c r="AI211" s="253"/>
      <c r="AJ211" s="253"/>
      <c r="AK211" s="253"/>
      <c r="AL211" s="253"/>
      <c r="AM211" s="253"/>
      <c r="AP211" s="253"/>
      <c r="AQ211" s="253"/>
      <c r="AR211" s="253"/>
      <c r="AS211" s="253"/>
      <c r="AT211" s="245"/>
      <c r="AU211" s="253"/>
      <c r="AV211" s="253"/>
      <c r="AW211" s="253"/>
      <c r="AX211" s="253"/>
      <c r="AY211" s="253"/>
      <c r="AZ211" s="253"/>
      <c r="BA211" s="253"/>
      <c r="BB211" s="253"/>
      <c r="BC211" s="253"/>
      <c r="BD211" s="253"/>
      <c r="BE211" s="253"/>
      <c r="BF211" s="253"/>
      <c r="BG211" s="253"/>
      <c r="BH211" s="253"/>
    </row>
    <row r="212" spans="1:60" ht="12.75" customHeight="1">
      <c r="A212" s="253"/>
      <c r="B212" s="253"/>
      <c r="C212" s="253"/>
      <c r="D212" s="253"/>
      <c r="E212" s="245"/>
      <c r="F212" s="253"/>
      <c r="G212" s="253"/>
      <c r="H212" s="253"/>
      <c r="I212" s="253"/>
      <c r="J212" s="253"/>
      <c r="K212" s="253"/>
      <c r="L212" s="253"/>
      <c r="M212" s="253"/>
      <c r="N212" s="253"/>
      <c r="O212" s="253"/>
      <c r="P212" s="253"/>
      <c r="Q212" s="253"/>
      <c r="R212" s="253"/>
      <c r="S212" s="253"/>
      <c r="T212" s="253"/>
      <c r="U212" s="253"/>
      <c r="V212" s="253"/>
      <c r="W212" s="253"/>
      <c r="X212" s="253"/>
      <c r="Y212" s="253"/>
      <c r="Z212" s="253"/>
      <c r="AA212" s="253"/>
      <c r="AB212" s="253"/>
      <c r="AC212" s="253"/>
      <c r="AD212" s="253"/>
      <c r="AE212" s="253"/>
      <c r="AF212" s="253"/>
      <c r="AG212" s="253"/>
      <c r="AH212" s="253"/>
      <c r="AI212" s="253"/>
      <c r="AJ212" s="253"/>
      <c r="AK212" s="253"/>
      <c r="AL212" s="253"/>
      <c r="AM212" s="253"/>
      <c r="AP212" s="253"/>
      <c r="AQ212" s="253"/>
      <c r="AR212" s="253"/>
      <c r="AS212" s="253"/>
      <c r="AT212" s="245"/>
      <c r="AU212" s="253"/>
      <c r="AV212" s="253"/>
      <c r="AW212" s="253"/>
      <c r="AX212" s="253"/>
      <c r="AY212" s="253"/>
      <c r="AZ212" s="253"/>
      <c r="BA212" s="253"/>
      <c r="BB212" s="253"/>
      <c r="BC212" s="253"/>
      <c r="BD212" s="253"/>
      <c r="BE212" s="253"/>
      <c r="BF212" s="253"/>
      <c r="BG212" s="253"/>
      <c r="BH212" s="253"/>
    </row>
    <row r="213" spans="1:60" ht="12.75" customHeight="1">
      <c r="A213" s="253"/>
      <c r="B213" s="253"/>
      <c r="C213" s="253"/>
      <c r="D213" s="253"/>
      <c r="E213" s="245"/>
      <c r="F213" s="253"/>
      <c r="G213" s="253"/>
      <c r="H213" s="253"/>
      <c r="I213" s="253"/>
      <c r="J213" s="253"/>
      <c r="K213" s="253"/>
      <c r="L213" s="253"/>
      <c r="M213" s="253"/>
      <c r="N213" s="253"/>
      <c r="O213" s="253"/>
      <c r="P213" s="253"/>
      <c r="Q213" s="253"/>
      <c r="R213" s="253"/>
      <c r="S213" s="253"/>
      <c r="T213" s="253"/>
      <c r="U213" s="253"/>
      <c r="V213" s="253"/>
      <c r="W213" s="253"/>
      <c r="X213" s="253"/>
      <c r="Y213" s="253"/>
      <c r="Z213" s="253"/>
      <c r="AA213" s="253"/>
      <c r="AB213" s="253"/>
      <c r="AC213" s="253"/>
      <c r="AD213" s="253"/>
      <c r="AE213" s="253"/>
      <c r="AF213" s="253"/>
      <c r="AG213" s="253"/>
      <c r="AH213" s="253"/>
      <c r="AI213" s="253"/>
      <c r="AJ213" s="253"/>
      <c r="AK213" s="253"/>
      <c r="AL213" s="253"/>
      <c r="AM213" s="253"/>
      <c r="AP213" s="253"/>
      <c r="AQ213" s="253"/>
      <c r="AR213" s="253"/>
      <c r="AS213" s="253"/>
      <c r="AT213" s="245"/>
      <c r="AU213" s="253"/>
      <c r="AV213" s="253"/>
      <c r="AW213" s="253"/>
      <c r="AX213" s="253"/>
      <c r="AY213" s="253"/>
      <c r="AZ213" s="253"/>
      <c r="BA213" s="253"/>
      <c r="BB213" s="253"/>
      <c r="BC213" s="253"/>
      <c r="BD213" s="253"/>
      <c r="BE213" s="253"/>
      <c r="BF213" s="253"/>
      <c r="BG213" s="253"/>
      <c r="BH213" s="253"/>
    </row>
    <row r="214" spans="1:60" ht="12.75" customHeight="1">
      <c r="A214" s="253"/>
      <c r="B214" s="253"/>
      <c r="C214" s="253"/>
      <c r="D214" s="253"/>
      <c r="E214" s="245"/>
      <c r="F214" s="253"/>
      <c r="G214" s="253"/>
      <c r="H214" s="253"/>
      <c r="I214" s="253"/>
      <c r="J214" s="253"/>
      <c r="K214" s="253"/>
      <c r="L214" s="253"/>
      <c r="M214" s="253"/>
      <c r="N214" s="253"/>
      <c r="O214" s="253"/>
      <c r="P214" s="253"/>
      <c r="Q214" s="253"/>
      <c r="R214" s="253"/>
      <c r="S214" s="253"/>
      <c r="T214" s="253"/>
      <c r="U214" s="253"/>
      <c r="V214" s="253"/>
      <c r="W214" s="253"/>
      <c r="X214" s="253"/>
      <c r="Y214" s="253"/>
      <c r="Z214" s="253"/>
      <c r="AA214" s="253"/>
      <c r="AB214" s="253"/>
      <c r="AC214" s="253"/>
      <c r="AD214" s="253"/>
      <c r="AE214" s="253"/>
      <c r="AF214" s="253"/>
      <c r="AG214" s="253"/>
      <c r="AH214" s="253"/>
      <c r="AI214" s="253"/>
      <c r="AJ214" s="253"/>
      <c r="AK214" s="253"/>
      <c r="AL214" s="253"/>
      <c r="AM214" s="253"/>
      <c r="AP214" s="253"/>
      <c r="AQ214" s="253"/>
      <c r="AR214" s="253"/>
      <c r="AS214" s="253"/>
      <c r="AT214" s="245"/>
      <c r="AU214" s="253"/>
      <c r="AV214" s="253"/>
      <c r="AW214" s="253"/>
      <c r="AX214" s="253"/>
      <c r="AY214" s="253"/>
      <c r="AZ214" s="253"/>
      <c r="BA214" s="253"/>
      <c r="BB214" s="253"/>
      <c r="BC214" s="253"/>
      <c r="BD214" s="253"/>
      <c r="BE214" s="253"/>
      <c r="BF214" s="253"/>
      <c r="BG214" s="253"/>
      <c r="BH214" s="253"/>
    </row>
    <row r="215" spans="1:60" ht="12.75" customHeight="1">
      <c r="A215" s="253"/>
      <c r="B215" s="253"/>
      <c r="C215" s="253"/>
      <c r="D215" s="253"/>
      <c r="E215" s="245"/>
      <c r="F215" s="253"/>
      <c r="G215" s="253"/>
      <c r="H215" s="253"/>
      <c r="I215" s="253"/>
      <c r="J215" s="253"/>
      <c r="K215" s="253"/>
      <c r="L215" s="253"/>
      <c r="M215" s="253"/>
      <c r="N215" s="253"/>
      <c r="O215" s="253"/>
      <c r="P215" s="253"/>
      <c r="Q215" s="253"/>
      <c r="R215" s="253"/>
      <c r="S215" s="253"/>
      <c r="T215" s="253"/>
      <c r="U215" s="253"/>
      <c r="V215" s="253"/>
      <c r="W215" s="253"/>
      <c r="X215" s="253"/>
      <c r="Y215" s="253"/>
      <c r="Z215" s="253"/>
      <c r="AA215" s="253"/>
      <c r="AB215" s="253"/>
      <c r="AC215" s="253"/>
      <c r="AD215" s="253"/>
      <c r="AE215" s="253"/>
      <c r="AF215" s="253"/>
      <c r="AG215" s="253"/>
      <c r="AH215" s="253"/>
      <c r="AI215" s="253"/>
      <c r="AJ215" s="253"/>
      <c r="AK215" s="253"/>
      <c r="AL215" s="253"/>
      <c r="AM215" s="253"/>
      <c r="AP215" s="253"/>
      <c r="AQ215" s="253"/>
      <c r="AR215" s="253"/>
      <c r="AS215" s="253"/>
      <c r="AT215" s="245"/>
      <c r="AU215" s="253"/>
      <c r="AV215" s="253"/>
      <c r="AW215" s="253"/>
      <c r="AX215" s="253"/>
      <c r="AY215" s="253"/>
      <c r="AZ215" s="253"/>
      <c r="BA215" s="253"/>
      <c r="BB215" s="253"/>
      <c r="BC215" s="253"/>
      <c r="BD215" s="253"/>
      <c r="BE215" s="253"/>
      <c r="BF215" s="253"/>
      <c r="BG215" s="253"/>
      <c r="BH215" s="253"/>
    </row>
    <row r="216" spans="1:60" ht="12.75" customHeight="1">
      <c r="A216" s="253"/>
      <c r="B216" s="253"/>
      <c r="C216" s="253"/>
      <c r="D216" s="253"/>
      <c r="E216" s="245"/>
      <c r="F216" s="253"/>
      <c r="G216" s="253"/>
      <c r="H216" s="253"/>
      <c r="I216" s="253"/>
      <c r="J216" s="253"/>
      <c r="K216" s="253"/>
      <c r="L216" s="253"/>
      <c r="M216" s="253"/>
      <c r="N216" s="253"/>
      <c r="O216" s="253"/>
      <c r="P216" s="253"/>
      <c r="Q216" s="253"/>
      <c r="R216" s="253"/>
      <c r="S216" s="253"/>
      <c r="T216" s="253"/>
      <c r="U216" s="253"/>
      <c r="V216" s="253"/>
      <c r="W216" s="253"/>
      <c r="X216" s="253"/>
      <c r="Y216" s="253"/>
      <c r="Z216" s="253"/>
      <c r="AA216" s="253"/>
      <c r="AB216" s="253"/>
      <c r="AC216" s="253"/>
      <c r="AD216" s="253"/>
      <c r="AE216" s="253"/>
      <c r="AF216" s="253"/>
      <c r="AG216" s="253"/>
      <c r="AH216" s="253"/>
      <c r="AI216" s="253"/>
      <c r="AJ216" s="253"/>
      <c r="AK216" s="253"/>
      <c r="AL216" s="253"/>
      <c r="AM216" s="253"/>
      <c r="AP216" s="253"/>
      <c r="AQ216" s="253"/>
      <c r="AR216" s="253"/>
      <c r="AS216" s="253"/>
      <c r="AT216" s="245"/>
      <c r="AU216" s="253"/>
      <c r="AV216" s="253"/>
      <c r="AW216" s="253"/>
      <c r="AX216" s="253"/>
      <c r="AY216" s="253"/>
      <c r="AZ216" s="253"/>
      <c r="BA216" s="253"/>
      <c r="BB216" s="253"/>
      <c r="BC216" s="253"/>
      <c r="BD216" s="253"/>
      <c r="BE216" s="253"/>
      <c r="BF216" s="253"/>
      <c r="BG216" s="253"/>
      <c r="BH216" s="253"/>
    </row>
    <row r="217" spans="1:60" ht="12.75" customHeight="1">
      <c r="A217" s="253"/>
      <c r="B217" s="253"/>
      <c r="C217" s="253"/>
      <c r="D217" s="253"/>
      <c r="E217" s="245"/>
      <c r="F217" s="253"/>
      <c r="G217" s="253"/>
      <c r="H217" s="253"/>
      <c r="I217" s="253"/>
      <c r="J217" s="253"/>
      <c r="K217" s="253"/>
      <c r="L217" s="253"/>
      <c r="M217" s="253"/>
      <c r="N217" s="253"/>
      <c r="O217" s="253"/>
      <c r="P217" s="253"/>
      <c r="Q217" s="253"/>
      <c r="R217" s="253"/>
      <c r="S217" s="253"/>
      <c r="T217" s="253"/>
      <c r="U217" s="253"/>
      <c r="V217" s="253"/>
      <c r="W217" s="253"/>
      <c r="X217" s="253"/>
      <c r="Y217" s="253"/>
      <c r="Z217" s="253"/>
      <c r="AA217" s="253"/>
      <c r="AB217" s="253"/>
      <c r="AC217" s="253"/>
      <c r="AD217" s="253"/>
      <c r="AE217" s="253"/>
      <c r="AF217" s="253"/>
      <c r="AG217" s="253"/>
      <c r="AH217" s="253"/>
      <c r="AI217" s="253"/>
      <c r="AJ217" s="253"/>
      <c r="AK217" s="253"/>
      <c r="AL217" s="253"/>
      <c r="AM217" s="253"/>
      <c r="AP217" s="253"/>
      <c r="AQ217" s="253"/>
      <c r="AR217" s="253"/>
      <c r="AS217" s="253"/>
      <c r="AT217" s="245"/>
      <c r="AU217" s="253"/>
      <c r="AV217" s="253"/>
      <c r="AW217" s="253"/>
      <c r="AX217" s="253"/>
      <c r="AY217" s="253"/>
      <c r="AZ217" s="253"/>
      <c r="BA217" s="253"/>
      <c r="BB217" s="253"/>
      <c r="BC217" s="253"/>
      <c r="BD217" s="253"/>
      <c r="BE217" s="253"/>
      <c r="BF217" s="253"/>
      <c r="BG217" s="253"/>
      <c r="BH217" s="253"/>
    </row>
    <row r="218" spans="1:60" ht="12.75" customHeight="1">
      <c r="A218" s="253"/>
      <c r="B218" s="253"/>
      <c r="C218" s="253"/>
      <c r="D218" s="253"/>
      <c r="E218" s="245"/>
      <c r="F218" s="253"/>
      <c r="G218" s="253"/>
      <c r="H218" s="253"/>
      <c r="I218" s="253"/>
      <c r="J218" s="253"/>
      <c r="K218" s="253"/>
      <c r="L218" s="253"/>
      <c r="M218" s="253"/>
      <c r="N218" s="253"/>
      <c r="O218" s="253"/>
      <c r="P218" s="253"/>
      <c r="Q218" s="253"/>
      <c r="R218" s="253"/>
      <c r="S218" s="253"/>
      <c r="T218" s="253"/>
      <c r="U218" s="253"/>
      <c r="V218" s="253"/>
      <c r="W218" s="253"/>
      <c r="X218" s="253"/>
      <c r="Y218" s="253"/>
      <c r="Z218" s="253"/>
      <c r="AA218" s="253"/>
      <c r="AB218" s="253"/>
      <c r="AC218" s="253"/>
      <c r="AD218" s="253"/>
      <c r="AE218" s="253"/>
      <c r="AF218" s="253"/>
      <c r="AG218" s="253"/>
      <c r="AH218" s="253"/>
      <c r="AI218" s="253"/>
      <c r="AJ218" s="253"/>
      <c r="AK218" s="253"/>
      <c r="AL218" s="253"/>
      <c r="AM218" s="253"/>
      <c r="AP218" s="253"/>
      <c r="AQ218" s="253"/>
      <c r="AR218" s="253"/>
      <c r="AS218" s="253"/>
      <c r="AT218" s="245"/>
      <c r="AU218" s="253"/>
      <c r="AV218" s="253"/>
      <c r="AW218" s="253"/>
      <c r="AX218" s="253"/>
      <c r="AY218" s="253"/>
      <c r="AZ218" s="253"/>
      <c r="BA218" s="253"/>
      <c r="BB218" s="253"/>
      <c r="BC218" s="253"/>
      <c r="BD218" s="253"/>
      <c r="BE218" s="253"/>
      <c r="BF218" s="253"/>
      <c r="BG218" s="253"/>
      <c r="BH218" s="253"/>
    </row>
    <row r="219" spans="1:60" ht="12.75" customHeight="1">
      <c r="A219" s="253"/>
      <c r="B219" s="253"/>
      <c r="C219" s="253"/>
      <c r="D219" s="253"/>
      <c r="E219" s="245"/>
      <c r="F219" s="253"/>
      <c r="G219" s="253"/>
      <c r="H219" s="253"/>
      <c r="I219" s="253"/>
      <c r="J219" s="253"/>
      <c r="K219" s="253"/>
      <c r="L219" s="253"/>
      <c r="M219" s="253"/>
      <c r="N219" s="253"/>
      <c r="O219" s="253"/>
      <c r="P219" s="253"/>
      <c r="Q219" s="253"/>
      <c r="R219" s="253"/>
      <c r="S219" s="253"/>
      <c r="T219" s="253"/>
      <c r="U219" s="253"/>
      <c r="V219" s="253"/>
      <c r="W219" s="253"/>
      <c r="X219" s="253"/>
      <c r="Y219" s="253"/>
      <c r="Z219" s="253"/>
      <c r="AA219" s="253"/>
      <c r="AB219" s="253"/>
      <c r="AC219" s="253"/>
      <c r="AD219" s="253"/>
      <c r="AE219" s="253"/>
      <c r="AF219" s="253"/>
      <c r="AG219" s="253"/>
      <c r="AH219" s="253"/>
      <c r="AI219" s="253"/>
      <c r="AJ219" s="253"/>
      <c r="AK219" s="253"/>
      <c r="AL219" s="253"/>
      <c r="AM219" s="253"/>
      <c r="AP219" s="253"/>
      <c r="AQ219" s="253"/>
      <c r="AR219" s="253"/>
      <c r="AS219" s="253"/>
      <c r="AT219" s="245"/>
      <c r="AU219" s="253"/>
      <c r="AV219" s="253"/>
      <c r="AW219" s="253"/>
      <c r="AX219" s="253"/>
      <c r="AY219" s="253"/>
      <c r="AZ219" s="253"/>
      <c r="BA219" s="253"/>
      <c r="BB219" s="253"/>
      <c r="BC219" s="253"/>
      <c r="BD219" s="253"/>
      <c r="BE219" s="253"/>
      <c r="BF219" s="253"/>
      <c r="BG219" s="253"/>
      <c r="BH219" s="253"/>
    </row>
    <row r="220" spans="1:60" ht="12.75" customHeight="1">
      <c r="A220" s="253"/>
      <c r="B220" s="253"/>
      <c r="C220" s="253"/>
      <c r="D220" s="253"/>
      <c r="E220" s="245"/>
      <c r="F220" s="253"/>
      <c r="G220" s="253"/>
      <c r="H220" s="253"/>
      <c r="I220" s="253"/>
      <c r="J220" s="253"/>
      <c r="K220" s="253"/>
      <c r="L220" s="253"/>
      <c r="M220" s="253"/>
      <c r="N220" s="253"/>
      <c r="O220" s="253"/>
      <c r="P220" s="253"/>
      <c r="Q220" s="253"/>
      <c r="R220" s="253"/>
      <c r="S220" s="253"/>
      <c r="T220" s="253"/>
      <c r="U220" s="253"/>
      <c r="V220" s="253"/>
      <c r="W220" s="253"/>
      <c r="X220" s="253"/>
      <c r="Y220" s="253"/>
      <c r="Z220" s="253"/>
      <c r="AA220" s="253"/>
      <c r="AB220" s="253"/>
      <c r="AC220" s="253"/>
      <c r="AD220" s="253"/>
      <c r="AE220" s="253"/>
      <c r="AF220" s="253"/>
      <c r="AG220" s="253"/>
      <c r="AH220" s="253"/>
      <c r="AI220" s="253"/>
      <c r="AJ220" s="253"/>
      <c r="AK220" s="253"/>
      <c r="AL220" s="253"/>
      <c r="AM220" s="253"/>
      <c r="AP220" s="253"/>
      <c r="AQ220" s="253"/>
      <c r="AR220" s="253"/>
      <c r="AS220" s="253"/>
      <c r="AT220" s="245"/>
      <c r="AU220" s="253"/>
      <c r="AV220" s="253"/>
      <c r="AW220" s="253"/>
      <c r="AX220" s="253"/>
      <c r="AY220" s="253"/>
      <c r="AZ220" s="253"/>
      <c r="BA220" s="253"/>
      <c r="BB220" s="253"/>
      <c r="BC220" s="253"/>
      <c r="BD220" s="253"/>
      <c r="BE220" s="253"/>
      <c r="BF220" s="253"/>
      <c r="BG220" s="253"/>
      <c r="BH220" s="253"/>
    </row>
    <row r="221" spans="1:60" ht="12.75" customHeight="1">
      <c r="A221" s="253"/>
      <c r="B221" s="253"/>
      <c r="C221" s="253"/>
      <c r="D221" s="253"/>
      <c r="E221" s="245"/>
      <c r="F221" s="253"/>
      <c r="G221" s="253"/>
      <c r="H221" s="253"/>
      <c r="I221" s="253"/>
      <c r="J221" s="253"/>
      <c r="K221" s="253"/>
      <c r="L221" s="253"/>
      <c r="M221" s="253"/>
      <c r="N221" s="253"/>
      <c r="O221" s="253"/>
      <c r="P221" s="253"/>
      <c r="Q221" s="253"/>
      <c r="R221" s="253"/>
      <c r="S221" s="253"/>
      <c r="T221" s="253"/>
      <c r="U221" s="253"/>
      <c r="V221" s="253"/>
      <c r="W221" s="253"/>
      <c r="X221" s="253"/>
      <c r="Y221" s="253"/>
      <c r="Z221" s="253"/>
      <c r="AA221" s="253"/>
      <c r="AB221" s="253"/>
      <c r="AC221" s="253"/>
      <c r="AD221" s="253"/>
      <c r="AE221" s="253"/>
      <c r="AF221" s="253"/>
      <c r="AG221" s="253"/>
      <c r="AH221" s="253"/>
      <c r="AI221" s="253"/>
      <c r="AJ221" s="253"/>
      <c r="AK221" s="253"/>
      <c r="AL221" s="253"/>
      <c r="AM221" s="253"/>
      <c r="AP221" s="253"/>
      <c r="AQ221" s="253"/>
      <c r="AR221" s="253"/>
      <c r="AS221" s="253"/>
      <c r="AT221" s="245"/>
      <c r="AU221" s="253"/>
      <c r="AV221" s="253"/>
      <c r="AW221" s="253"/>
      <c r="AX221" s="253"/>
      <c r="AY221" s="253"/>
      <c r="AZ221" s="253"/>
      <c r="BA221" s="253"/>
      <c r="BB221" s="253"/>
      <c r="BC221" s="253"/>
      <c r="BD221" s="253"/>
      <c r="BE221" s="253"/>
      <c r="BF221" s="253"/>
      <c r="BG221" s="253"/>
      <c r="BH221" s="253"/>
    </row>
    <row r="222" spans="1:60" ht="12.75" customHeight="1">
      <c r="A222" s="253"/>
      <c r="B222" s="253"/>
      <c r="C222" s="253"/>
      <c r="D222" s="253"/>
      <c r="E222" s="245"/>
      <c r="F222" s="253"/>
      <c r="G222" s="253"/>
      <c r="H222" s="253"/>
      <c r="I222" s="253"/>
      <c r="J222" s="253"/>
      <c r="K222" s="253"/>
      <c r="L222" s="253"/>
      <c r="M222" s="253"/>
      <c r="N222" s="253"/>
      <c r="O222" s="253"/>
      <c r="P222" s="253"/>
      <c r="Q222" s="253"/>
      <c r="R222" s="253"/>
      <c r="S222" s="253"/>
      <c r="T222" s="253"/>
      <c r="U222" s="253"/>
      <c r="V222" s="253"/>
      <c r="W222" s="253"/>
      <c r="X222" s="253"/>
      <c r="Y222" s="253"/>
      <c r="Z222" s="253"/>
      <c r="AA222" s="253"/>
      <c r="AB222" s="253"/>
      <c r="AC222" s="253"/>
      <c r="AD222" s="253"/>
      <c r="AE222" s="253"/>
      <c r="AF222" s="253"/>
      <c r="AG222" s="253"/>
      <c r="AH222" s="253"/>
      <c r="AI222" s="253"/>
      <c r="AJ222" s="253"/>
      <c r="AK222" s="253"/>
      <c r="AL222" s="253"/>
      <c r="AM222" s="253"/>
      <c r="AP222" s="253"/>
      <c r="AQ222" s="253"/>
      <c r="AR222" s="253"/>
      <c r="AS222" s="253"/>
      <c r="AT222" s="245"/>
      <c r="AU222" s="253"/>
      <c r="AV222" s="253"/>
      <c r="AW222" s="253"/>
      <c r="AX222" s="253"/>
      <c r="AY222" s="253"/>
      <c r="AZ222" s="253"/>
      <c r="BA222" s="253"/>
      <c r="BB222" s="253"/>
      <c r="BC222" s="253"/>
      <c r="BD222" s="253"/>
      <c r="BE222" s="253"/>
      <c r="BF222" s="253"/>
      <c r="BG222" s="253"/>
      <c r="BH222" s="253"/>
    </row>
    <row r="223" spans="1:60" ht="12.75" customHeight="1">
      <c r="A223" s="253"/>
      <c r="B223" s="253"/>
      <c r="C223" s="253"/>
      <c r="D223" s="253"/>
      <c r="E223" s="245"/>
      <c r="F223" s="253"/>
      <c r="G223" s="253"/>
      <c r="H223" s="253"/>
      <c r="I223" s="253"/>
      <c r="J223" s="253"/>
      <c r="K223" s="253"/>
      <c r="L223" s="253"/>
      <c r="M223" s="253"/>
      <c r="N223" s="253"/>
      <c r="O223" s="253"/>
      <c r="P223" s="253"/>
      <c r="Q223" s="253"/>
      <c r="R223" s="253"/>
      <c r="S223" s="253"/>
      <c r="T223" s="253"/>
      <c r="U223" s="253"/>
      <c r="V223" s="253"/>
      <c r="W223" s="253"/>
      <c r="X223" s="253"/>
      <c r="Y223" s="253"/>
      <c r="Z223" s="253"/>
      <c r="AA223" s="253"/>
      <c r="AB223" s="253"/>
      <c r="AC223" s="253"/>
      <c r="AD223" s="253"/>
      <c r="AE223" s="253"/>
      <c r="AF223" s="253"/>
      <c r="AG223" s="253"/>
      <c r="AH223" s="253"/>
      <c r="AI223" s="253"/>
      <c r="AJ223" s="253"/>
      <c r="AK223" s="253"/>
      <c r="AL223" s="253"/>
      <c r="AM223" s="253"/>
      <c r="AP223" s="253"/>
      <c r="AQ223" s="253"/>
      <c r="AR223" s="253"/>
      <c r="AS223" s="253"/>
      <c r="AT223" s="245"/>
      <c r="AU223" s="253"/>
      <c r="AV223" s="253"/>
      <c r="AW223" s="253"/>
      <c r="AX223" s="253"/>
      <c r="AY223" s="253"/>
      <c r="AZ223" s="253"/>
      <c r="BA223" s="253"/>
      <c r="BB223" s="253"/>
      <c r="BC223" s="253"/>
      <c r="BD223" s="253"/>
      <c r="BE223" s="253"/>
      <c r="BF223" s="253"/>
      <c r="BG223" s="253"/>
      <c r="BH223" s="253"/>
    </row>
    <row r="224" spans="1:60" ht="12.75" customHeight="1">
      <c r="A224" s="253"/>
      <c r="B224" s="253"/>
      <c r="C224" s="253"/>
      <c r="D224" s="253"/>
      <c r="E224" s="245"/>
      <c r="F224" s="253"/>
      <c r="G224" s="253"/>
      <c r="H224" s="253"/>
      <c r="I224" s="253"/>
      <c r="J224" s="253"/>
      <c r="K224" s="253"/>
      <c r="L224" s="253"/>
      <c r="M224" s="253"/>
      <c r="N224" s="253"/>
      <c r="O224" s="253"/>
      <c r="P224" s="253"/>
      <c r="Q224" s="253"/>
      <c r="R224" s="253"/>
      <c r="S224" s="253"/>
      <c r="T224" s="253"/>
      <c r="U224" s="253"/>
      <c r="V224" s="253"/>
      <c r="W224" s="253"/>
      <c r="X224" s="253"/>
      <c r="Y224" s="253"/>
      <c r="Z224" s="253"/>
      <c r="AA224" s="253"/>
      <c r="AB224" s="253"/>
      <c r="AC224" s="253"/>
      <c r="AD224" s="253"/>
      <c r="AE224" s="253"/>
      <c r="AF224" s="253"/>
      <c r="AG224" s="253"/>
      <c r="AH224" s="253"/>
      <c r="AI224" s="253"/>
      <c r="AJ224" s="253"/>
      <c r="AK224" s="253"/>
      <c r="AL224" s="253"/>
      <c r="AM224" s="253"/>
      <c r="AP224" s="253"/>
      <c r="AQ224" s="253"/>
      <c r="AR224" s="253"/>
      <c r="AS224" s="253"/>
      <c r="AT224" s="253"/>
      <c r="AU224" s="253"/>
      <c r="AV224" s="253"/>
      <c r="AW224" s="253"/>
      <c r="AX224" s="253"/>
      <c r="AY224" s="253"/>
      <c r="AZ224" s="253"/>
      <c r="BA224" s="253"/>
      <c r="BB224" s="253"/>
      <c r="BC224" s="253"/>
      <c r="BD224" s="253"/>
      <c r="BE224" s="253"/>
      <c r="BF224" s="253"/>
      <c r="BG224" s="253"/>
      <c r="BH224" s="253"/>
    </row>
    <row r="225" spans="1:60" ht="12.75" customHeight="1">
      <c r="A225" s="253"/>
      <c r="B225" s="253"/>
      <c r="C225" s="253"/>
      <c r="D225" s="253"/>
      <c r="E225" s="245"/>
      <c r="F225" s="253"/>
      <c r="G225" s="253"/>
      <c r="H225" s="253"/>
      <c r="I225" s="253"/>
      <c r="J225" s="253"/>
      <c r="K225" s="253"/>
      <c r="L225" s="253"/>
      <c r="M225" s="253"/>
      <c r="N225" s="253"/>
      <c r="O225" s="253"/>
      <c r="P225" s="253"/>
      <c r="Q225" s="253"/>
      <c r="R225" s="253"/>
      <c r="S225" s="253"/>
      <c r="T225" s="253"/>
      <c r="U225" s="253"/>
      <c r="V225" s="253"/>
      <c r="W225" s="253"/>
      <c r="X225" s="253"/>
      <c r="Y225" s="253"/>
      <c r="Z225" s="253"/>
      <c r="AA225" s="253"/>
      <c r="AB225" s="253"/>
      <c r="AC225" s="253"/>
      <c r="AD225" s="253"/>
      <c r="AE225" s="253"/>
      <c r="AF225" s="253"/>
      <c r="AG225" s="253"/>
      <c r="AH225" s="253"/>
      <c r="AI225" s="253"/>
      <c r="AJ225" s="253"/>
      <c r="AK225" s="253"/>
      <c r="AL225" s="253"/>
      <c r="AM225" s="253"/>
      <c r="AP225" s="253"/>
      <c r="AQ225" s="253"/>
      <c r="AR225" s="253"/>
      <c r="AS225" s="253"/>
      <c r="AT225" s="253"/>
      <c r="AU225" s="253"/>
      <c r="AV225" s="253"/>
      <c r="AW225" s="253"/>
      <c r="AX225" s="253"/>
      <c r="AY225" s="253"/>
      <c r="AZ225" s="253"/>
      <c r="BA225" s="253"/>
      <c r="BB225" s="253"/>
      <c r="BC225" s="253"/>
      <c r="BD225" s="253"/>
      <c r="BE225" s="253"/>
      <c r="BF225" s="253"/>
      <c r="BG225" s="253"/>
      <c r="BH225" s="253"/>
    </row>
    <row r="226" spans="1:60" ht="12.75" customHeight="1">
      <c r="A226" s="253"/>
      <c r="B226" s="253"/>
      <c r="C226" s="253"/>
      <c r="D226" s="253"/>
      <c r="E226" s="245"/>
      <c r="F226" s="253"/>
      <c r="G226" s="253"/>
      <c r="H226" s="253"/>
      <c r="I226" s="253"/>
      <c r="J226" s="253"/>
      <c r="K226" s="253"/>
      <c r="L226" s="253"/>
      <c r="M226" s="253"/>
      <c r="N226" s="253"/>
      <c r="O226" s="253"/>
      <c r="P226" s="253"/>
      <c r="Q226" s="253"/>
      <c r="R226" s="253"/>
      <c r="S226" s="253"/>
      <c r="T226" s="253"/>
      <c r="U226" s="253"/>
      <c r="V226" s="253"/>
      <c r="W226" s="253"/>
      <c r="X226" s="253"/>
      <c r="Y226" s="253"/>
      <c r="Z226" s="253"/>
      <c r="AA226" s="253"/>
      <c r="AB226" s="253"/>
      <c r="AC226" s="253"/>
      <c r="AD226" s="253"/>
      <c r="AE226" s="253"/>
      <c r="AF226" s="253"/>
      <c r="AG226" s="253"/>
      <c r="AH226" s="253"/>
      <c r="AI226" s="253"/>
      <c r="AJ226" s="253"/>
      <c r="AK226" s="253"/>
      <c r="AL226" s="253"/>
      <c r="AM226" s="253"/>
      <c r="AP226" s="253"/>
      <c r="AQ226" s="253"/>
      <c r="AR226" s="253"/>
      <c r="AS226" s="253"/>
      <c r="AT226" s="245"/>
      <c r="AU226" s="253"/>
      <c r="AV226" s="253"/>
      <c r="AW226" s="253"/>
      <c r="AX226" s="253"/>
      <c r="AY226" s="253"/>
      <c r="AZ226" s="253"/>
      <c r="BA226" s="253"/>
      <c r="BB226" s="253"/>
      <c r="BC226" s="253"/>
      <c r="BD226" s="253"/>
      <c r="BE226" s="253"/>
      <c r="BF226" s="253"/>
      <c r="BG226" s="253"/>
      <c r="BH226" s="253"/>
    </row>
    <row r="227" spans="1:60" ht="12.75" customHeight="1">
      <c r="A227" s="253"/>
      <c r="B227" s="253"/>
      <c r="C227" s="253"/>
      <c r="D227" s="253"/>
      <c r="E227" s="253"/>
      <c r="F227" s="253"/>
      <c r="G227" s="253"/>
      <c r="H227" s="253"/>
      <c r="I227" s="253"/>
      <c r="J227" s="253"/>
      <c r="K227" s="253"/>
      <c r="L227" s="253"/>
      <c r="M227" s="253"/>
      <c r="N227" s="253"/>
      <c r="O227" s="253"/>
      <c r="P227" s="253"/>
      <c r="Q227" s="253"/>
      <c r="R227" s="253"/>
      <c r="S227" s="253"/>
      <c r="T227" s="253"/>
      <c r="U227" s="253"/>
      <c r="V227" s="253"/>
      <c r="W227" s="253"/>
      <c r="X227" s="253"/>
      <c r="Y227" s="253"/>
      <c r="Z227" s="253"/>
      <c r="AA227" s="253"/>
      <c r="AB227" s="253"/>
      <c r="AC227" s="253"/>
      <c r="AD227" s="253"/>
      <c r="AE227" s="253"/>
      <c r="AF227" s="253"/>
      <c r="AG227" s="253"/>
      <c r="AH227" s="253"/>
      <c r="AI227" s="253"/>
      <c r="AJ227" s="253"/>
      <c r="AK227" s="253"/>
      <c r="AL227" s="253"/>
      <c r="AM227" s="253"/>
      <c r="AP227" s="253"/>
      <c r="AQ227" s="253"/>
      <c r="AR227" s="253"/>
      <c r="AS227" s="253"/>
      <c r="AT227" s="245"/>
      <c r="AU227" s="253"/>
      <c r="AV227" s="253"/>
      <c r="AW227" s="253"/>
      <c r="AX227" s="253"/>
      <c r="AY227" s="253"/>
      <c r="AZ227" s="253"/>
      <c r="BA227" s="253"/>
      <c r="BB227" s="253"/>
      <c r="BC227" s="253"/>
      <c r="BD227" s="253"/>
      <c r="BE227" s="253"/>
      <c r="BF227" s="253"/>
      <c r="BG227" s="253"/>
      <c r="BH227" s="253"/>
    </row>
    <row r="228" spans="1:60" ht="12.75" customHeight="1">
      <c r="A228" s="253"/>
      <c r="B228" s="253"/>
      <c r="C228" s="253"/>
      <c r="D228" s="253"/>
      <c r="E228" s="253"/>
      <c r="F228" s="253"/>
      <c r="G228" s="253"/>
      <c r="H228" s="253"/>
      <c r="I228" s="253"/>
      <c r="J228" s="253"/>
      <c r="K228" s="253"/>
      <c r="L228" s="253"/>
      <c r="M228" s="253"/>
      <c r="N228" s="253"/>
      <c r="O228" s="253"/>
      <c r="P228" s="253"/>
      <c r="Q228" s="253"/>
      <c r="R228" s="253"/>
      <c r="S228" s="253"/>
      <c r="T228" s="253"/>
      <c r="U228" s="253"/>
      <c r="V228" s="253"/>
      <c r="W228" s="253"/>
      <c r="X228" s="253"/>
      <c r="Y228" s="253"/>
      <c r="Z228" s="253"/>
      <c r="AA228" s="253"/>
      <c r="AB228" s="253"/>
      <c r="AC228" s="253"/>
      <c r="AD228" s="253"/>
      <c r="AE228" s="253"/>
      <c r="AF228" s="253"/>
      <c r="AG228" s="253"/>
      <c r="AH228" s="253"/>
      <c r="AI228" s="253"/>
      <c r="AJ228" s="253"/>
      <c r="AK228" s="253"/>
      <c r="AL228" s="253"/>
      <c r="AM228" s="253"/>
      <c r="AP228" s="253"/>
      <c r="AQ228" s="253"/>
      <c r="AR228" s="253"/>
      <c r="AS228" s="253"/>
      <c r="AT228" s="253"/>
      <c r="AU228" s="253"/>
      <c r="AV228" s="253"/>
      <c r="AW228" s="253"/>
      <c r="AX228" s="253"/>
      <c r="AY228" s="253"/>
      <c r="AZ228" s="253"/>
      <c r="BA228" s="253"/>
      <c r="BB228" s="253"/>
      <c r="BC228" s="253"/>
      <c r="BD228" s="253"/>
      <c r="BE228" s="253"/>
      <c r="BF228" s="253"/>
      <c r="BG228" s="253"/>
      <c r="BH228" s="253"/>
    </row>
    <row r="229" spans="1:60" ht="12.75" customHeight="1">
      <c r="A229" s="253"/>
      <c r="B229" s="253"/>
      <c r="C229" s="253"/>
      <c r="D229" s="253"/>
      <c r="E229" s="245"/>
      <c r="F229" s="253"/>
      <c r="G229" s="253"/>
      <c r="H229" s="253"/>
      <c r="I229" s="253"/>
      <c r="J229" s="253"/>
      <c r="K229" s="253"/>
      <c r="L229" s="253"/>
      <c r="M229" s="253"/>
      <c r="N229" s="253"/>
      <c r="O229" s="253"/>
      <c r="P229" s="253"/>
      <c r="Q229" s="253"/>
      <c r="R229" s="253"/>
      <c r="S229" s="253"/>
      <c r="T229" s="253"/>
      <c r="U229" s="253"/>
      <c r="V229" s="253"/>
      <c r="W229" s="253"/>
      <c r="X229" s="253"/>
      <c r="Y229" s="253"/>
      <c r="Z229" s="253"/>
      <c r="AA229" s="253"/>
      <c r="AB229" s="253"/>
      <c r="AC229" s="253"/>
      <c r="AD229" s="253"/>
      <c r="AE229" s="253"/>
      <c r="AF229" s="253"/>
      <c r="AG229" s="253"/>
      <c r="AH229" s="253"/>
      <c r="AI229" s="253"/>
      <c r="AJ229" s="253"/>
      <c r="AK229" s="253"/>
      <c r="AL229" s="253"/>
      <c r="AM229" s="253"/>
      <c r="AP229" s="253"/>
      <c r="AQ229" s="253"/>
      <c r="AR229" s="253"/>
      <c r="AS229" s="253"/>
      <c r="AT229" s="245"/>
      <c r="AU229" s="253"/>
      <c r="AV229" s="253"/>
      <c r="AW229" s="253"/>
      <c r="AX229" s="253"/>
      <c r="AY229" s="253"/>
      <c r="AZ229" s="253"/>
      <c r="BA229" s="253"/>
      <c r="BB229" s="253"/>
      <c r="BC229" s="253"/>
      <c r="BD229" s="253"/>
      <c r="BE229" s="253"/>
      <c r="BF229" s="253"/>
      <c r="BG229" s="253"/>
      <c r="BH229" s="253"/>
    </row>
    <row r="230" spans="1:60" ht="12.75" customHeight="1">
      <c r="A230" s="253"/>
      <c r="B230" s="253"/>
      <c r="C230" s="253"/>
      <c r="D230" s="253"/>
      <c r="E230" s="253"/>
      <c r="F230" s="253"/>
      <c r="G230" s="273"/>
      <c r="H230" s="311"/>
      <c r="I230" s="311"/>
      <c r="J230" s="311"/>
      <c r="K230" s="311"/>
      <c r="L230" s="311"/>
      <c r="M230" s="311"/>
      <c r="N230" s="311"/>
      <c r="O230" s="311"/>
      <c r="P230" s="311"/>
      <c r="Q230" s="311"/>
      <c r="R230" s="311"/>
      <c r="S230" s="311"/>
      <c r="T230" s="311"/>
      <c r="U230" s="311"/>
      <c r="V230" s="311"/>
      <c r="W230" s="311"/>
      <c r="X230" s="311"/>
      <c r="Y230" s="311"/>
      <c r="Z230" s="311"/>
      <c r="AA230" s="311"/>
      <c r="AB230" s="311"/>
      <c r="AC230" s="311"/>
      <c r="AD230" s="311"/>
      <c r="AE230" s="253"/>
      <c r="AF230" s="253"/>
      <c r="AG230" s="253"/>
      <c r="AH230" s="253"/>
      <c r="AI230" s="253"/>
      <c r="AJ230" s="253"/>
      <c r="AK230" s="253"/>
      <c r="AL230" s="253"/>
      <c r="AM230" s="253"/>
      <c r="AP230" s="253"/>
      <c r="AQ230" s="253"/>
      <c r="AR230" s="253"/>
      <c r="AS230" s="253"/>
      <c r="AT230" s="253"/>
      <c r="AU230" s="253"/>
      <c r="AV230" s="253"/>
      <c r="AW230" s="253"/>
      <c r="AX230" s="253"/>
      <c r="AY230" s="253"/>
      <c r="AZ230" s="253"/>
      <c r="BA230" s="253"/>
      <c r="BB230" s="253"/>
      <c r="BC230" s="253"/>
      <c r="BD230" s="253"/>
      <c r="BE230" s="253"/>
      <c r="BF230" s="253"/>
      <c r="BG230" s="253"/>
      <c r="BH230" s="253"/>
    </row>
    <row r="231" spans="1:60" ht="12.75" customHeight="1">
      <c r="A231" s="253"/>
      <c r="B231" s="253"/>
      <c r="C231" s="253"/>
      <c r="D231" s="253"/>
      <c r="E231" s="253"/>
      <c r="F231" s="253"/>
      <c r="G231" s="311"/>
      <c r="H231" s="311"/>
      <c r="I231" s="311"/>
      <c r="J231" s="311"/>
      <c r="K231" s="311"/>
      <c r="L231" s="311"/>
      <c r="M231" s="311"/>
      <c r="N231" s="311"/>
      <c r="O231" s="311"/>
      <c r="P231" s="311"/>
      <c r="Q231" s="311"/>
      <c r="R231" s="311"/>
      <c r="S231" s="311"/>
      <c r="T231" s="311"/>
      <c r="U231" s="311"/>
      <c r="V231" s="311"/>
      <c r="W231" s="311"/>
      <c r="X231" s="311"/>
      <c r="Y231" s="311"/>
      <c r="Z231" s="311"/>
      <c r="AA231" s="311"/>
      <c r="AB231" s="311"/>
      <c r="AC231" s="311"/>
      <c r="AD231" s="311"/>
      <c r="AE231" s="253"/>
      <c r="AF231" s="253"/>
      <c r="AG231" s="253"/>
      <c r="AH231" s="253"/>
      <c r="AI231" s="253"/>
      <c r="AJ231" s="253"/>
      <c r="AK231" s="253"/>
      <c r="AL231" s="253"/>
      <c r="AM231" s="253"/>
      <c r="AP231" s="253"/>
      <c r="AQ231" s="253"/>
      <c r="AR231" s="253"/>
      <c r="AS231" s="253"/>
      <c r="AT231" s="245"/>
      <c r="AU231" s="253"/>
      <c r="AV231" s="253"/>
      <c r="AW231" s="253"/>
      <c r="AX231" s="253"/>
      <c r="AY231" s="253"/>
      <c r="AZ231" s="253"/>
      <c r="BA231" s="253"/>
      <c r="BB231" s="253"/>
      <c r="BC231" s="253"/>
      <c r="BD231" s="253"/>
      <c r="BE231" s="253"/>
      <c r="BF231" s="253"/>
      <c r="BG231" s="253"/>
      <c r="BH231" s="253"/>
    </row>
    <row r="232" spans="1:60" ht="12.75" customHeight="1">
      <c r="A232" s="253"/>
      <c r="B232" s="253"/>
      <c r="C232" s="253"/>
      <c r="D232" s="253"/>
      <c r="E232" s="253"/>
      <c r="F232" s="253"/>
      <c r="G232" s="273"/>
      <c r="H232" s="311"/>
      <c r="I232" s="311"/>
      <c r="J232" s="311"/>
      <c r="K232" s="311"/>
      <c r="L232" s="311"/>
      <c r="M232" s="311"/>
      <c r="N232" s="311"/>
      <c r="O232" s="311"/>
      <c r="P232" s="311"/>
      <c r="Q232" s="311"/>
      <c r="R232" s="311"/>
      <c r="S232" s="311"/>
      <c r="T232" s="311"/>
      <c r="U232" s="311"/>
      <c r="V232" s="311"/>
      <c r="W232" s="311"/>
      <c r="X232" s="311"/>
      <c r="Y232" s="311"/>
      <c r="Z232" s="311"/>
      <c r="AA232" s="311"/>
      <c r="AB232" s="311"/>
      <c r="AC232" s="311"/>
      <c r="AD232" s="311"/>
      <c r="AE232" s="253"/>
      <c r="AF232" s="253"/>
      <c r="AG232" s="253"/>
      <c r="AH232" s="253"/>
      <c r="AI232" s="253"/>
      <c r="AJ232" s="253"/>
      <c r="AK232" s="253"/>
      <c r="AL232" s="253"/>
      <c r="AM232" s="253"/>
      <c r="AP232" s="253"/>
      <c r="AQ232" s="253"/>
      <c r="AR232" s="253"/>
      <c r="AS232" s="253"/>
      <c r="AT232" s="245"/>
      <c r="AU232" s="253"/>
      <c r="AV232" s="253"/>
      <c r="AW232" s="253"/>
      <c r="AX232" s="253"/>
      <c r="AY232" s="253"/>
      <c r="AZ232" s="253"/>
      <c r="BA232" s="253"/>
      <c r="BB232" s="253"/>
      <c r="BC232" s="253"/>
      <c r="BD232" s="253"/>
      <c r="BE232" s="253"/>
      <c r="BF232" s="253"/>
      <c r="BG232" s="253"/>
      <c r="BH232" s="253"/>
    </row>
    <row r="233" spans="1:60" ht="12.75" customHeight="1">
      <c r="A233" s="253"/>
      <c r="B233" s="253"/>
      <c r="C233" s="253"/>
      <c r="D233" s="253"/>
      <c r="E233" s="253"/>
      <c r="F233" s="253"/>
      <c r="G233" s="311"/>
      <c r="H233" s="311"/>
      <c r="I233" s="311"/>
      <c r="J233" s="311"/>
      <c r="K233" s="311"/>
      <c r="L233" s="311"/>
      <c r="M233" s="311"/>
      <c r="N233" s="311"/>
      <c r="O233" s="311"/>
      <c r="P233" s="311"/>
      <c r="Q233" s="311"/>
      <c r="R233" s="311"/>
      <c r="S233" s="311"/>
      <c r="T233" s="311"/>
      <c r="U233" s="311"/>
      <c r="V233" s="311"/>
      <c r="W233" s="311"/>
      <c r="X233" s="311"/>
      <c r="Y233" s="311"/>
      <c r="Z233" s="311"/>
      <c r="AA233" s="311"/>
      <c r="AB233" s="311"/>
      <c r="AC233" s="311"/>
      <c r="AD233" s="311"/>
      <c r="AE233" s="253"/>
      <c r="AF233" s="253"/>
      <c r="AG233" s="253"/>
      <c r="AH233" s="253"/>
      <c r="AI233" s="253"/>
      <c r="AJ233" s="253"/>
      <c r="AK233" s="253"/>
      <c r="AL233" s="253"/>
      <c r="AM233" s="253"/>
      <c r="AP233" s="253"/>
      <c r="AQ233" s="253"/>
      <c r="AR233" s="253"/>
      <c r="AS233" s="253"/>
      <c r="AT233" s="253"/>
      <c r="AU233" s="253"/>
      <c r="AV233" s="253"/>
      <c r="AW233" s="253"/>
      <c r="AX233" s="253"/>
      <c r="AY233" s="253"/>
      <c r="AZ233" s="253"/>
      <c r="BA233" s="253"/>
      <c r="BB233" s="253"/>
      <c r="BC233" s="253"/>
      <c r="BD233" s="253"/>
      <c r="BE233" s="253"/>
      <c r="BF233" s="253"/>
      <c r="BG233" s="253"/>
      <c r="BH233" s="253"/>
    </row>
    <row r="234" spans="1:60" ht="12.75" customHeight="1">
      <c r="A234" s="253"/>
      <c r="B234" s="253"/>
      <c r="C234" s="253"/>
      <c r="D234" s="253"/>
      <c r="E234" s="245"/>
      <c r="F234" s="253"/>
      <c r="G234" s="253"/>
      <c r="H234" s="253"/>
      <c r="I234" s="253"/>
      <c r="J234" s="253"/>
      <c r="K234" s="253"/>
      <c r="L234" s="253"/>
      <c r="M234" s="253"/>
      <c r="N234" s="253"/>
      <c r="O234" s="253"/>
      <c r="P234" s="253"/>
      <c r="Q234" s="253"/>
      <c r="R234" s="253"/>
      <c r="S234" s="253"/>
      <c r="T234" s="253"/>
      <c r="U234" s="253"/>
      <c r="V234" s="253"/>
      <c r="W234" s="253"/>
      <c r="X234" s="253"/>
      <c r="Y234" s="253"/>
      <c r="Z234" s="253"/>
      <c r="AA234" s="253"/>
      <c r="AB234" s="253"/>
      <c r="AC234" s="253"/>
      <c r="AD234" s="253"/>
      <c r="AE234" s="253"/>
      <c r="AF234" s="253"/>
      <c r="AG234" s="253"/>
      <c r="AH234" s="253"/>
      <c r="AI234" s="253"/>
      <c r="AJ234" s="253"/>
      <c r="AK234" s="253"/>
      <c r="AL234" s="253"/>
      <c r="AM234" s="253"/>
      <c r="AP234" s="253"/>
      <c r="AQ234" s="253"/>
      <c r="AR234" s="253"/>
      <c r="AS234" s="253"/>
      <c r="AT234" s="253"/>
      <c r="AU234" s="253"/>
      <c r="AV234" s="253"/>
      <c r="AW234" s="253"/>
      <c r="AX234" s="253"/>
      <c r="AY234" s="253"/>
      <c r="AZ234" s="253"/>
      <c r="BA234" s="253"/>
      <c r="BB234" s="253"/>
      <c r="BC234" s="253"/>
      <c r="BD234" s="253"/>
      <c r="BE234" s="253"/>
      <c r="BF234" s="253"/>
      <c r="BG234" s="253"/>
      <c r="BH234" s="253"/>
    </row>
    <row r="235" spans="1:60" ht="12.75" customHeight="1">
      <c r="A235" s="253"/>
      <c r="B235" s="253"/>
      <c r="C235" s="253"/>
      <c r="D235" s="253"/>
      <c r="E235" s="245"/>
      <c r="F235" s="253"/>
      <c r="G235" s="253"/>
      <c r="H235" s="253"/>
      <c r="I235" s="253"/>
      <c r="J235" s="253"/>
      <c r="K235" s="253"/>
      <c r="L235" s="253"/>
      <c r="M235" s="253"/>
      <c r="N235" s="253"/>
      <c r="O235" s="253"/>
      <c r="P235" s="253"/>
      <c r="Q235" s="253"/>
      <c r="R235" s="253"/>
      <c r="S235" s="253"/>
      <c r="T235" s="253"/>
      <c r="U235" s="253"/>
      <c r="V235" s="253"/>
      <c r="W235" s="253"/>
      <c r="X235" s="253"/>
      <c r="Y235" s="253"/>
      <c r="Z235" s="253"/>
      <c r="AA235" s="253"/>
      <c r="AB235" s="253"/>
      <c r="AC235" s="253"/>
      <c r="AD235" s="253"/>
      <c r="AE235" s="253"/>
      <c r="AF235" s="253"/>
      <c r="AG235" s="253"/>
      <c r="AH235" s="253"/>
      <c r="AI235" s="253"/>
      <c r="AJ235" s="253"/>
      <c r="AK235" s="253"/>
      <c r="AL235" s="253"/>
      <c r="AM235" s="253"/>
      <c r="AP235" s="253"/>
      <c r="AQ235" s="253"/>
      <c r="AR235" s="253"/>
      <c r="AS235" s="253"/>
      <c r="AT235" s="253"/>
      <c r="AU235" s="253"/>
      <c r="AV235" s="253"/>
      <c r="AW235" s="253"/>
      <c r="AX235" s="253"/>
      <c r="AY235" s="253"/>
      <c r="AZ235" s="253"/>
      <c r="BA235" s="253"/>
      <c r="BB235" s="253"/>
      <c r="BC235" s="253"/>
      <c r="BD235" s="253"/>
      <c r="BE235" s="253"/>
      <c r="BF235" s="253"/>
      <c r="BG235" s="253"/>
      <c r="BH235" s="253"/>
    </row>
    <row r="236" spans="1:60" ht="12.75" customHeight="1">
      <c r="A236" s="253"/>
      <c r="B236" s="253"/>
      <c r="C236" s="253"/>
      <c r="D236" s="253"/>
      <c r="E236" s="253"/>
      <c r="F236" s="253"/>
      <c r="G236" s="253"/>
      <c r="H236" s="253"/>
      <c r="I236" s="253"/>
      <c r="J236" s="253"/>
      <c r="K236" s="253"/>
      <c r="L236" s="253"/>
      <c r="M236" s="253"/>
      <c r="N236" s="253"/>
      <c r="O236" s="253"/>
      <c r="P236" s="253"/>
      <c r="Q236" s="253"/>
      <c r="R236" s="253"/>
      <c r="S236" s="253"/>
      <c r="T236" s="253"/>
      <c r="U236" s="253"/>
      <c r="V236" s="253"/>
      <c r="W236" s="253"/>
      <c r="X236" s="253"/>
      <c r="Y236" s="253"/>
      <c r="Z236" s="253"/>
      <c r="AA236" s="253"/>
      <c r="AB236" s="253"/>
      <c r="AC236" s="253"/>
      <c r="AD236" s="253"/>
      <c r="AE236" s="253"/>
      <c r="AF236" s="253"/>
      <c r="AG236" s="253"/>
      <c r="AH236" s="253"/>
      <c r="AI236" s="253"/>
      <c r="AJ236" s="253"/>
      <c r="AK236" s="253"/>
      <c r="AL236" s="253"/>
      <c r="AM236" s="253"/>
      <c r="AP236" s="253"/>
      <c r="AQ236" s="253"/>
      <c r="AR236" s="253"/>
      <c r="AS236" s="253"/>
      <c r="AT236" s="245"/>
      <c r="AU236" s="253"/>
      <c r="AV236" s="253"/>
      <c r="AW236" s="253"/>
      <c r="AX236" s="253"/>
      <c r="AY236" s="253"/>
      <c r="AZ236" s="253"/>
      <c r="BA236" s="253"/>
      <c r="BB236" s="253"/>
      <c r="BC236" s="253"/>
      <c r="BD236" s="253"/>
      <c r="BE236" s="253"/>
      <c r="BF236" s="253"/>
      <c r="BG236" s="253"/>
      <c r="BH236" s="253"/>
    </row>
    <row r="237" spans="1:60" ht="12.75" customHeight="1">
      <c r="A237" s="253"/>
      <c r="B237" s="253"/>
      <c r="C237" s="253"/>
      <c r="D237" s="253"/>
      <c r="E237" s="253"/>
      <c r="F237" s="253"/>
      <c r="G237" s="253"/>
      <c r="H237" s="253"/>
      <c r="I237" s="253"/>
      <c r="J237" s="253"/>
      <c r="K237" s="253"/>
      <c r="L237" s="253"/>
      <c r="M237" s="253"/>
      <c r="N237" s="253"/>
      <c r="O237" s="253"/>
      <c r="P237" s="253"/>
      <c r="Q237" s="253"/>
      <c r="R237" s="253"/>
      <c r="S237" s="253"/>
      <c r="T237" s="253"/>
      <c r="U237" s="253"/>
      <c r="V237" s="253"/>
      <c r="W237" s="253"/>
      <c r="X237" s="253"/>
      <c r="Y237" s="253"/>
      <c r="Z237" s="253"/>
      <c r="AA237" s="253"/>
      <c r="AB237" s="253"/>
      <c r="AC237" s="253"/>
      <c r="AD237" s="253"/>
      <c r="AE237" s="253"/>
      <c r="AF237" s="253"/>
      <c r="AG237" s="253"/>
      <c r="AH237" s="253"/>
      <c r="AI237" s="253"/>
      <c r="AJ237" s="253"/>
      <c r="AK237" s="253"/>
      <c r="AL237" s="253"/>
      <c r="AM237" s="253"/>
      <c r="AP237" s="253"/>
      <c r="AQ237" s="253"/>
      <c r="AR237" s="253"/>
      <c r="AS237" s="253"/>
      <c r="AT237" s="245"/>
      <c r="AU237" s="253"/>
      <c r="AV237" s="253"/>
      <c r="AW237" s="253"/>
      <c r="AX237" s="253"/>
      <c r="AY237" s="253"/>
      <c r="AZ237" s="253"/>
      <c r="BA237" s="253"/>
      <c r="BB237" s="253"/>
      <c r="BC237" s="253"/>
      <c r="BD237" s="253"/>
      <c r="BE237" s="253"/>
      <c r="BF237" s="253"/>
      <c r="BG237" s="253"/>
      <c r="BH237" s="253"/>
    </row>
    <row r="238" spans="1:60" ht="12.75" customHeight="1">
      <c r="A238" s="253"/>
      <c r="B238" s="253"/>
      <c r="C238" s="253"/>
      <c r="D238" s="253"/>
      <c r="E238" s="253"/>
      <c r="F238" s="253"/>
      <c r="G238" s="253"/>
      <c r="H238" s="253"/>
      <c r="I238" s="253"/>
      <c r="J238" s="253"/>
      <c r="K238" s="253"/>
      <c r="L238" s="253"/>
      <c r="M238" s="253"/>
      <c r="N238" s="253"/>
      <c r="O238" s="253"/>
      <c r="P238" s="253"/>
      <c r="Q238" s="253"/>
      <c r="R238" s="253"/>
      <c r="S238" s="253"/>
      <c r="T238" s="253"/>
      <c r="U238" s="253"/>
      <c r="V238" s="253"/>
      <c r="W238" s="253"/>
      <c r="X238" s="253"/>
      <c r="Y238" s="253"/>
      <c r="Z238" s="253"/>
      <c r="AA238" s="253"/>
      <c r="AB238" s="253"/>
      <c r="AC238" s="253"/>
      <c r="AD238" s="253"/>
      <c r="AE238" s="253"/>
      <c r="AF238" s="253"/>
      <c r="AG238" s="253"/>
      <c r="AH238" s="253"/>
      <c r="AI238" s="253"/>
      <c r="AJ238" s="253"/>
      <c r="AK238" s="253"/>
      <c r="AL238" s="253"/>
      <c r="AM238" s="253"/>
      <c r="AP238" s="253"/>
      <c r="AQ238" s="253"/>
      <c r="AR238" s="253"/>
      <c r="AS238" s="253"/>
      <c r="AT238" s="245"/>
      <c r="AU238" s="253"/>
      <c r="AV238" s="253"/>
      <c r="AW238" s="253"/>
      <c r="AX238" s="253"/>
      <c r="AY238" s="253"/>
      <c r="AZ238" s="253"/>
      <c r="BA238" s="253"/>
      <c r="BB238" s="253"/>
      <c r="BC238" s="253"/>
      <c r="BD238" s="253"/>
      <c r="BE238" s="253"/>
      <c r="BF238" s="253"/>
      <c r="BG238" s="253"/>
      <c r="BH238" s="253"/>
    </row>
    <row r="239" spans="1:60" ht="12.75" customHeight="1">
      <c r="A239" s="253"/>
      <c r="B239" s="253"/>
      <c r="C239" s="253"/>
      <c r="D239" s="253"/>
      <c r="E239" s="245"/>
      <c r="F239" s="253"/>
      <c r="G239" s="253"/>
      <c r="H239" s="253"/>
      <c r="I239" s="253"/>
      <c r="J239" s="253"/>
      <c r="K239" s="253"/>
      <c r="L239" s="253"/>
      <c r="M239" s="253"/>
      <c r="N239" s="253"/>
      <c r="O239" s="253"/>
      <c r="P239" s="253"/>
      <c r="Q239" s="253"/>
      <c r="R239" s="253"/>
      <c r="S239" s="253"/>
      <c r="T239" s="253"/>
      <c r="U239" s="253"/>
      <c r="V239" s="253"/>
      <c r="W239" s="253"/>
      <c r="X239" s="253"/>
      <c r="Y239" s="253"/>
      <c r="Z239" s="253"/>
      <c r="AA239" s="253"/>
      <c r="AB239" s="253"/>
      <c r="AC239" s="253"/>
      <c r="AD239" s="253"/>
      <c r="AE239" s="253"/>
      <c r="AF239" s="253"/>
      <c r="AG239" s="253"/>
      <c r="AH239" s="253"/>
      <c r="AI239" s="253"/>
      <c r="AJ239" s="253"/>
      <c r="AK239" s="253"/>
      <c r="AL239" s="253"/>
      <c r="AM239" s="253"/>
      <c r="AP239" s="253"/>
      <c r="AQ239" s="253"/>
      <c r="AR239" s="253"/>
      <c r="AS239" s="253"/>
      <c r="AT239" s="245"/>
      <c r="AU239" s="253"/>
      <c r="AV239" s="253"/>
      <c r="AW239" s="253"/>
      <c r="AX239" s="253"/>
      <c r="AY239" s="253"/>
      <c r="AZ239" s="253"/>
      <c r="BA239" s="253"/>
      <c r="BB239" s="253"/>
      <c r="BC239" s="253"/>
      <c r="BD239" s="253"/>
      <c r="BE239" s="253"/>
      <c r="BF239" s="253"/>
      <c r="BG239" s="253"/>
      <c r="BH239" s="253"/>
    </row>
    <row r="240" spans="1:60" ht="12.75" customHeight="1">
      <c r="A240" s="253"/>
      <c r="B240" s="253"/>
      <c r="C240" s="253"/>
      <c r="D240" s="253"/>
      <c r="E240" s="245"/>
      <c r="F240" s="253"/>
      <c r="G240" s="253"/>
      <c r="H240" s="253"/>
      <c r="I240" s="253"/>
      <c r="J240" s="253"/>
      <c r="K240" s="253"/>
      <c r="L240" s="253"/>
      <c r="M240" s="253"/>
      <c r="N240" s="253"/>
      <c r="O240" s="253"/>
      <c r="P240" s="253"/>
      <c r="Q240" s="253"/>
      <c r="R240" s="253"/>
      <c r="S240" s="253"/>
      <c r="T240" s="253"/>
      <c r="U240" s="253"/>
      <c r="V240" s="253"/>
      <c r="W240" s="253"/>
      <c r="X240" s="253"/>
      <c r="Y240" s="253"/>
      <c r="Z240" s="253"/>
      <c r="AA240" s="253"/>
      <c r="AB240" s="253"/>
      <c r="AC240" s="253"/>
      <c r="AD240" s="253"/>
      <c r="AE240" s="253"/>
      <c r="AF240" s="253"/>
      <c r="AG240" s="253"/>
      <c r="AH240" s="253"/>
      <c r="AI240" s="253"/>
      <c r="AJ240" s="253"/>
      <c r="AK240" s="253"/>
      <c r="AL240" s="253"/>
      <c r="AM240" s="253"/>
      <c r="AP240" s="253"/>
      <c r="AQ240" s="253"/>
      <c r="AR240" s="253"/>
      <c r="AS240" s="253"/>
      <c r="AT240" s="253"/>
      <c r="AU240" s="253"/>
      <c r="AV240" s="253"/>
      <c r="AW240" s="253"/>
      <c r="AX240" s="253"/>
      <c r="AY240" s="253"/>
      <c r="AZ240" s="253"/>
      <c r="BA240" s="253"/>
      <c r="BB240" s="253"/>
      <c r="BC240" s="253"/>
      <c r="BD240" s="253"/>
      <c r="BE240" s="253"/>
      <c r="BF240" s="253"/>
      <c r="BG240" s="253"/>
      <c r="BH240" s="253"/>
    </row>
    <row r="241" spans="1:60" ht="12.75" customHeight="1">
      <c r="A241" s="253"/>
      <c r="B241" s="253"/>
      <c r="C241" s="253"/>
      <c r="D241" s="253"/>
      <c r="E241" s="245"/>
      <c r="F241" s="253"/>
      <c r="G241" s="253"/>
      <c r="H241" s="253"/>
      <c r="I241" s="253"/>
      <c r="J241" s="253"/>
      <c r="K241" s="253"/>
      <c r="L241" s="253"/>
      <c r="M241" s="253"/>
      <c r="N241" s="253"/>
      <c r="O241" s="253"/>
      <c r="P241" s="253"/>
      <c r="Q241" s="253"/>
      <c r="R241" s="253"/>
      <c r="S241" s="253"/>
      <c r="T241" s="253"/>
      <c r="U241" s="253"/>
      <c r="V241" s="253"/>
      <c r="W241" s="253"/>
      <c r="X241" s="253"/>
      <c r="Y241" s="253"/>
      <c r="Z241" s="253"/>
      <c r="AA241" s="253"/>
      <c r="AB241" s="253"/>
      <c r="AC241" s="253"/>
      <c r="AD241" s="253"/>
      <c r="AE241" s="253"/>
      <c r="AF241" s="253"/>
      <c r="AG241" s="253"/>
      <c r="AH241" s="253"/>
      <c r="AI241" s="253"/>
      <c r="AJ241" s="253"/>
      <c r="AK241" s="253"/>
      <c r="AL241" s="253"/>
      <c r="AM241" s="253"/>
      <c r="AP241" s="253"/>
      <c r="AQ241" s="253"/>
      <c r="AR241" s="253"/>
      <c r="AS241" s="253"/>
      <c r="AT241" s="253"/>
      <c r="AU241" s="253"/>
      <c r="AV241" s="253"/>
      <c r="AW241" s="253"/>
      <c r="AX241" s="253"/>
      <c r="AY241" s="253"/>
      <c r="AZ241" s="253"/>
      <c r="BA241" s="253"/>
      <c r="BB241" s="253"/>
      <c r="BC241" s="253"/>
      <c r="BD241" s="253"/>
      <c r="BE241" s="253"/>
      <c r="BF241" s="253"/>
      <c r="BG241" s="253"/>
      <c r="BH241" s="253"/>
    </row>
    <row r="242" spans="1:60" ht="12.75" customHeight="1">
      <c r="A242" s="253"/>
      <c r="B242" s="253"/>
      <c r="C242" s="253"/>
      <c r="D242" s="253"/>
      <c r="E242" s="245"/>
      <c r="F242" s="253"/>
      <c r="G242" s="253"/>
      <c r="H242" s="253"/>
      <c r="I242" s="253"/>
      <c r="J242" s="253"/>
      <c r="K242" s="253"/>
      <c r="L242" s="253"/>
      <c r="M242" s="253"/>
      <c r="N242" s="253"/>
      <c r="O242" s="253"/>
      <c r="P242" s="253"/>
      <c r="Q242" s="253"/>
      <c r="R242" s="253"/>
      <c r="S242" s="253"/>
      <c r="T242" s="253"/>
      <c r="U242" s="253"/>
      <c r="V242" s="253"/>
      <c r="W242" s="253"/>
      <c r="X242" s="253"/>
      <c r="Y242" s="253"/>
      <c r="Z242" s="253"/>
      <c r="AA242" s="253"/>
      <c r="AB242" s="253"/>
      <c r="AC242" s="253"/>
      <c r="AD242" s="253"/>
      <c r="AE242" s="253"/>
      <c r="AF242" s="253"/>
      <c r="AG242" s="253"/>
      <c r="AH242" s="253"/>
      <c r="AI242" s="253"/>
      <c r="AJ242" s="253"/>
      <c r="AK242" s="253"/>
      <c r="AL242" s="253"/>
      <c r="AM242" s="253"/>
      <c r="AP242" s="253"/>
      <c r="AQ242" s="253"/>
      <c r="AR242" s="253"/>
      <c r="AS242" s="253"/>
      <c r="AT242" s="245"/>
      <c r="AU242" s="253"/>
      <c r="AV242" s="253"/>
      <c r="AW242" s="253"/>
      <c r="AX242" s="253"/>
      <c r="AY242" s="253"/>
      <c r="AZ242" s="253"/>
      <c r="BA242" s="253"/>
      <c r="BB242" s="253"/>
      <c r="BC242" s="253"/>
      <c r="BD242" s="253"/>
      <c r="BE242" s="253"/>
      <c r="BF242" s="253"/>
      <c r="BG242" s="253"/>
      <c r="BH242" s="253"/>
    </row>
    <row r="243" spans="1:60" ht="12.75" customHeight="1">
      <c r="A243" s="253"/>
      <c r="B243" s="253"/>
      <c r="C243" s="253"/>
      <c r="D243" s="253"/>
      <c r="E243" s="253"/>
      <c r="F243" s="253"/>
      <c r="G243" s="253"/>
      <c r="H243" s="253"/>
      <c r="I243" s="253"/>
      <c r="J243" s="253"/>
      <c r="K243" s="253"/>
      <c r="L243" s="253"/>
      <c r="M243" s="253"/>
      <c r="N243" s="253"/>
      <c r="O243" s="253"/>
      <c r="P243" s="253"/>
      <c r="Q243" s="253"/>
      <c r="R243" s="253"/>
      <c r="S243" s="253"/>
      <c r="T243" s="253"/>
      <c r="U243" s="253"/>
      <c r="V243" s="253"/>
      <c r="W243" s="253"/>
      <c r="X243" s="253"/>
      <c r="Y243" s="253"/>
      <c r="Z243" s="253"/>
      <c r="AA243" s="253"/>
      <c r="AB243" s="253"/>
      <c r="AC243" s="253"/>
      <c r="AD243" s="253"/>
      <c r="AE243" s="253"/>
      <c r="AF243" s="253"/>
      <c r="AG243" s="253"/>
      <c r="AH243" s="253"/>
      <c r="AI243" s="253"/>
      <c r="AJ243" s="253"/>
      <c r="AK243" s="253"/>
      <c r="AL243" s="253"/>
      <c r="AM243" s="253"/>
      <c r="AP243" s="253"/>
      <c r="AQ243" s="253"/>
      <c r="AR243" s="253"/>
      <c r="AS243" s="253"/>
      <c r="AT243" s="245"/>
      <c r="AU243" s="253"/>
      <c r="AV243" s="253"/>
      <c r="AW243" s="253"/>
      <c r="AX243" s="253"/>
      <c r="AY243" s="253"/>
      <c r="AZ243" s="253"/>
      <c r="BA243" s="253"/>
      <c r="BB243" s="253"/>
      <c r="BC243" s="253"/>
      <c r="BD243" s="253"/>
      <c r="BE243" s="253"/>
      <c r="BF243" s="253"/>
      <c r="BG243" s="253"/>
      <c r="BH243" s="253"/>
    </row>
    <row r="244" spans="1:60" ht="12.75" customHeight="1">
      <c r="A244" s="253"/>
      <c r="B244" s="253"/>
      <c r="C244" s="253"/>
      <c r="D244" s="253"/>
      <c r="E244" s="253"/>
      <c r="F244" s="253"/>
      <c r="G244" s="253"/>
      <c r="H244" s="253"/>
      <c r="I244" s="253"/>
      <c r="J244" s="253"/>
      <c r="K244" s="253"/>
      <c r="L244" s="253"/>
      <c r="M244" s="253"/>
      <c r="N244" s="253"/>
      <c r="O244" s="253"/>
      <c r="P244" s="253"/>
      <c r="Q244" s="253"/>
      <c r="R244" s="253"/>
      <c r="S244" s="253"/>
      <c r="T244" s="253"/>
      <c r="U244" s="253"/>
      <c r="V244" s="253"/>
      <c r="W244" s="253"/>
      <c r="X244" s="253"/>
      <c r="Y244" s="253"/>
      <c r="Z244" s="253"/>
      <c r="AA244" s="253"/>
      <c r="AB244" s="253"/>
      <c r="AC244" s="253"/>
      <c r="AD244" s="253"/>
      <c r="AE244" s="253"/>
      <c r="AF244" s="253"/>
      <c r="AG244" s="253"/>
      <c r="AH244" s="253"/>
      <c r="AI244" s="253"/>
      <c r="AJ244" s="253"/>
      <c r="AK244" s="253"/>
      <c r="AL244" s="253"/>
      <c r="AM244" s="253"/>
      <c r="AP244" s="253"/>
      <c r="AQ244" s="253"/>
      <c r="AR244" s="253"/>
      <c r="AS244" s="253"/>
      <c r="AT244" s="253"/>
      <c r="AU244" s="253"/>
      <c r="AV244" s="253"/>
      <c r="AW244" s="253"/>
      <c r="AX244" s="253"/>
      <c r="AY244" s="253"/>
      <c r="AZ244" s="253"/>
      <c r="BA244" s="253"/>
      <c r="BB244" s="253"/>
      <c r="BC244" s="253"/>
      <c r="BD244" s="253"/>
      <c r="BE244" s="253"/>
      <c r="BF244" s="253"/>
      <c r="BG244" s="253"/>
      <c r="BH244" s="253"/>
    </row>
    <row r="245" spans="1:60" ht="12.75" customHeight="1">
      <c r="A245" s="253"/>
      <c r="B245" s="253"/>
      <c r="C245" s="253"/>
      <c r="D245" s="253"/>
      <c r="E245" s="245"/>
      <c r="F245" s="253"/>
      <c r="G245" s="253"/>
      <c r="H245" s="253"/>
      <c r="I245" s="253"/>
      <c r="J245" s="253"/>
      <c r="K245" s="253"/>
      <c r="L245" s="253"/>
      <c r="M245" s="253"/>
      <c r="N245" s="253"/>
      <c r="O245" s="253"/>
      <c r="P245" s="253"/>
      <c r="Q245" s="253"/>
      <c r="R245" s="253"/>
      <c r="S245" s="253"/>
      <c r="T245" s="253"/>
      <c r="U245" s="253"/>
      <c r="V245" s="253"/>
      <c r="W245" s="253"/>
      <c r="X245" s="253"/>
      <c r="Y245" s="253"/>
      <c r="Z245" s="253"/>
      <c r="AA245" s="253"/>
      <c r="AB245" s="253"/>
      <c r="AC245" s="253"/>
      <c r="AD245" s="253"/>
      <c r="AE245" s="253"/>
      <c r="AF245" s="253"/>
      <c r="AG245" s="253"/>
      <c r="AH245" s="253"/>
      <c r="AI245" s="253"/>
      <c r="AJ245" s="253"/>
      <c r="AK245" s="253"/>
      <c r="AL245" s="253"/>
      <c r="AM245" s="253"/>
      <c r="AP245" s="253"/>
      <c r="AQ245" s="253"/>
      <c r="AR245" s="253"/>
      <c r="AS245" s="253"/>
      <c r="AT245" s="245"/>
      <c r="AU245" s="253"/>
      <c r="AV245" s="253"/>
      <c r="AW245" s="253"/>
      <c r="AX245" s="253"/>
      <c r="AY245" s="253"/>
      <c r="AZ245" s="253"/>
      <c r="BA245" s="253"/>
      <c r="BB245" s="253"/>
      <c r="BC245" s="253"/>
      <c r="BD245" s="253"/>
      <c r="BE245" s="253"/>
      <c r="BF245" s="253"/>
      <c r="BG245" s="253"/>
      <c r="BH245" s="253"/>
    </row>
    <row r="246" spans="1:60" ht="12.75" customHeight="1">
      <c r="A246" s="253"/>
      <c r="B246" s="253"/>
      <c r="C246" s="253"/>
      <c r="D246" s="253"/>
      <c r="E246" s="253"/>
      <c r="F246" s="253"/>
      <c r="G246" s="273"/>
      <c r="H246" s="311"/>
      <c r="I246" s="311"/>
      <c r="J246" s="311"/>
      <c r="K246" s="311"/>
      <c r="L246" s="311"/>
      <c r="M246" s="311"/>
      <c r="N246" s="311"/>
      <c r="O246" s="311"/>
      <c r="P246" s="311"/>
      <c r="Q246" s="311"/>
      <c r="R246" s="311"/>
      <c r="S246" s="311"/>
      <c r="T246" s="311"/>
      <c r="U246" s="311"/>
      <c r="V246" s="311"/>
      <c r="W246" s="311"/>
      <c r="X246" s="311"/>
      <c r="Y246" s="311"/>
      <c r="Z246" s="311"/>
      <c r="AA246" s="311"/>
      <c r="AB246" s="311"/>
      <c r="AC246" s="311"/>
      <c r="AD246" s="311"/>
      <c r="AE246" s="253"/>
      <c r="AF246" s="253"/>
      <c r="AG246" s="253"/>
      <c r="AH246" s="253"/>
      <c r="AI246" s="253"/>
      <c r="AJ246" s="253"/>
      <c r="AK246" s="253"/>
      <c r="AL246" s="253"/>
      <c r="AM246" s="253"/>
      <c r="AP246" s="253"/>
      <c r="AQ246" s="253"/>
      <c r="AR246" s="253"/>
      <c r="AS246" s="253"/>
      <c r="AT246" s="245"/>
      <c r="AU246" s="253"/>
      <c r="AV246" s="253"/>
      <c r="AW246" s="253"/>
      <c r="AX246" s="253"/>
      <c r="AY246" s="253"/>
      <c r="AZ246" s="253"/>
      <c r="BA246" s="253"/>
      <c r="BB246" s="253"/>
      <c r="BC246" s="253"/>
      <c r="BD246" s="253"/>
      <c r="BE246" s="253"/>
      <c r="BF246" s="253"/>
      <c r="BG246" s="253"/>
      <c r="BH246" s="253"/>
    </row>
    <row r="247" spans="1:60" ht="12.75" customHeight="1">
      <c r="A247" s="253"/>
      <c r="B247" s="253"/>
      <c r="C247" s="253"/>
      <c r="D247" s="253"/>
      <c r="E247" s="253"/>
      <c r="F247" s="253"/>
      <c r="G247" s="311"/>
      <c r="H247" s="311"/>
      <c r="I247" s="311"/>
      <c r="J247" s="311"/>
      <c r="K247" s="311"/>
      <c r="L247" s="311"/>
      <c r="M247" s="311"/>
      <c r="N247" s="311"/>
      <c r="O247" s="311"/>
      <c r="P247" s="311"/>
      <c r="Q247" s="311"/>
      <c r="R247" s="311"/>
      <c r="S247" s="311"/>
      <c r="T247" s="311"/>
      <c r="U247" s="311"/>
      <c r="V247" s="311"/>
      <c r="W247" s="311"/>
      <c r="X247" s="311"/>
      <c r="Y247" s="311"/>
      <c r="Z247" s="311"/>
      <c r="AA247" s="311"/>
      <c r="AB247" s="311"/>
      <c r="AC247" s="311"/>
      <c r="AD247" s="311"/>
      <c r="AE247" s="253"/>
      <c r="AF247" s="253"/>
      <c r="AG247" s="253"/>
      <c r="AH247" s="253"/>
      <c r="AI247" s="253"/>
      <c r="AJ247" s="253"/>
      <c r="AK247" s="253"/>
      <c r="AL247" s="253"/>
      <c r="AM247" s="253"/>
      <c r="AP247" s="253"/>
      <c r="AQ247" s="253"/>
      <c r="AR247" s="253"/>
      <c r="AS247" s="253"/>
      <c r="AT247" s="245"/>
      <c r="AU247" s="253"/>
      <c r="AV247" s="253"/>
      <c r="AW247" s="253"/>
      <c r="AX247" s="253"/>
      <c r="AY247" s="253"/>
      <c r="AZ247" s="253"/>
      <c r="BA247" s="253"/>
      <c r="BB247" s="253"/>
      <c r="BC247" s="253"/>
      <c r="BD247" s="253"/>
      <c r="BE247" s="253"/>
      <c r="BF247" s="253"/>
      <c r="BG247" s="253"/>
      <c r="BH247" s="253"/>
    </row>
    <row r="248" spans="1:60" ht="12.75" customHeight="1">
      <c r="A248" s="252"/>
      <c r="B248" s="253"/>
      <c r="C248" s="253"/>
      <c r="D248" s="253"/>
      <c r="E248" s="245"/>
      <c r="F248" s="253"/>
      <c r="G248" s="253"/>
      <c r="H248" s="253"/>
      <c r="I248" s="253"/>
      <c r="J248" s="253"/>
      <c r="K248" s="253"/>
      <c r="L248" s="253"/>
      <c r="M248" s="253"/>
      <c r="N248" s="253"/>
      <c r="O248" s="253"/>
      <c r="P248" s="253"/>
      <c r="Q248" s="253"/>
      <c r="R248" s="253"/>
      <c r="S248" s="253"/>
      <c r="T248" s="253"/>
      <c r="U248" s="253"/>
      <c r="V248" s="253"/>
      <c r="W248" s="253"/>
      <c r="X248" s="253"/>
      <c r="Y248" s="253"/>
      <c r="Z248" s="253"/>
      <c r="AA248" s="253"/>
      <c r="AB248" s="253"/>
      <c r="AC248" s="253"/>
      <c r="AD248" s="253"/>
      <c r="AE248" s="253"/>
      <c r="AF248" s="253"/>
      <c r="AG248" s="253"/>
      <c r="AH248" s="253"/>
      <c r="AI248" s="253"/>
      <c r="AJ248" s="253"/>
      <c r="AK248" s="253"/>
      <c r="AL248" s="253"/>
      <c r="AM248" s="253"/>
      <c r="AP248" s="252"/>
      <c r="AQ248" s="253"/>
      <c r="AR248" s="253"/>
      <c r="AS248" s="253"/>
      <c r="AT248" s="253"/>
      <c r="AU248" s="253"/>
      <c r="AV248" s="253"/>
      <c r="AW248" s="253"/>
      <c r="AX248" s="253"/>
      <c r="AY248" s="253"/>
      <c r="AZ248" s="253"/>
      <c r="BA248" s="253"/>
      <c r="BB248" s="253"/>
      <c r="BC248" s="253"/>
      <c r="BD248" s="253"/>
      <c r="BE248" s="253"/>
      <c r="BF248" s="253"/>
      <c r="BG248" s="253"/>
      <c r="BH248" s="253"/>
    </row>
    <row r="249" spans="1:60" ht="12.75" customHeight="1">
      <c r="A249" s="253"/>
      <c r="B249" s="253"/>
      <c r="C249" s="253"/>
      <c r="D249" s="253"/>
      <c r="E249" s="245"/>
      <c r="F249" s="253"/>
      <c r="G249" s="253"/>
      <c r="H249" s="253"/>
      <c r="I249" s="253"/>
      <c r="J249" s="253"/>
      <c r="K249" s="253"/>
      <c r="L249" s="253"/>
      <c r="M249" s="253"/>
      <c r="N249" s="253"/>
      <c r="O249" s="253"/>
      <c r="P249" s="253"/>
      <c r="Q249" s="253"/>
      <c r="R249" s="253"/>
      <c r="S249" s="253"/>
      <c r="T249" s="253"/>
      <c r="U249" s="253"/>
      <c r="V249" s="253"/>
      <c r="W249" s="253"/>
      <c r="X249" s="253"/>
      <c r="Y249" s="253"/>
      <c r="Z249" s="253"/>
      <c r="AA249" s="253"/>
      <c r="AB249" s="253"/>
      <c r="AC249" s="253"/>
      <c r="AD249" s="253"/>
      <c r="AE249" s="253"/>
      <c r="AF249" s="253"/>
      <c r="AG249" s="253"/>
      <c r="AH249" s="253"/>
      <c r="AI249" s="253"/>
      <c r="AJ249" s="253"/>
      <c r="AK249" s="253"/>
      <c r="AL249" s="253"/>
      <c r="AM249" s="253"/>
      <c r="AP249" s="253"/>
      <c r="AQ249" s="253"/>
      <c r="AR249" s="253"/>
      <c r="AS249" s="253"/>
      <c r="AT249" s="253"/>
      <c r="AU249" s="253"/>
      <c r="AV249" s="253"/>
      <c r="AW249" s="253"/>
      <c r="AX249" s="253"/>
      <c r="AY249" s="253"/>
      <c r="AZ249" s="253"/>
      <c r="BA249" s="253"/>
      <c r="BB249" s="253"/>
      <c r="BC249" s="253"/>
      <c r="BD249" s="253"/>
      <c r="BE249" s="253"/>
      <c r="BF249" s="253"/>
      <c r="BG249" s="253"/>
      <c r="BH249" s="253"/>
    </row>
    <row r="250" spans="1:60" ht="12.75" customHeight="1">
      <c r="A250" s="253"/>
      <c r="B250" s="253"/>
      <c r="C250" s="253"/>
      <c r="D250" s="253"/>
      <c r="E250" s="245"/>
      <c r="F250" s="253"/>
      <c r="G250" s="253"/>
      <c r="H250" s="253"/>
      <c r="I250" s="253"/>
      <c r="J250" s="253"/>
      <c r="K250" s="253"/>
      <c r="L250" s="253"/>
      <c r="M250" s="253"/>
      <c r="N250" s="253"/>
      <c r="O250" s="253"/>
      <c r="P250" s="253"/>
      <c r="Q250" s="253"/>
      <c r="R250" s="253"/>
      <c r="S250" s="253"/>
      <c r="T250" s="253"/>
      <c r="U250" s="253"/>
      <c r="V250" s="253"/>
      <c r="W250" s="253"/>
      <c r="X250" s="253"/>
      <c r="Y250" s="253"/>
      <c r="Z250" s="253"/>
      <c r="AA250" s="253"/>
      <c r="AB250" s="253"/>
      <c r="AC250" s="253"/>
      <c r="AD250" s="253"/>
      <c r="AE250" s="253"/>
      <c r="AF250" s="253"/>
      <c r="AG250" s="253"/>
      <c r="AH250" s="253"/>
      <c r="AI250" s="253"/>
      <c r="AJ250" s="253"/>
      <c r="AK250" s="253"/>
      <c r="AL250" s="253"/>
      <c r="AM250" s="253"/>
      <c r="AP250" s="253"/>
      <c r="AQ250" s="253"/>
      <c r="AR250" s="253"/>
      <c r="AS250" s="253"/>
      <c r="AT250" s="253"/>
      <c r="AU250" s="253"/>
      <c r="AV250" s="253"/>
      <c r="AW250" s="253"/>
      <c r="AX250" s="253"/>
      <c r="AY250" s="253"/>
      <c r="AZ250" s="253"/>
      <c r="BA250" s="253"/>
      <c r="BB250" s="253"/>
      <c r="BC250" s="253"/>
      <c r="BD250" s="253"/>
      <c r="BE250" s="253"/>
      <c r="BF250" s="253"/>
      <c r="BG250" s="253"/>
      <c r="BH250" s="253"/>
    </row>
    <row r="251" spans="1:60" ht="12.75" customHeight="1">
      <c r="A251" s="253"/>
      <c r="B251" s="253"/>
      <c r="C251" s="253"/>
      <c r="D251" s="253"/>
      <c r="E251" s="253"/>
      <c r="F251" s="253"/>
      <c r="G251" s="253"/>
      <c r="H251" s="253"/>
      <c r="I251" s="253"/>
      <c r="J251" s="253"/>
      <c r="K251" s="253"/>
      <c r="L251" s="253"/>
      <c r="M251" s="253"/>
      <c r="N251" s="253"/>
      <c r="O251" s="253"/>
      <c r="P251" s="253"/>
      <c r="Q251" s="253"/>
      <c r="R251" s="253"/>
      <c r="S251" s="253"/>
      <c r="T251" s="282"/>
      <c r="U251" s="282"/>
      <c r="V251" s="282"/>
      <c r="W251" s="282"/>
      <c r="X251" s="282"/>
      <c r="Y251" s="282"/>
      <c r="Z251" s="282"/>
      <c r="AA251" s="282"/>
      <c r="AB251" s="282"/>
      <c r="AC251" s="282"/>
      <c r="AD251" s="282"/>
      <c r="AE251" s="282"/>
      <c r="AF251" s="282"/>
      <c r="AG251" s="282"/>
      <c r="AH251" s="282"/>
      <c r="AI251" s="282"/>
      <c r="AJ251" s="282"/>
      <c r="AK251" s="282"/>
      <c r="AL251" s="282"/>
      <c r="AM251" s="282"/>
      <c r="AP251" s="253"/>
      <c r="AQ251" s="253"/>
      <c r="AR251" s="253"/>
      <c r="AS251" s="253"/>
      <c r="AT251" s="253"/>
      <c r="AU251" s="253"/>
      <c r="AV251" s="253"/>
      <c r="AW251" s="253"/>
      <c r="AX251" s="253"/>
      <c r="AY251" s="253"/>
      <c r="AZ251" s="253"/>
      <c r="BA251" s="253"/>
      <c r="BB251" s="253"/>
      <c r="BC251" s="253"/>
      <c r="BD251" s="253"/>
      <c r="BE251" s="253"/>
      <c r="BF251" s="253"/>
      <c r="BG251" s="253"/>
      <c r="BH251" s="253"/>
    </row>
    <row r="252" spans="1:60" ht="12.75" customHeight="1">
      <c r="A252" s="252"/>
      <c r="B252" s="253"/>
      <c r="C252" s="253"/>
      <c r="D252" s="253"/>
      <c r="E252" s="245"/>
      <c r="F252" s="253"/>
      <c r="G252" s="253"/>
      <c r="H252" s="282"/>
      <c r="I252" s="282"/>
      <c r="J252" s="282"/>
      <c r="K252" s="282"/>
      <c r="L252" s="282"/>
      <c r="M252" s="282"/>
      <c r="N252" s="282"/>
      <c r="O252" s="282"/>
      <c r="P252" s="282"/>
      <c r="Q252" s="282"/>
      <c r="R252" s="282"/>
      <c r="S252" s="282"/>
      <c r="T252" s="282"/>
      <c r="U252" s="282"/>
      <c r="V252" s="282"/>
      <c r="W252" s="282"/>
      <c r="X252" s="282"/>
      <c r="Y252" s="282"/>
      <c r="Z252" s="253"/>
      <c r="AA252" s="282"/>
      <c r="AB252" s="282"/>
      <c r="AC252" s="282"/>
      <c r="AD252" s="282"/>
      <c r="AE252" s="282"/>
      <c r="AF252" s="282"/>
      <c r="AG252" s="282"/>
      <c r="AH252" s="282"/>
      <c r="AI252" s="282"/>
      <c r="AJ252" s="282"/>
      <c r="AK252" s="282"/>
      <c r="AL252" s="282"/>
      <c r="AM252" s="282"/>
      <c r="AP252" s="253"/>
      <c r="AQ252" s="253"/>
      <c r="AR252" s="253"/>
      <c r="AS252" s="253"/>
      <c r="AT252" s="253"/>
      <c r="AU252" s="253"/>
      <c r="AV252" s="253"/>
      <c r="AW252" s="253"/>
      <c r="AX252" s="253"/>
      <c r="AY252" s="253"/>
      <c r="AZ252" s="253"/>
      <c r="BA252" s="253"/>
      <c r="BB252" s="253"/>
      <c r="BC252" s="253"/>
      <c r="BD252" s="253"/>
      <c r="BE252" s="253"/>
      <c r="BF252" s="253"/>
      <c r="BG252" s="253"/>
      <c r="BH252" s="253"/>
    </row>
    <row r="253" spans="1:60" ht="12.75" customHeight="1">
      <c r="A253" s="253"/>
      <c r="B253" s="253"/>
      <c r="C253" s="312"/>
      <c r="D253" s="280"/>
      <c r="E253" s="245"/>
      <c r="F253" s="253"/>
      <c r="G253" s="253"/>
      <c r="H253" s="253"/>
      <c r="I253" s="253"/>
      <c r="J253" s="253"/>
      <c r="K253" s="253"/>
      <c r="L253" s="253"/>
      <c r="M253" s="253"/>
      <c r="N253" s="253"/>
      <c r="O253" s="253"/>
      <c r="P253" s="253"/>
      <c r="Q253" s="253"/>
      <c r="R253" s="253"/>
      <c r="S253" s="253"/>
      <c r="T253" s="253"/>
      <c r="U253" s="253"/>
      <c r="V253" s="253"/>
      <c r="W253" s="253"/>
      <c r="X253" s="253"/>
      <c r="Y253" s="253"/>
      <c r="Z253" s="253"/>
      <c r="AA253" s="253"/>
      <c r="AB253" s="253"/>
      <c r="AC253" s="253"/>
      <c r="AD253" s="253"/>
      <c r="AE253" s="253"/>
      <c r="AF253" s="253"/>
      <c r="AG253" s="253"/>
      <c r="AH253" s="253"/>
      <c r="AI253" s="253"/>
      <c r="AJ253" s="253"/>
      <c r="AK253" s="253"/>
      <c r="AL253" s="253"/>
      <c r="AM253" s="253"/>
      <c r="AP253" s="253"/>
      <c r="AQ253" s="253"/>
      <c r="AR253" s="253"/>
      <c r="AS253" s="253"/>
      <c r="AT253" s="253"/>
      <c r="AU253" s="253"/>
      <c r="AV253" s="253"/>
      <c r="AW253" s="253"/>
      <c r="AX253" s="253"/>
      <c r="AY253" s="253"/>
      <c r="AZ253" s="253"/>
      <c r="BA253" s="253"/>
      <c r="BB253" s="253"/>
      <c r="BC253" s="253"/>
      <c r="BD253" s="253"/>
      <c r="BE253" s="253"/>
      <c r="BF253" s="253"/>
      <c r="BG253" s="253"/>
      <c r="BH253" s="253"/>
    </row>
    <row r="254" spans="1:60" ht="12.75" customHeight="1">
      <c r="A254" s="253"/>
      <c r="B254" s="253"/>
      <c r="C254" s="280"/>
      <c r="D254" s="280"/>
      <c r="E254" s="245"/>
      <c r="F254" s="253"/>
      <c r="G254" s="253"/>
      <c r="H254" s="253"/>
      <c r="I254" s="253"/>
      <c r="J254" s="253"/>
      <c r="K254" s="253"/>
      <c r="L254" s="253"/>
      <c r="M254" s="253"/>
      <c r="N254" s="253"/>
      <c r="O254" s="253"/>
      <c r="P254" s="253"/>
      <c r="Q254" s="253"/>
      <c r="R254" s="253"/>
      <c r="S254" s="253"/>
      <c r="T254" s="253"/>
      <c r="U254" s="253"/>
      <c r="V254" s="253"/>
      <c r="W254" s="253"/>
      <c r="X254" s="253"/>
      <c r="Y254" s="253"/>
      <c r="Z254" s="253"/>
      <c r="AA254" s="253"/>
      <c r="AB254" s="253"/>
      <c r="AC254" s="253"/>
      <c r="AD254" s="253"/>
      <c r="AE254" s="253"/>
      <c r="AF254" s="253"/>
      <c r="AG254" s="253"/>
      <c r="AH254" s="253"/>
      <c r="AI254" s="253"/>
      <c r="AJ254" s="253"/>
      <c r="AK254" s="253"/>
      <c r="AL254" s="253"/>
      <c r="AM254" s="253"/>
      <c r="AP254" s="253"/>
      <c r="AQ254" s="253"/>
      <c r="AR254" s="253"/>
      <c r="AS254" s="253"/>
      <c r="AT254" s="253"/>
      <c r="AU254" s="253"/>
      <c r="AV254" s="253"/>
      <c r="AW254" s="253"/>
      <c r="AX254" s="253"/>
      <c r="AY254" s="253"/>
      <c r="AZ254" s="253"/>
      <c r="BA254" s="253"/>
      <c r="BB254" s="253"/>
      <c r="BC254" s="253"/>
      <c r="BD254" s="253"/>
      <c r="BE254" s="253"/>
      <c r="BF254" s="253"/>
      <c r="BG254" s="253"/>
      <c r="BH254" s="253"/>
    </row>
    <row r="255" spans="1:60" ht="12.75" customHeight="1">
      <c r="A255" s="253"/>
      <c r="B255" s="253"/>
      <c r="C255" s="280"/>
      <c r="D255" s="280"/>
      <c r="E255" s="253"/>
      <c r="F255" s="253"/>
      <c r="G255" s="253"/>
      <c r="H255" s="253"/>
      <c r="I255" s="253"/>
      <c r="J255" s="253"/>
      <c r="K255" s="253"/>
      <c r="L255" s="253"/>
      <c r="M255" s="253"/>
      <c r="N255" s="253"/>
      <c r="O255" s="253"/>
      <c r="P255" s="253"/>
      <c r="Q255" s="253"/>
      <c r="R255" s="253"/>
      <c r="S255" s="253"/>
      <c r="T255" s="253"/>
      <c r="U255" s="253"/>
      <c r="V255" s="253"/>
      <c r="W255" s="253"/>
      <c r="X255" s="253"/>
      <c r="Y255" s="253"/>
      <c r="Z255" s="253"/>
      <c r="AA255" s="253"/>
      <c r="AB255" s="253"/>
      <c r="AC255" s="253"/>
      <c r="AD255" s="253"/>
      <c r="AE255" s="253"/>
      <c r="AF255" s="253"/>
      <c r="AG255" s="253"/>
      <c r="AH255" s="253"/>
      <c r="AI255" s="253"/>
      <c r="AJ255" s="253"/>
      <c r="AK255" s="253"/>
      <c r="AL255" s="253"/>
      <c r="AM255" s="253"/>
      <c r="AP255" s="253"/>
      <c r="AQ255" s="253"/>
      <c r="AR255" s="253"/>
      <c r="AS255" s="253"/>
      <c r="AT255" s="253"/>
      <c r="AU255" s="253"/>
      <c r="AV255" s="253"/>
      <c r="AW255" s="253"/>
      <c r="AX255" s="253"/>
      <c r="AY255" s="253"/>
      <c r="AZ255" s="253"/>
      <c r="BA255" s="253"/>
      <c r="BB255" s="253"/>
      <c r="BC255" s="253"/>
      <c r="BD255" s="253"/>
      <c r="BE255" s="253"/>
      <c r="BF255" s="253"/>
      <c r="BG255" s="253"/>
      <c r="BH255" s="253"/>
    </row>
    <row r="256" spans="1:60" ht="12.75" customHeight="1">
      <c r="A256" s="253"/>
      <c r="B256" s="253"/>
      <c r="C256" s="307"/>
      <c r="D256" s="307"/>
      <c r="E256" s="253"/>
      <c r="F256" s="253"/>
      <c r="G256" s="253"/>
      <c r="H256" s="253"/>
      <c r="I256" s="253"/>
      <c r="J256" s="253"/>
      <c r="K256" s="253"/>
      <c r="L256" s="253"/>
      <c r="M256" s="253"/>
      <c r="N256" s="253"/>
      <c r="O256" s="253"/>
      <c r="P256" s="253"/>
      <c r="Q256" s="253"/>
      <c r="R256" s="253"/>
      <c r="S256" s="253"/>
      <c r="T256" s="253"/>
      <c r="U256" s="253"/>
      <c r="V256" s="253"/>
      <c r="W256" s="253"/>
      <c r="X256" s="253"/>
      <c r="Y256" s="253"/>
      <c r="Z256" s="253"/>
      <c r="AA256" s="253"/>
      <c r="AB256" s="253"/>
      <c r="AC256" s="253"/>
      <c r="AD256" s="253"/>
      <c r="AE256" s="253"/>
      <c r="AF256" s="253"/>
      <c r="AG256" s="253"/>
      <c r="AH256" s="253"/>
      <c r="AI256" s="253"/>
      <c r="AJ256" s="253"/>
      <c r="AK256" s="253"/>
      <c r="AL256" s="253"/>
      <c r="AM256" s="253"/>
      <c r="AP256" s="253"/>
      <c r="AQ256" s="253"/>
      <c r="AR256" s="253"/>
      <c r="AS256" s="253"/>
      <c r="AT256" s="253"/>
      <c r="AU256" s="253"/>
      <c r="AV256" s="253"/>
      <c r="AW256" s="253"/>
      <c r="AX256" s="253"/>
      <c r="AY256" s="253"/>
      <c r="AZ256" s="253"/>
      <c r="BA256" s="253"/>
      <c r="BB256" s="253"/>
      <c r="BC256" s="253"/>
      <c r="BD256" s="253"/>
      <c r="BE256" s="253"/>
      <c r="BF256" s="253"/>
      <c r="BG256" s="253"/>
      <c r="BH256" s="253"/>
    </row>
    <row r="257" spans="1:60" ht="12.75" customHeight="1">
      <c r="A257" s="253"/>
      <c r="B257" s="253"/>
      <c r="C257" s="312"/>
      <c r="D257" s="280"/>
      <c r="E257" s="253"/>
      <c r="F257" s="253"/>
      <c r="G257" s="253"/>
      <c r="H257" s="253"/>
      <c r="I257" s="253"/>
      <c r="J257" s="253"/>
      <c r="K257" s="253"/>
      <c r="L257" s="253"/>
      <c r="M257" s="253"/>
      <c r="N257" s="253"/>
      <c r="O257" s="253"/>
      <c r="P257" s="253"/>
      <c r="Q257" s="253"/>
      <c r="R257" s="253"/>
      <c r="S257" s="253"/>
      <c r="T257" s="253"/>
      <c r="U257" s="253"/>
      <c r="V257" s="253"/>
      <c r="W257" s="253"/>
      <c r="X257" s="253"/>
      <c r="Y257" s="253"/>
      <c r="Z257" s="253"/>
      <c r="AA257" s="253"/>
      <c r="AB257" s="253"/>
      <c r="AC257" s="253"/>
      <c r="AD257" s="253"/>
      <c r="AE257" s="253"/>
      <c r="AF257" s="253"/>
      <c r="AG257" s="253"/>
      <c r="AH257" s="253"/>
      <c r="AI257" s="253"/>
      <c r="AJ257" s="253"/>
      <c r="AK257" s="253"/>
      <c r="AL257" s="253"/>
      <c r="AM257" s="253"/>
      <c r="AP257" s="253"/>
      <c r="AQ257" s="253"/>
      <c r="AR257" s="253"/>
      <c r="AS257" s="253"/>
      <c r="AT257" s="253"/>
      <c r="AU257" s="253"/>
      <c r="AV257" s="253"/>
      <c r="AW257" s="253"/>
      <c r="AX257" s="253"/>
      <c r="AY257" s="253"/>
      <c r="AZ257" s="253"/>
      <c r="BA257" s="253"/>
      <c r="BB257" s="253"/>
      <c r="BC257" s="253"/>
      <c r="BD257" s="253"/>
      <c r="BE257" s="253"/>
      <c r="BF257" s="253"/>
      <c r="BG257" s="253"/>
      <c r="BH257" s="253"/>
    </row>
    <row r="258" spans="1:60" ht="12.75" customHeight="1">
      <c r="A258" s="253"/>
      <c r="B258" s="253"/>
      <c r="C258" s="280"/>
      <c r="D258" s="280"/>
      <c r="E258" s="253"/>
      <c r="F258" s="253"/>
      <c r="G258" s="253"/>
      <c r="H258" s="253"/>
      <c r="I258" s="253"/>
      <c r="J258" s="253"/>
      <c r="K258" s="253"/>
      <c r="L258" s="253"/>
      <c r="M258" s="253"/>
      <c r="N258" s="253"/>
      <c r="O258" s="253"/>
      <c r="P258" s="253"/>
      <c r="Q258" s="253"/>
      <c r="R258" s="253"/>
      <c r="S258" s="253"/>
      <c r="T258" s="253"/>
      <c r="U258" s="253"/>
      <c r="V258" s="253"/>
      <c r="W258" s="253"/>
      <c r="X258" s="253"/>
      <c r="Y258" s="253"/>
      <c r="Z258" s="253"/>
      <c r="AA258" s="253"/>
      <c r="AB258" s="253"/>
      <c r="AC258" s="253"/>
      <c r="AD258" s="253"/>
      <c r="AE258" s="253"/>
      <c r="AF258" s="253"/>
      <c r="AG258" s="253"/>
      <c r="AH258" s="253"/>
      <c r="AI258" s="253"/>
      <c r="AJ258" s="253"/>
      <c r="AK258" s="253"/>
      <c r="AL258" s="253"/>
      <c r="AM258" s="253"/>
      <c r="AP258" s="253"/>
      <c r="AQ258" s="253"/>
      <c r="AR258" s="253"/>
      <c r="AS258" s="253"/>
      <c r="AT258" s="253"/>
      <c r="AU258" s="253"/>
      <c r="AV258" s="253"/>
      <c r="AW258" s="253"/>
      <c r="AX258" s="253"/>
      <c r="AY258" s="253"/>
      <c r="AZ258" s="253"/>
      <c r="BA258" s="253"/>
      <c r="BB258" s="253"/>
      <c r="BC258" s="253"/>
      <c r="BD258" s="253"/>
      <c r="BE258" s="253"/>
      <c r="BF258" s="253"/>
      <c r="BG258" s="253"/>
      <c r="BH258" s="253"/>
    </row>
    <row r="259" spans="1:60" ht="12.75" customHeight="1">
      <c r="A259" s="253"/>
      <c r="B259" s="253"/>
      <c r="C259" s="280"/>
      <c r="D259" s="280"/>
      <c r="E259" s="253"/>
      <c r="F259" s="253"/>
      <c r="G259" s="253"/>
      <c r="H259" s="253"/>
      <c r="I259" s="253"/>
      <c r="J259" s="253"/>
      <c r="K259" s="253"/>
      <c r="L259" s="253"/>
      <c r="M259" s="253"/>
      <c r="N259" s="253"/>
      <c r="O259" s="253"/>
      <c r="P259" s="253"/>
      <c r="Q259" s="253"/>
      <c r="R259" s="253"/>
      <c r="S259" s="253"/>
      <c r="T259" s="253"/>
      <c r="U259" s="253"/>
      <c r="V259" s="253"/>
      <c r="W259" s="253"/>
      <c r="X259" s="253"/>
      <c r="Y259" s="253"/>
      <c r="Z259" s="253"/>
      <c r="AA259" s="253"/>
      <c r="AB259" s="253"/>
      <c r="AC259" s="253"/>
      <c r="AD259" s="253"/>
      <c r="AE259" s="253"/>
      <c r="AF259" s="253"/>
      <c r="AG259" s="253"/>
      <c r="AH259" s="253"/>
      <c r="AI259" s="253"/>
      <c r="AJ259" s="253"/>
      <c r="AK259" s="253"/>
      <c r="AL259" s="253"/>
      <c r="AM259" s="253"/>
      <c r="AP259" s="253"/>
      <c r="AQ259" s="253"/>
      <c r="AR259" s="253"/>
      <c r="AS259" s="253"/>
      <c r="AT259" s="253"/>
      <c r="AU259" s="253"/>
      <c r="AV259" s="253"/>
      <c r="AW259" s="253"/>
      <c r="AX259" s="253"/>
      <c r="AY259" s="253"/>
      <c r="AZ259" s="253"/>
      <c r="BA259" s="253"/>
      <c r="BB259" s="253"/>
      <c r="BC259" s="253"/>
      <c r="BD259" s="253"/>
      <c r="BE259" s="253"/>
      <c r="BF259" s="253"/>
      <c r="BG259" s="253"/>
      <c r="BH259" s="253"/>
    </row>
    <row r="260" spans="1:60" ht="12.75" customHeight="1">
      <c r="A260" s="253"/>
      <c r="B260" s="253"/>
      <c r="C260" s="307"/>
      <c r="D260" s="307"/>
      <c r="E260" s="253"/>
      <c r="F260" s="253"/>
      <c r="G260" s="253"/>
      <c r="H260" s="253"/>
      <c r="I260" s="253"/>
      <c r="J260" s="253"/>
      <c r="K260" s="253"/>
      <c r="L260" s="253"/>
      <c r="M260" s="253"/>
      <c r="N260" s="253"/>
      <c r="O260" s="253"/>
      <c r="P260" s="253"/>
      <c r="Q260" s="253"/>
      <c r="R260" s="253"/>
      <c r="S260" s="253"/>
      <c r="T260" s="253"/>
      <c r="U260" s="253"/>
      <c r="V260" s="253"/>
      <c r="W260" s="253"/>
      <c r="X260" s="253"/>
      <c r="Y260" s="253"/>
      <c r="Z260" s="253"/>
      <c r="AA260" s="253"/>
      <c r="AB260" s="253"/>
      <c r="AC260" s="253"/>
      <c r="AD260" s="253"/>
      <c r="AE260" s="253"/>
      <c r="AF260" s="253"/>
      <c r="AG260" s="253"/>
      <c r="AH260" s="253"/>
      <c r="AI260" s="253"/>
      <c r="AJ260" s="253"/>
      <c r="AK260" s="253"/>
      <c r="AL260" s="253"/>
      <c r="AM260" s="253"/>
      <c r="AP260" s="253"/>
      <c r="AQ260" s="253"/>
      <c r="AR260" s="253"/>
      <c r="AS260" s="253"/>
      <c r="AT260" s="253"/>
      <c r="AU260" s="253"/>
      <c r="AV260" s="253"/>
      <c r="AW260" s="253"/>
      <c r="AX260" s="253"/>
      <c r="AY260" s="253"/>
      <c r="AZ260" s="253"/>
      <c r="BA260" s="253"/>
      <c r="BB260" s="253"/>
      <c r="BC260" s="253"/>
      <c r="BD260" s="253"/>
      <c r="BE260" s="253"/>
      <c r="BF260" s="253"/>
      <c r="BG260" s="253"/>
      <c r="BH260" s="253"/>
    </row>
    <row r="261" spans="1:60" ht="12.75" customHeight="1">
      <c r="A261" s="253"/>
      <c r="B261" s="253"/>
      <c r="C261" s="307"/>
      <c r="D261" s="307"/>
      <c r="E261" s="253"/>
      <c r="F261" s="253"/>
      <c r="G261" s="253"/>
      <c r="H261" s="253"/>
      <c r="I261" s="253"/>
      <c r="J261" s="253"/>
      <c r="K261" s="253"/>
      <c r="L261" s="253"/>
      <c r="M261" s="253"/>
      <c r="N261" s="253"/>
      <c r="O261" s="253"/>
      <c r="P261" s="253"/>
      <c r="Q261" s="253"/>
      <c r="R261" s="253"/>
      <c r="S261" s="253"/>
      <c r="T261" s="253"/>
      <c r="U261" s="253"/>
      <c r="V261" s="253"/>
      <c r="W261" s="253"/>
      <c r="X261" s="253"/>
      <c r="Y261" s="253"/>
      <c r="Z261" s="253"/>
      <c r="AA261" s="253"/>
      <c r="AB261" s="253"/>
      <c r="AC261" s="253"/>
      <c r="AD261" s="253"/>
      <c r="AE261" s="253"/>
      <c r="AF261" s="253"/>
      <c r="AG261" s="253"/>
      <c r="AH261" s="253"/>
      <c r="AI261" s="253"/>
      <c r="AJ261" s="253"/>
      <c r="AK261" s="253"/>
      <c r="AL261" s="253"/>
      <c r="AM261" s="253"/>
    </row>
    <row r="262" spans="1:60" ht="12.75" customHeight="1">
      <c r="A262" s="253"/>
      <c r="B262" s="253"/>
      <c r="C262" s="253"/>
      <c r="D262" s="253"/>
      <c r="E262" s="253"/>
      <c r="F262" s="253"/>
      <c r="G262" s="253"/>
      <c r="H262" s="253"/>
      <c r="I262" s="253"/>
      <c r="J262" s="253"/>
      <c r="K262" s="253"/>
      <c r="L262" s="253"/>
      <c r="M262" s="253"/>
      <c r="N262" s="253"/>
      <c r="O262" s="253"/>
      <c r="P262" s="253"/>
      <c r="Q262" s="253"/>
      <c r="R262" s="253"/>
      <c r="S262" s="253"/>
      <c r="T262" s="253"/>
      <c r="U262" s="253"/>
      <c r="V262" s="253"/>
      <c r="W262" s="253"/>
      <c r="X262" s="253"/>
      <c r="Y262" s="253"/>
      <c r="Z262" s="253"/>
      <c r="AA262" s="253"/>
      <c r="AB262" s="253"/>
      <c r="AC262" s="253"/>
      <c r="AD262" s="253"/>
      <c r="AE262" s="253"/>
      <c r="AF262" s="253"/>
      <c r="AG262" s="253"/>
      <c r="AH262" s="253"/>
      <c r="AI262" s="253"/>
      <c r="AJ262" s="253"/>
      <c r="AK262" s="253"/>
      <c r="AL262" s="253"/>
      <c r="AM262" s="253"/>
    </row>
    <row r="263" spans="1:60" ht="12.75" customHeight="1">
      <c r="A263" s="253"/>
      <c r="B263" s="253"/>
      <c r="C263" s="253"/>
      <c r="D263" s="253"/>
      <c r="E263" s="253"/>
      <c r="F263" s="253"/>
      <c r="G263" s="253"/>
      <c r="H263" s="253"/>
      <c r="I263" s="253"/>
      <c r="J263" s="253"/>
      <c r="K263" s="253"/>
      <c r="L263" s="253"/>
      <c r="M263" s="253"/>
      <c r="N263" s="253"/>
      <c r="O263" s="253"/>
      <c r="P263" s="253"/>
      <c r="Q263" s="253"/>
      <c r="R263" s="253"/>
      <c r="S263" s="253"/>
      <c r="T263" s="253"/>
      <c r="U263" s="253"/>
      <c r="V263" s="253"/>
      <c r="W263" s="253"/>
      <c r="X263" s="253"/>
      <c r="Y263" s="253"/>
      <c r="Z263" s="253"/>
      <c r="AA263" s="253"/>
      <c r="AB263" s="253"/>
      <c r="AC263" s="253"/>
      <c r="AD263" s="253"/>
      <c r="AE263" s="253"/>
      <c r="AF263" s="253"/>
      <c r="AG263" s="253"/>
      <c r="AH263" s="253"/>
      <c r="AI263" s="253"/>
      <c r="AJ263" s="253"/>
      <c r="AK263" s="253"/>
      <c r="AL263" s="253"/>
      <c r="AM263" s="253"/>
    </row>
    <row r="264" spans="1:60" ht="12.75" customHeight="1">
      <c r="A264" s="253"/>
      <c r="B264" s="253"/>
      <c r="C264" s="253"/>
      <c r="D264" s="253"/>
      <c r="E264" s="253"/>
      <c r="F264" s="253"/>
      <c r="G264" s="253"/>
      <c r="H264" s="253"/>
      <c r="I264" s="253"/>
      <c r="J264" s="253"/>
      <c r="K264" s="253"/>
      <c r="L264" s="253"/>
      <c r="M264" s="253"/>
      <c r="N264" s="253"/>
      <c r="O264" s="253"/>
      <c r="P264" s="253"/>
      <c r="Q264" s="253"/>
      <c r="R264" s="253"/>
      <c r="S264" s="253"/>
      <c r="T264" s="253"/>
      <c r="U264" s="253"/>
      <c r="V264" s="253"/>
      <c r="W264" s="253"/>
      <c r="X264" s="253"/>
      <c r="Y264" s="253"/>
      <c r="Z264" s="253"/>
      <c r="AA264" s="253"/>
      <c r="AB264" s="253"/>
      <c r="AC264" s="253"/>
      <c r="AD264" s="253"/>
      <c r="AE264" s="253"/>
      <c r="AF264" s="253"/>
      <c r="AG264" s="253"/>
      <c r="AH264" s="253"/>
      <c r="AI264" s="253"/>
      <c r="AJ264" s="253"/>
      <c r="AK264" s="253"/>
      <c r="AL264" s="253"/>
      <c r="AM264" s="253"/>
    </row>
    <row r="265" spans="1:60" ht="12.75" customHeight="1">
      <c r="A265" s="253"/>
      <c r="B265" s="253"/>
      <c r="C265" s="253"/>
      <c r="D265" s="253"/>
      <c r="E265" s="253"/>
      <c r="G265" s="253"/>
      <c r="H265" s="253"/>
      <c r="I265" s="253"/>
      <c r="J265" s="253"/>
      <c r="K265" s="253"/>
      <c r="L265" s="253"/>
      <c r="M265" s="253"/>
      <c r="N265" s="253"/>
      <c r="O265" s="253"/>
      <c r="P265" s="253"/>
      <c r="Q265" s="253"/>
      <c r="R265" s="253"/>
      <c r="S265" s="253"/>
    </row>
    <row r="266" spans="1:60" ht="12.75" customHeight="1"/>
    <row r="267" spans="1:60" ht="12.75" customHeight="1"/>
    <row r="268" spans="1:60" ht="12.75" customHeight="1"/>
    <row r="269" spans="1:60" ht="12.75" customHeight="1"/>
    <row r="270" spans="1:60" ht="12.75" customHeight="1"/>
    <row r="271" spans="1:60" ht="12.75" customHeight="1"/>
    <row r="272" spans="1:60"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sheetData>
  <mergeCells count="92">
    <mergeCell ref="AA66:AF66"/>
    <mergeCell ref="AH66:AM66"/>
    <mergeCell ref="A2:B2"/>
    <mergeCell ref="C2:D2"/>
    <mergeCell ref="A45:B45"/>
    <mergeCell ref="C45:D45"/>
    <mergeCell ref="F66:K66"/>
    <mergeCell ref="M66:R66"/>
    <mergeCell ref="M21:R21"/>
    <mergeCell ref="F46:K46"/>
    <mergeCell ref="M46:R46"/>
    <mergeCell ref="F21:K21"/>
    <mergeCell ref="F24:F25"/>
    <mergeCell ref="E24:E25"/>
    <mergeCell ref="G24:Y25"/>
    <mergeCell ref="F11:F12"/>
    <mergeCell ref="F54:F55"/>
    <mergeCell ref="E54:E55"/>
    <mergeCell ref="AA5:AF7"/>
    <mergeCell ref="AH5:AM7"/>
    <mergeCell ref="E11:E12"/>
    <mergeCell ref="G54:Y55"/>
    <mergeCell ref="T21:Y21"/>
    <mergeCell ref="AA21:AF21"/>
    <mergeCell ref="AH21:AM21"/>
    <mergeCell ref="AA23:AF25"/>
    <mergeCell ref="AH23:AM25"/>
    <mergeCell ref="E45:K45"/>
    <mergeCell ref="L45:R45"/>
    <mergeCell ref="S45:Y45"/>
    <mergeCell ref="Z45:AF45"/>
    <mergeCell ref="AG45:AM45"/>
    <mergeCell ref="T46:Y46"/>
    <mergeCell ref="AA46:AF46"/>
    <mergeCell ref="AH46:AM46"/>
    <mergeCell ref="AA48:AF50"/>
    <mergeCell ref="AH48:AM50"/>
    <mergeCell ref="C44:AH44"/>
    <mergeCell ref="C1:AH1"/>
    <mergeCell ref="E2:K2"/>
    <mergeCell ref="L2:R2"/>
    <mergeCell ref="S2:Y2"/>
    <mergeCell ref="Z2:AF2"/>
    <mergeCell ref="AG2:AM2"/>
    <mergeCell ref="F3:K3"/>
    <mergeCell ref="M3:R3"/>
    <mergeCell ref="T3:Y3"/>
    <mergeCell ref="AA3:AF3"/>
    <mergeCell ref="AH3:AM3"/>
    <mergeCell ref="G11:Y12"/>
    <mergeCell ref="F15:F16"/>
    <mergeCell ref="E15:E16"/>
    <mergeCell ref="G15:Y16"/>
    <mergeCell ref="A88:B88"/>
    <mergeCell ref="C88:D88"/>
    <mergeCell ref="E88:K88"/>
    <mergeCell ref="L88:R88"/>
    <mergeCell ref="S88:Y88"/>
    <mergeCell ref="AA89:AF89"/>
    <mergeCell ref="AH89:AM89"/>
    <mergeCell ref="Z88:AF88"/>
    <mergeCell ref="AG88:AM88"/>
    <mergeCell ref="F70:F71"/>
    <mergeCell ref="G70:Y71"/>
    <mergeCell ref="AA68:AF70"/>
    <mergeCell ref="AH68:AM70"/>
    <mergeCell ref="G111:Y112"/>
    <mergeCell ref="F111:F112"/>
    <mergeCell ref="E111:E112"/>
    <mergeCell ref="AA91:AF93"/>
    <mergeCell ref="AH91:AM93"/>
    <mergeCell ref="T105:Y105"/>
    <mergeCell ref="F105:K105"/>
    <mergeCell ref="M105:R105"/>
    <mergeCell ref="AA105:AF105"/>
    <mergeCell ref="AH105:AM105"/>
    <mergeCell ref="AA107:AF109"/>
    <mergeCell ref="AH107:AM109"/>
    <mergeCell ref="F57:F58"/>
    <mergeCell ref="E57:E58"/>
    <mergeCell ref="G57:Y58"/>
    <mergeCell ref="G59:Y60"/>
    <mergeCell ref="F94:F95"/>
    <mergeCell ref="E94:E95"/>
    <mergeCell ref="G94:Y95"/>
    <mergeCell ref="F59:F60"/>
    <mergeCell ref="E59:E60"/>
    <mergeCell ref="F89:K89"/>
    <mergeCell ref="M89:R89"/>
    <mergeCell ref="T89:Y89"/>
    <mergeCell ref="E70:E71"/>
    <mergeCell ref="T66:Y66"/>
  </mergeCells>
  <phoneticPr fontId="1"/>
  <pageMargins left="0.59055118110236227" right="0.39370078740157483" top="0.6692913385826772" bottom="0.51181102362204722"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82"/>
  <sheetViews>
    <sheetView zoomScaleNormal="100" zoomScaleSheetLayoutView="90" workbookViewId="0">
      <selection activeCell="G5" sqref="G5:AM6"/>
    </sheetView>
  </sheetViews>
  <sheetFormatPr defaultRowHeight="11.25"/>
  <cols>
    <col min="1" max="1" width="3.125" style="248" customWidth="1"/>
    <col min="2" max="2" width="10.625" style="248" customWidth="1"/>
    <col min="3" max="3" width="3.125" style="248" customWidth="1"/>
    <col min="4" max="4" width="10.625" style="248" customWidth="1"/>
    <col min="5" max="36" width="3.125" style="248" customWidth="1"/>
    <col min="37" max="37" width="3.25" style="248" customWidth="1"/>
    <col min="38" max="39" width="3.125" style="248" customWidth="1"/>
    <col min="40" max="16384" width="9" style="248"/>
  </cols>
  <sheetData>
    <row r="1" spans="1:60" ht="15" customHeight="1">
      <c r="A1" s="248" t="s">
        <v>99</v>
      </c>
      <c r="B1" s="253"/>
      <c r="C1" s="475" t="s">
        <v>80</v>
      </c>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M1" s="266" t="s">
        <v>52</v>
      </c>
      <c r="AP1" s="253"/>
      <c r="AQ1" s="253"/>
      <c r="AR1" s="290"/>
      <c r="AS1" s="290"/>
      <c r="AT1" s="290"/>
      <c r="AU1" s="290"/>
      <c r="AV1" s="290"/>
      <c r="AW1" s="290"/>
      <c r="AX1" s="290"/>
      <c r="AY1" s="290"/>
      <c r="AZ1" s="290"/>
      <c r="BA1" s="290"/>
      <c r="BB1" s="290"/>
      <c r="BC1" s="290"/>
      <c r="BD1" s="290"/>
      <c r="BE1" s="290"/>
      <c r="BF1" s="290"/>
      <c r="BG1" s="290"/>
      <c r="BH1" s="267"/>
    </row>
    <row r="2" spans="1:60" ht="12.75" customHeight="1">
      <c r="A2" s="473" t="s">
        <v>161</v>
      </c>
      <c r="B2" s="473"/>
      <c r="C2" s="473" t="s">
        <v>162</v>
      </c>
      <c r="D2" s="473"/>
      <c r="E2" s="473" t="s">
        <v>163</v>
      </c>
      <c r="F2" s="473"/>
      <c r="G2" s="473"/>
      <c r="H2" s="473"/>
      <c r="I2" s="473"/>
      <c r="J2" s="473"/>
      <c r="K2" s="473"/>
      <c r="L2" s="473" t="s">
        <v>164</v>
      </c>
      <c r="M2" s="473"/>
      <c r="N2" s="473"/>
      <c r="O2" s="473"/>
      <c r="P2" s="473"/>
      <c r="Q2" s="473"/>
      <c r="R2" s="473"/>
      <c r="S2" s="473" t="s">
        <v>165</v>
      </c>
      <c r="T2" s="473"/>
      <c r="U2" s="473"/>
      <c r="V2" s="473"/>
      <c r="W2" s="473"/>
      <c r="X2" s="473"/>
      <c r="Y2" s="473"/>
      <c r="Z2" s="473" t="s">
        <v>166</v>
      </c>
      <c r="AA2" s="473"/>
      <c r="AB2" s="473"/>
      <c r="AC2" s="473"/>
      <c r="AD2" s="473"/>
      <c r="AE2" s="473"/>
      <c r="AF2" s="473"/>
      <c r="AG2" s="473" t="s">
        <v>167</v>
      </c>
      <c r="AH2" s="473"/>
      <c r="AI2" s="473"/>
      <c r="AJ2" s="473"/>
      <c r="AK2" s="473"/>
      <c r="AL2" s="473"/>
      <c r="AM2" s="473"/>
      <c r="AP2" s="253"/>
      <c r="AQ2" s="253"/>
      <c r="AR2" s="253"/>
      <c r="AS2" s="253"/>
      <c r="AT2" s="253"/>
      <c r="AU2" s="253"/>
      <c r="AV2" s="253"/>
      <c r="AW2" s="253"/>
      <c r="AX2" s="253"/>
      <c r="AY2" s="253"/>
      <c r="AZ2" s="253"/>
      <c r="BA2" s="253"/>
      <c r="BB2" s="253"/>
      <c r="BC2" s="253"/>
      <c r="BD2" s="253"/>
      <c r="BE2" s="253"/>
      <c r="BF2" s="253"/>
      <c r="BG2" s="253"/>
      <c r="BH2" s="253"/>
    </row>
    <row r="3" spans="1:60" ht="80.25" customHeight="1">
      <c r="A3" s="268" t="s">
        <v>100</v>
      </c>
      <c r="B3" s="291" t="s">
        <v>102</v>
      </c>
      <c r="C3" s="270" t="s">
        <v>16</v>
      </c>
      <c r="D3" s="246" t="s">
        <v>101</v>
      </c>
      <c r="E3" s="271" t="s">
        <v>4</v>
      </c>
      <c r="F3" s="467" t="s">
        <v>103</v>
      </c>
      <c r="G3" s="468"/>
      <c r="H3" s="468"/>
      <c r="I3" s="468"/>
      <c r="J3" s="468"/>
      <c r="K3" s="469"/>
      <c r="L3" s="271" t="s">
        <v>4</v>
      </c>
      <c r="M3" s="467" t="s">
        <v>104</v>
      </c>
      <c r="N3" s="468"/>
      <c r="O3" s="468"/>
      <c r="P3" s="468"/>
      <c r="Q3" s="468"/>
      <c r="R3" s="469"/>
      <c r="S3" s="271" t="s">
        <v>4</v>
      </c>
      <c r="T3" s="467" t="s">
        <v>105</v>
      </c>
      <c r="U3" s="468"/>
      <c r="V3" s="468"/>
      <c r="W3" s="468"/>
      <c r="X3" s="468"/>
      <c r="Y3" s="469"/>
      <c r="Z3" s="271" t="s">
        <v>4</v>
      </c>
      <c r="AA3" s="467" t="s">
        <v>106</v>
      </c>
      <c r="AB3" s="468"/>
      <c r="AC3" s="468"/>
      <c r="AD3" s="468"/>
      <c r="AE3" s="468"/>
      <c r="AF3" s="469"/>
      <c r="AG3" s="271" t="s">
        <v>4</v>
      </c>
      <c r="AH3" s="467" t="s">
        <v>107</v>
      </c>
      <c r="AI3" s="468"/>
      <c r="AJ3" s="468"/>
      <c r="AK3" s="468"/>
      <c r="AL3" s="468"/>
      <c r="AM3" s="469"/>
      <c r="AP3" s="253"/>
      <c r="AQ3" s="253"/>
      <c r="AR3" s="253"/>
      <c r="AS3" s="253"/>
      <c r="AT3" s="253"/>
      <c r="AU3" s="253"/>
      <c r="AV3" s="273"/>
      <c r="AW3" s="253"/>
      <c r="AX3" s="253"/>
      <c r="AY3" s="273"/>
      <c r="AZ3" s="253"/>
      <c r="BA3" s="253"/>
      <c r="BB3" s="273"/>
      <c r="BC3" s="253"/>
      <c r="BD3" s="253"/>
      <c r="BE3" s="273"/>
      <c r="BF3" s="253"/>
      <c r="BG3" s="253"/>
      <c r="BH3" s="273"/>
    </row>
    <row r="4" spans="1:60" ht="12.75" customHeight="1">
      <c r="A4" s="275"/>
      <c r="B4" s="276"/>
      <c r="C4" s="253"/>
      <c r="D4" s="253"/>
      <c r="E4" s="277" t="s">
        <v>29</v>
      </c>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69"/>
      <c r="AP4" s="253"/>
      <c r="AQ4" s="253"/>
      <c r="AR4" s="253"/>
      <c r="AS4" s="253"/>
      <c r="AT4" s="253"/>
      <c r="AU4" s="253"/>
      <c r="AV4" s="253"/>
      <c r="AW4" s="253"/>
      <c r="AX4" s="253"/>
      <c r="AY4" s="253"/>
      <c r="AZ4" s="253"/>
      <c r="BA4" s="253"/>
      <c r="BB4" s="253"/>
      <c r="BC4" s="253"/>
      <c r="BD4" s="253"/>
      <c r="BE4" s="253"/>
      <c r="BF4" s="253"/>
      <c r="BG4" s="253"/>
      <c r="BH4" s="253"/>
    </row>
    <row r="5" spans="1:60" ht="12.75" customHeight="1">
      <c r="A5" s="275"/>
      <c r="B5" s="276"/>
      <c r="C5" s="253"/>
      <c r="D5" s="253"/>
      <c r="E5" s="453" t="s">
        <v>108</v>
      </c>
      <c r="F5" s="253"/>
      <c r="G5" s="486" t="s">
        <v>190</v>
      </c>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58"/>
      <c r="AP5" s="253"/>
      <c r="AQ5" s="253"/>
      <c r="AR5" s="253"/>
      <c r="AS5" s="253"/>
      <c r="AT5" s="245"/>
      <c r="AU5" s="253"/>
      <c r="AV5" s="262"/>
      <c r="AW5" s="280"/>
      <c r="AX5" s="280"/>
      <c r="AY5" s="280"/>
      <c r="AZ5" s="280"/>
      <c r="BA5" s="280"/>
      <c r="BB5" s="280"/>
      <c r="BC5" s="280"/>
      <c r="BD5" s="280"/>
      <c r="BE5" s="280"/>
      <c r="BF5" s="280"/>
      <c r="BG5" s="280"/>
      <c r="BH5" s="280"/>
    </row>
    <row r="6" spans="1:60" ht="12.75" customHeight="1">
      <c r="A6" s="275"/>
      <c r="B6" s="276"/>
      <c r="C6" s="253"/>
      <c r="D6" s="253"/>
      <c r="E6" s="453"/>
      <c r="F6" s="253"/>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8"/>
      <c r="AP6" s="253"/>
      <c r="AQ6" s="253"/>
      <c r="AR6" s="253"/>
      <c r="AS6" s="253"/>
      <c r="AT6" s="245"/>
      <c r="AU6" s="253"/>
      <c r="AV6" s="262"/>
      <c r="AW6" s="280"/>
      <c r="AX6" s="280"/>
      <c r="AY6" s="280"/>
      <c r="AZ6" s="280"/>
      <c r="BA6" s="280"/>
      <c r="BB6" s="280"/>
      <c r="BC6" s="280"/>
      <c r="BD6" s="280"/>
      <c r="BE6" s="280"/>
      <c r="BF6" s="280"/>
      <c r="BG6" s="280"/>
      <c r="BH6" s="280"/>
    </row>
    <row r="7" spans="1:60" ht="12.75" customHeight="1">
      <c r="A7" s="275"/>
      <c r="B7" s="276"/>
      <c r="C7" s="253"/>
      <c r="D7" s="253"/>
      <c r="E7" s="453" t="s">
        <v>108</v>
      </c>
      <c r="F7" s="253"/>
      <c r="G7" s="486" t="s">
        <v>191</v>
      </c>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7"/>
      <c r="AL7" s="487"/>
      <c r="AM7" s="458"/>
      <c r="AP7" s="253"/>
      <c r="AQ7" s="253"/>
      <c r="AR7" s="253"/>
      <c r="AS7" s="253"/>
      <c r="AT7" s="245"/>
      <c r="AU7" s="253"/>
      <c r="AV7" s="262"/>
      <c r="AW7" s="280"/>
      <c r="AX7" s="280"/>
      <c r="AY7" s="280"/>
      <c r="AZ7" s="280"/>
      <c r="BA7" s="280"/>
      <c r="BB7" s="280"/>
      <c r="BC7" s="280"/>
      <c r="BD7" s="280"/>
      <c r="BE7" s="280"/>
      <c r="BF7" s="280"/>
      <c r="BG7" s="280"/>
      <c r="BH7" s="280"/>
    </row>
    <row r="8" spans="1:60" ht="12.75" customHeight="1">
      <c r="A8" s="275"/>
      <c r="B8" s="276"/>
      <c r="C8" s="253"/>
      <c r="D8" s="253"/>
      <c r="E8" s="453"/>
      <c r="F8" s="253"/>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8"/>
      <c r="AP8" s="253"/>
      <c r="AQ8" s="253"/>
      <c r="AR8" s="253"/>
      <c r="AS8" s="253"/>
      <c r="AT8" s="245"/>
      <c r="AU8" s="253"/>
      <c r="AV8" s="262"/>
      <c r="AW8" s="280"/>
      <c r="AX8" s="280"/>
      <c r="AY8" s="280"/>
      <c r="AZ8" s="280"/>
      <c r="BA8" s="280"/>
      <c r="BB8" s="280"/>
      <c r="BC8" s="280"/>
      <c r="BD8" s="280"/>
      <c r="BE8" s="280"/>
      <c r="BF8" s="280"/>
      <c r="BG8" s="280"/>
      <c r="BH8" s="280"/>
    </row>
    <row r="9" spans="1:60" ht="12.75" customHeight="1">
      <c r="A9" s="275"/>
      <c r="B9" s="276"/>
      <c r="C9" s="253"/>
      <c r="D9" s="253"/>
      <c r="E9" s="278" t="s">
        <v>108</v>
      </c>
      <c r="F9" s="253"/>
      <c r="G9" s="486" t="s">
        <v>172</v>
      </c>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1"/>
      <c r="AP9" s="253"/>
      <c r="AQ9" s="253"/>
      <c r="AR9" s="253"/>
      <c r="AS9" s="253"/>
      <c r="AT9" s="245"/>
      <c r="AU9" s="253"/>
      <c r="AV9" s="262"/>
      <c r="AW9" s="280"/>
      <c r="AX9" s="280"/>
      <c r="AY9" s="280"/>
      <c r="AZ9" s="280"/>
      <c r="BA9" s="280"/>
      <c r="BB9" s="280"/>
      <c r="BC9" s="280"/>
      <c r="BD9" s="280"/>
      <c r="BE9" s="280"/>
      <c r="BF9" s="280"/>
      <c r="BG9" s="280"/>
      <c r="BH9" s="280"/>
    </row>
    <row r="10" spans="1:60" ht="12.75" customHeight="1">
      <c r="A10" s="275"/>
      <c r="B10" s="276"/>
      <c r="C10" s="253"/>
      <c r="D10" s="253"/>
      <c r="E10" s="275"/>
      <c r="F10" s="253"/>
      <c r="G10" s="484" t="s">
        <v>173</v>
      </c>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276"/>
      <c r="AP10" s="253"/>
      <c r="AQ10" s="253"/>
      <c r="AR10" s="253"/>
      <c r="AS10" s="253"/>
      <c r="AT10" s="253"/>
      <c r="AU10" s="253"/>
      <c r="AV10" s="280"/>
      <c r="AW10" s="280"/>
      <c r="AX10" s="280"/>
      <c r="AY10" s="280"/>
      <c r="AZ10" s="280"/>
      <c r="BA10" s="280"/>
      <c r="BB10" s="280"/>
      <c r="BC10" s="280"/>
      <c r="BD10" s="280"/>
      <c r="BE10" s="280"/>
      <c r="BF10" s="280"/>
      <c r="BG10" s="280"/>
      <c r="BH10" s="280"/>
    </row>
    <row r="11" spans="1:60" ht="12.75" customHeight="1">
      <c r="A11" s="275"/>
      <c r="B11" s="276"/>
      <c r="C11" s="253"/>
      <c r="D11" s="253"/>
      <c r="E11" s="278" t="s">
        <v>108</v>
      </c>
      <c r="F11" s="253"/>
      <c r="G11" s="3" t="s">
        <v>109</v>
      </c>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76"/>
      <c r="AP11" s="253"/>
      <c r="AQ11" s="253"/>
      <c r="AR11" s="253"/>
      <c r="AS11" s="253"/>
      <c r="AT11" s="253"/>
      <c r="AU11" s="253"/>
      <c r="AV11" s="3"/>
      <c r="AW11" s="253"/>
      <c r="AX11" s="253"/>
      <c r="AY11" s="253"/>
      <c r="AZ11" s="253"/>
      <c r="BA11" s="253"/>
      <c r="BB11" s="253"/>
      <c r="BC11" s="253"/>
      <c r="BD11" s="253"/>
      <c r="BE11" s="253"/>
      <c r="BF11" s="253"/>
      <c r="BG11" s="253"/>
      <c r="BH11" s="253"/>
    </row>
    <row r="12" spans="1:60" ht="12.75" customHeight="1">
      <c r="A12" s="275"/>
      <c r="B12" s="276"/>
      <c r="C12" s="253"/>
      <c r="D12" s="253"/>
      <c r="E12" s="278" t="s">
        <v>108</v>
      </c>
      <c r="F12" s="253"/>
      <c r="G12" s="3" t="s">
        <v>110</v>
      </c>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76"/>
      <c r="AP12" s="253"/>
      <c r="AQ12" s="253"/>
      <c r="AR12" s="253"/>
      <c r="AS12" s="253"/>
      <c r="AT12" s="253"/>
      <c r="AU12" s="253"/>
      <c r="AV12" s="253"/>
      <c r="AW12" s="253"/>
      <c r="AX12" s="253"/>
      <c r="AY12" s="253"/>
      <c r="AZ12" s="253"/>
      <c r="BA12" s="253"/>
      <c r="BB12" s="253"/>
      <c r="BC12" s="253"/>
      <c r="BD12" s="253"/>
      <c r="BE12" s="253"/>
      <c r="BF12" s="253"/>
      <c r="BG12" s="253"/>
      <c r="BH12" s="253"/>
    </row>
    <row r="13" spans="1:60" ht="12.75" customHeight="1">
      <c r="A13" s="275"/>
      <c r="B13" s="276"/>
      <c r="C13" s="253"/>
      <c r="D13" s="253"/>
      <c r="E13" s="278"/>
      <c r="F13" s="253"/>
      <c r="G13" s="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76"/>
      <c r="AP13" s="253"/>
      <c r="AQ13" s="253"/>
      <c r="AR13" s="253"/>
      <c r="AS13" s="253"/>
      <c r="AT13" s="253"/>
      <c r="AU13" s="253"/>
      <c r="AV13" s="253"/>
      <c r="AW13" s="253"/>
      <c r="AX13" s="253"/>
      <c r="AY13" s="253"/>
      <c r="AZ13" s="253"/>
      <c r="BA13" s="253"/>
      <c r="BB13" s="253"/>
      <c r="BC13" s="253"/>
      <c r="BD13" s="253"/>
      <c r="BE13" s="253"/>
      <c r="BF13" s="253"/>
      <c r="BG13" s="253"/>
      <c r="BH13" s="253"/>
    </row>
    <row r="14" spans="1:60" ht="12.75" customHeight="1">
      <c r="A14" s="275"/>
      <c r="B14" s="276"/>
      <c r="C14" s="253"/>
      <c r="D14" s="253"/>
      <c r="E14" s="275"/>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76"/>
      <c r="AP14" s="253"/>
      <c r="AQ14" s="253"/>
      <c r="AR14" s="253"/>
      <c r="AS14" s="253"/>
      <c r="AT14" s="253"/>
      <c r="AU14" s="253"/>
      <c r="AV14" s="253"/>
      <c r="AW14" s="253"/>
      <c r="AX14" s="253"/>
      <c r="AY14" s="253"/>
      <c r="AZ14" s="253"/>
      <c r="BA14" s="253"/>
      <c r="BB14" s="253"/>
      <c r="BC14" s="253"/>
      <c r="BD14" s="253"/>
      <c r="BE14" s="253"/>
      <c r="BF14" s="253"/>
      <c r="BG14" s="253"/>
      <c r="BH14" s="253"/>
    </row>
    <row r="15" spans="1:60" ht="12.75" customHeight="1">
      <c r="A15" s="246"/>
      <c r="B15" s="246"/>
      <c r="C15" s="246"/>
      <c r="D15" s="246"/>
      <c r="E15" s="246"/>
      <c r="F15" s="292"/>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P15" s="253"/>
      <c r="AQ15" s="253"/>
      <c r="AR15" s="253"/>
      <c r="AS15" s="253"/>
      <c r="AT15" s="253"/>
      <c r="AU15" s="253"/>
      <c r="AV15" s="253"/>
      <c r="AW15" s="253"/>
      <c r="AX15" s="253"/>
      <c r="AY15" s="253"/>
      <c r="AZ15" s="253"/>
      <c r="BA15" s="253"/>
      <c r="BB15" s="253"/>
      <c r="BC15" s="253"/>
      <c r="BD15" s="253"/>
      <c r="BE15" s="253"/>
      <c r="BF15" s="253"/>
      <c r="BG15" s="253"/>
      <c r="BH15" s="253"/>
    </row>
    <row r="16" spans="1:60" ht="12.75" customHeight="1">
      <c r="A16" s="253"/>
      <c r="B16" s="253"/>
      <c r="C16" s="253"/>
      <c r="D16" s="253"/>
      <c r="E16" s="253"/>
      <c r="F16" s="260"/>
      <c r="G16" s="260"/>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P16" s="253"/>
      <c r="AQ16" s="253"/>
      <c r="AR16" s="253"/>
      <c r="AS16" s="253"/>
      <c r="AT16" s="253"/>
      <c r="AU16" s="253"/>
      <c r="AV16" s="253"/>
      <c r="AW16" s="253"/>
      <c r="AX16" s="253"/>
      <c r="AY16" s="253"/>
      <c r="AZ16" s="253"/>
      <c r="BA16" s="253"/>
      <c r="BB16" s="253"/>
      <c r="BC16" s="253"/>
      <c r="BD16" s="253"/>
      <c r="BE16" s="253"/>
      <c r="BF16" s="253"/>
      <c r="BG16" s="253"/>
      <c r="BH16" s="253"/>
    </row>
    <row r="17" spans="1:60" ht="12.75" customHeight="1">
      <c r="A17" s="253"/>
      <c r="B17" s="253"/>
      <c r="C17" s="253"/>
      <c r="D17" s="253"/>
      <c r="E17" s="253"/>
      <c r="F17" s="260"/>
      <c r="G17" s="260"/>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P17" s="253"/>
      <c r="AQ17" s="253"/>
      <c r="AR17" s="253"/>
      <c r="AS17" s="253"/>
      <c r="AT17" s="253"/>
      <c r="AU17" s="253"/>
      <c r="AV17" s="253"/>
      <c r="AW17" s="253"/>
      <c r="AX17" s="253"/>
      <c r="AY17" s="253"/>
      <c r="AZ17" s="253"/>
      <c r="BA17" s="253"/>
      <c r="BB17" s="253"/>
      <c r="BC17" s="253"/>
      <c r="BD17" s="253"/>
      <c r="BE17" s="253"/>
      <c r="BF17" s="253"/>
      <c r="BG17" s="253"/>
      <c r="BH17" s="253"/>
    </row>
    <row r="18" spans="1:60" ht="12.75" customHeight="1">
      <c r="A18" s="253"/>
      <c r="B18" s="253"/>
      <c r="C18" s="253"/>
      <c r="D18" s="253"/>
      <c r="E18" s="253"/>
      <c r="F18" s="260"/>
      <c r="G18" s="260"/>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P18" s="253"/>
      <c r="AQ18" s="253"/>
      <c r="AR18" s="253"/>
      <c r="AS18" s="253"/>
      <c r="AT18" s="253"/>
      <c r="AU18" s="253"/>
      <c r="AV18" s="253"/>
      <c r="AW18" s="253"/>
      <c r="AX18" s="253"/>
      <c r="AY18" s="253"/>
      <c r="AZ18" s="253"/>
      <c r="BA18" s="253"/>
      <c r="BB18" s="253"/>
      <c r="BC18" s="253"/>
      <c r="BD18" s="253"/>
      <c r="BE18" s="253"/>
      <c r="BF18" s="253"/>
      <c r="BG18" s="253"/>
      <c r="BH18" s="253"/>
    </row>
    <row r="19" spans="1:60" ht="12.75" customHeight="1">
      <c r="A19" s="253"/>
      <c r="B19" s="253"/>
      <c r="C19" s="253"/>
      <c r="D19" s="253"/>
      <c r="E19" s="253"/>
      <c r="F19" s="260"/>
      <c r="G19" s="260"/>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P19" s="253"/>
      <c r="AQ19" s="253"/>
      <c r="AR19" s="253"/>
      <c r="AS19" s="253"/>
      <c r="AT19" s="253"/>
      <c r="AU19" s="253"/>
      <c r="AV19" s="253"/>
      <c r="AW19" s="253"/>
      <c r="AX19" s="253"/>
      <c r="AY19" s="253"/>
      <c r="AZ19" s="253"/>
      <c r="BA19" s="253"/>
      <c r="BB19" s="253"/>
      <c r="BC19" s="253"/>
      <c r="BD19" s="253"/>
      <c r="BE19" s="253"/>
      <c r="BF19" s="253"/>
      <c r="BG19" s="253"/>
      <c r="BH19" s="253"/>
    </row>
    <row r="20" spans="1:60" ht="12.75" customHeight="1">
      <c r="A20" s="253"/>
      <c r="B20" s="253"/>
      <c r="C20" s="253"/>
      <c r="D20" s="253"/>
      <c r="E20" s="253"/>
      <c r="F20" s="253"/>
      <c r="G20" s="260"/>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P20" s="253"/>
      <c r="AQ20" s="253"/>
      <c r="AR20" s="253"/>
      <c r="AS20" s="253"/>
      <c r="AT20" s="253"/>
      <c r="AU20" s="253"/>
      <c r="AV20" s="253"/>
      <c r="AW20" s="253"/>
      <c r="AX20" s="253"/>
      <c r="AY20" s="253"/>
      <c r="AZ20" s="253"/>
      <c r="BA20" s="253"/>
      <c r="BB20" s="253"/>
      <c r="BC20" s="253"/>
      <c r="BD20" s="253"/>
      <c r="BE20" s="253"/>
      <c r="BF20" s="253"/>
      <c r="BG20" s="253"/>
      <c r="BH20" s="253"/>
    </row>
    <row r="21" spans="1:60" ht="12.75" customHeight="1">
      <c r="A21" s="253"/>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P21" s="253"/>
      <c r="AQ21" s="253"/>
      <c r="AR21" s="253"/>
      <c r="AS21" s="253"/>
      <c r="AT21" s="253"/>
      <c r="AU21" s="253"/>
      <c r="AV21" s="253"/>
      <c r="AW21" s="253"/>
      <c r="AX21" s="253"/>
      <c r="AY21" s="253"/>
      <c r="AZ21" s="253"/>
      <c r="BA21" s="253"/>
      <c r="BB21" s="253"/>
      <c r="BC21" s="253"/>
      <c r="BD21" s="253"/>
      <c r="BE21" s="253"/>
      <c r="BF21" s="253"/>
      <c r="BG21" s="253"/>
      <c r="BH21" s="253"/>
    </row>
    <row r="22" spans="1:60" ht="12.75" customHeight="1">
      <c r="A22" s="253"/>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P22" s="253"/>
      <c r="AQ22" s="253"/>
      <c r="AR22" s="253"/>
      <c r="AS22" s="253"/>
      <c r="AT22" s="253"/>
      <c r="AU22" s="253"/>
      <c r="AV22" s="253"/>
      <c r="AW22" s="253"/>
      <c r="AX22" s="253"/>
      <c r="AY22" s="253"/>
      <c r="AZ22" s="253"/>
      <c r="BA22" s="253"/>
      <c r="BB22" s="253"/>
      <c r="BC22" s="253"/>
      <c r="BD22" s="253"/>
      <c r="BE22" s="253"/>
      <c r="BF22" s="253"/>
      <c r="BG22" s="253"/>
      <c r="BH22" s="253"/>
    </row>
    <row r="23" spans="1:60" ht="12.75" customHeight="1">
      <c r="A23" s="253"/>
      <c r="B23" s="253"/>
      <c r="C23" s="253"/>
      <c r="D23" s="253"/>
      <c r="E23" s="253"/>
      <c r="F23" s="253"/>
      <c r="G23" s="253"/>
      <c r="H23" s="253"/>
      <c r="I23" s="253"/>
      <c r="J23" s="253"/>
      <c r="K23" s="253"/>
      <c r="L23" s="253"/>
      <c r="M23" s="253"/>
      <c r="N23" s="253"/>
      <c r="O23" s="253"/>
      <c r="P23" s="253"/>
      <c r="Q23" s="253"/>
      <c r="R23" s="253"/>
      <c r="S23" s="253"/>
      <c r="AP23" s="253"/>
      <c r="AQ23" s="253"/>
      <c r="AR23" s="253"/>
      <c r="AS23" s="253"/>
      <c r="AT23" s="253"/>
      <c r="AU23" s="253"/>
      <c r="AV23" s="253"/>
      <c r="AW23" s="253"/>
      <c r="AX23" s="253"/>
      <c r="AY23" s="253"/>
      <c r="AZ23" s="253"/>
      <c r="BA23" s="253"/>
      <c r="BB23" s="253"/>
      <c r="BC23" s="253"/>
      <c r="BD23" s="253"/>
      <c r="BE23" s="253"/>
      <c r="BF23" s="253"/>
      <c r="BG23" s="253"/>
      <c r="BH23" s="253"/>
    </row>
    <row r="24" spans="1:60" ht="12.75" customHeight="1">
      <c r="A24" s="253"/>
      <c r="B24" s="253"/>
      <c r="C24" s="253"/>
      <c r="D24" s="253"/>
      <c r="E24" s="253"/>
      <c r="F24" s="253"/>
      <c r="G24" s="253"/>
      <c r="H24" s="253"/>
      <c r="I24" s="253"/>
      <c r="J24" s="253"/>
      <c r="K24" s="253"/>
      <c r="L24" s="253"/>
      <c r="M24" s="253"/>
      <c r="N24" s="253"/>
      <c r="O24" s="253"/>
      <c r="P24" s="253"/>
      <c r="Q24" s="253"/>
      <c r="R24" s="253"/>
      <c r="S24" s="253"/>
      <c r="AP24" s="253"/>
      <c r="AQ24" s="253"/>
      <c r="AR24" s="253"/>
      <c r="AS24" s="253"/>
      <c r="AT24" s="253"/>
      <c r="AU24" s="253"/>
      <c r="AV24" s="253"/>
      <c r="AW24" s="253"/>
      <c r="AX24" s="253"/>
      <c r="AY24" s="253"/>
      <c r="AZ24" s="253"/>
      <c r="BA24" s="253"/>
      <c r="BB24" s="253"/>
      <c r="BC24" s="253"/>
      <c r="BD24" s="253"/>
      <c r="BE24" s="253"/>
      <c r="BF24" s="253"/>
      <c r="BG24" s="253"/>
      <c r="BH24" s="253"/>
    </row>
    <row r="25" spans="1:60" ht="12.75" customHeight="1">
      <c r="A25" s="253"/>
      <c r="B25" s="253"/>
      <c r="C25" s="253"/>
      <c r="D25" s="253"/>
      <c r="E25" s="253"/>
      <c r="F25" s="253"/>
      <c r="G25" s="253"/>
      <c r="H25" s="253"/>
      <c r="I25" s="253"/>
      <c r="J25" s="253"/>
      <c r="K25" s="253"/>
      <c r="L25" s="253"/>
      <c r="M25" s="253"/>
      <c r="N25" s="253"/>
      <c r="O25" s="253"/>
      <c r="P25" s="253"/>
      <c r="Q25" s="253"/>
      <c r="R25" s="253"/>
      <c r="S25" s="253"/>
      <c r="AP25" s="253"/>
      <c r="AQ25" s="253"/>
      <c r="AR25" s="253"/>
      <c r="AS25" s="253"/>
      <c r="AT25" s="253"/>
      <c r="AU25" s="253"/>
      <c r="AV25" s="253"/>
      <c r="AW25" s="253"/>
      <c r="AX25" s="253"/>
      <c r="AY25" s="253"/>
      <c r="AZ25" s="253"/>
      <c r="BA25" s="253"/>
      <c r="BB25" s="253"/>
      <c r="BC25" s="253"/>
      <c r="BD25" s="253"/>
      <c r="BE25" s="253"/>
      <c r="BF25" s="253"/>
      <c r="BG25" s="253"/>
      <c r="BH25" s="253"/>
    </row>
    <row r="26" spans="1:60" ht="12.75" customHeight="1">
      <c r="A26" s="253"/>
      <c r="B26" s="253"/>
      <c r="C26" s="253"/>
      <c r="D26" s="253"/>
      <c r="E26" s="253"/>
      <c r="F26" s="253"/>
      <c r="G26" s="253"/>
      <c r="H26" s="253"/>
      <c r="I26" s="253"/>
      <c r="J26" s="253"/>
      <c r="K26" s="253"/>
      <c r="L26" s="253"/>
      <c r="M26" s="253"/>
      <c r="N26" s="253"/>
      <c r="O26" s="253"/>
      <c r="P26" s="253"/>
      <c r="Q26" s="253"/>
      <c r="R26" s="253"/>
      <c r="S26" s="253"/>
      <c r="AP26" s="253"/>
      <c r="AQ26" s="253"/>
      <c r="AR26" s="253"/>
      <c r="AS26" s="253"/>
      <c r="AT26" s="253"/>
      <c r="AU26" s="253"/>
      <c r="AV26" s="253"/>
      <c r="AW26" s="253"/>
      <c r="AX26" s="253"/>
      <c r="AY26" s="253"/>
      <c r="AZ26" s="253"/>
      <c r="BA26" s="253"/>
      <c r="BB26" s="253"/>
      <c r="BC26" s="253"/>
      <c r="BD26" s="253"/>
      <c r="BE26" s="253"/>
      <c r="BF26" s="253"/>
      <c r="BG26" s="253"/>
      <c r="BH26" s="253"/>
    </row>
    <row r="27" spans="1:60" ht="12.75" customHeight="1">
      <c r="A27" s="253"/>
      <c r="B27" s="253"/>
      <c r="C27" s="253"/>
      <c r="D27" s="253"/>
      <c r="E27" s="253"/>
      <c r="F27" s="253"/>
      <c r="G27" s="253"/>
      <c r="H27" s="253"/>
      <c r="I27" s="253"/>
      <c r="J27" s="253"/>
      <c r="K27" s="253"/>
      <c r="L27" s="253"/>
      <c r="M27" s="253"/>
      <c r="N27" s="253"/>
      <c r="O27" s="253"/>
      <c r="P27" s="253"/>
      <c r="Q27" s="253"/>
      <c r="R27" s="253"/>
      <c r="S27" s="253"/>
      <c r="AP27" s="253"/>
      <c r="AQ27" s="253"/>
      <c r="AR27" s="253"/>
      <c r="AS27" s="253"/>
      <c r="AT27" s="253"/>
      <c r="AU27" s="253"/>
      <c r="AV27" s="253"/>
      <c r="AW27" s="253"/>
      <c r="AX27" s="253"/>
      <c r="AY27" s="253"/>
      <c r="AZ27" s="253"/>
      <c r="BA27" s="253"/>
      <c r="BB27" s="253"/>
      <c r="BC27" s="253"/>
      <c r="BD27" s="253"/>
      <c r="BE27" s="253"/>
      <c r="BF27" s="253"/>
      <c r="BG27" s="253"/>
      <c r="BH27" s="253"/>
    </row>
    <row r="28" spans="1:60" ht="12.75" customHeight="1">
      <c r="A28" s="253"/>
      <c r="B28" s="253"/>
      <c r="C28" s="253"/>
      <c r="D28" s="253"/>
      <c r="E28" s="253"/>
      <c r="F28" s="253"/>
      <c r="G28" s="253"/>
      <c r="H28" s="253"/>
      <c r="I28" s="253"/>
      <c r="J28" s="253"/>
      <c r="K28" s="253"/>
      <c r="L28" s="253"/>
      <c r="M28" s="253"/>
      <c r="N28" s="253"/>
      <c r="O28" s="253"/>
      <c r="P28" s="253"/>
      <c r="Q28" s="253"/>
      <c r="R28" s="253"/>
      <c r="S28" s="253"/>
      <c r="AP28" s="253"/>
      <c r="AQ28" s="253"/>
      <c r="AR28" s="253"/>
      <c r="AS28" s="253"/>
      <c r="AT28" s="253"/>
      <c r="AU28" s="253"/>
      <c r="AV28" s="253"/>
      <c r="AW28" s="253"/>
      <c r="AX28" s="253"/>
      <c r="AY28" s="253"/>
      <c r="AZ28" s="253"/>
      <c r="BA28" s="253"/>
      <c r="BB28" s="253"/>
      <c r="BC28" s="253"/>
      <c r="BD28" s="253"/>
      <c r="BE28" s="253"/>
      <c r="BF28" s="253"/>
      <c r="BG28" s="253"/>
      <c r="BH28" s="253"/>
    </row>
    <row r="29" spans="1:60" ht="12.75" customHeight="1">
      <c r="A29" s="253"/>
      <c r="B29" s="253"/>
      <c r="C29" s="253"/>
      <c r="D29" s="253"/>
      <c r="E29" s="253"/>
      <c r="F29" s="253"/>
      <c r="G29" s="253"/>
      <c r="H29" s="253"/>
      <c r="I29" s="253"/>
      <c r="J29" s="253"/>
      <c r="K29" s="253"/>
      <c r="L29" s="253"/>
      <c r="M29" s="253"/>
      <c r="N29" s="253"/>
      <c r="O29" s="253"/>
      <c r="P29" s="253"/>
      <c r="Q29" s="253"/>
      <c r="R29" s="253"/>
      <c r="S29" s="253"/>
      <c r="AP29" s="253"/>
      <c r="AQ29" s="253"/>
      <c r="AR29" s="253"/>
      <c r="AS29" s="253"/>
      <c r="AT29" s="253"/>
      <c r="AU29" s="253"/>
      <c r="AV29" s="253"/>
      <c r="AW29" s="253"/>
      <c r="AX29" s="253"/>
      <c r="AY29" s="253"/>
      <c r="AZ29" s="253"/>
      <c r="BA29" s="253"/>
      <c r="BB29" s="253"/>
      <c r="BC29" s="253"/>
      <c r="BD29" s="253"/>
      <c r="BE29" s="253"/>
      <c r="BF29" s="253"/>
      <c r="BG29" s="253"/>
      <c r="BH29" s="253"/>
    </row>
    <row r="30" spans="1:60" ht="12.75" customHeight="1">
      <c r="A30" s="253"/>
      <c r="B30" s="253"/>
      <c r="C30" s="253"/>
      <c r="D30" s="253"/>
      <c r="E30" s="253"/>
      <c r="F30" s="253"/>
      <c r="G30" s="253"/>
      <c r="H30" s="253"/>
      <c r="I30" s="253"/>
      <c r="J30" s="253"/>
      <c r="K30" s="253"/>
      <c r="L30" s="253"/>
      <c r="M30" s="253"/>
      <c r="N30" s="253"/>
      <c r="O30" s="253"/>
      <c r="P30" s="253"/>
      <c r="Q30" s="253"/>
      <c r="R30" s="253"/>
      <c r="S30" s="253"/>
      <c r="AP30" s="253"/>
      <c r="AQ30" s="253"/>
      <c r="AR30" s="253"/>
      <c r="AS30" s="253"/>
      <c r="AT30" s="253"/>
      <c r="AU30" s="253"/>
      <c r="AV30" s="253"/>
      <c r="AW30" s="253"/>
      <c r="AX30" s="253"/>
      <c r="AY30" s="253"/>
      <c r="AZ30" s="253"/>
      <c r="BA30" s="253"/>
      <c r="BB30" s="253"/>
      <c r="BC30" s="253"/>
      <c r="BD30" s="253"/>
      <c r="BE30" s="253"/>
      <c r="BF30" s="253"/>
      <c r="BG30" s="253"/>
      <c r="BH30" s="253"/>
    </row>
    <row r="31" spans="1:60" ht="12.75" customHeight="1">
      <c r="A31" s="253"/>
      <c r="B31" s="253"/>
      <c r="C31" s="253"/>
      <c r="D31" s="253"/>
      <c r="E31" s="253"/>
      <c r="F31" s="253"/>
      <c r="G31" s="253"/>
      <c r="H31" s="253"/>
      <c r="I31" s="253"/>
      <c r="J31" s="253"/>
      <c r="K31" s="253"/>
      <c r="L31" s="253"/>
      <c r="M31" s="253"/>
      <c r="N31" s="253"/>
      <c r="O31" s="253"/>
      <c r="P31" s="253"/>
      <c r="Q31" s="253"/>
      <c r="R31" s="253"/>
      <c r="S31" s="253"/>
      <c r="AP31" s="253"/>
      <c r="AQ31" s="253"/>
      <c r="AR31" s="253"/>
      <c r="AS31" s="253"/>
      <c r="AT31" s="253"/>
      <c r="AU31" s="253"/>
      <c r="AV31" s="253"/>
      <c r="AW31" s="253"/>
      <c r="AX31" s="253"/>
      <c r="AY31" s="253"/>
      <c r="AZ31" s="253"/>
      <c r="BA31" s="253"/>
      <c r="BB31" s="253"/>
      <c r="BC31" s="253"/>
      <c r="BD31" s="253"/>
      <c r="BE31" s="253"/>
      <c r="BF31" s="253"/>
      <c r="BG31" s="253"/>
      <c r="BH31" s="253"/>
    </row>
    <row r="32" spans="1:60" ht="12.75" customHeight="1">
      <c r="A32" s="253"/>
      <c r="B32" s="253"/>
      <c r="C32" s="253"/>
      <c r="D32" s="253"/>
      <c r="E32" s="253"/>
      <c r="F32" s="253"/>
      <c r="G32" s="253"/>
      <c r="H32" s="253"/>
      <c r="I32" s="253"/>
      <c r="J32" s="253"/>
      <c r="K32" s="253"/>
      <c r="L32" s="253"/>
      <c r="M32" s="253"/>
      <c r="N32" s="253"/>
      <c r="O32" s="253"/>
      <c r="P32" s="253"/>
      <c r="Q32" s="253"/>
      <c r="R32" s="253"/>
      <c r="S32" s="253"/>
      <c r="AP32" s="253"/>
      <c r="AQ32" s="253"/>
      <c r="AR32" s="253"/>
      <c r="AS32" s="253"/>
      <c r="AT32" s="253"/>
      <c r="AU32" s="253"/>
      <c r="AV32" s="253"/>
      <c r="AW32" s="253"/>
      <c r="AX32" s="253"/>
      <c r="AY32" s="253"/>
      <c r="AZ32" s="253"/>
      <c r="BA32" s="253"/>
      <c r="BB32" s="253"/>
      <c r="BC32" s="253"/>
      <c r="BD32" s="253"/>
      <c r="BE32" s="253"/>
      <c r="BF32" s="253"/>
      <c r="BG32" s="253"/>
      <c r="BH32" s="253"/>
    </row>
    <row r="33" spans="1:60" ht="12.75" customHeight="1">
      <c r="A33" s="253"/>
      <c r="B33" s="253"/>
      <c r="C33" s="253"/>
      <c r="D33" s="253"/>
      <c r="E33" s="253"/>
      <c r="F33" s="253"/>
      <c r="G33" s="253"/>
      <c r="H33" s="253"/>
      <c r="I33" s="253"/>
      <c r="J33" s="253"/>
      <c r="K33" s="253"/>
      <c r="L33" s="253"/>
      <c r="M33" s="253"/>
      <c r="N33" s="253"/>
      <c r="O33" s="253"/>
      <c r="P33" s="253"/>
      <c r="Q33" s="253"/>
      <c r="R33" s="253"/>
      <c r="S33" s="253"/>
      <c r="AP33" s="253"/>
      <c r="AQ33" s="253"/>
      <c r="AR33" s="253"/>
      <c r="AS33" s="253"/>
      <c r="AT33" s="253"/>
      <c r="AU33" s="253"/>
      <c r="AV33" s="253"/>
      <c r="AW33" s="253"/>
      <c r="AX33" s="253"/>
      <c r="AY33" s="253"/>
      <c r="AZ33" s="253"/>
      <c r="BA33" s="253"/>
      <c r="BB33" s="253"/>
      <c r="BC33" s="253"/>
      <c r="BD33" s="253"/>
      <c r="BE33" s="253"/>
      <c r="BF33" s="253"/>
      <c r="BG33" s="253"/>
      <c r="BH33" s="253"/>
    </row>
    <row r="34" spans="1:60" ht="12.75" customHeight="1">
      <c r="A34" s="253"/>
      <c r="B34" s="253"/>
      <c r="C34" s="253"/>
      <c r="D34" s="253"/>
      <c r="E34" s="253"/>
      <c r="F34" s="253"/>
      <c r="G34" s="253"/>
      <c r="H34" s="253"/>
      <c r="I34" s="253"/>
      <c r="J34" s="253"/>
      <c r="K34" s="253"/>
      <c r="L34" s="253"/>
      <c r="M34" s="253"/>
      <c r="N34" s="253"/>
      <c r="O34" s="253"/>
      <c r="P34" s="253"/>
      <c r="Q34" s="253"/>
      <c r="R34" s="253"/>
      <c r="S34" s="253"/>
      <c r="AP34" s="253"/>
      <c r="AQ34" s="253"/>
      <c r="AR34" s="253"/>
      <c r="AS34" s="253"/>
      <c r="AT34" s="253"/>
      <c r="AU34" s="253"/>
      <c r="AV34" s="253"/>
      <c r="AW34" s="253"/>
      <c r="AX34" s="253"/>
      <c r="AY34" s="253"/>
      <c r="AZ34" s="253"/>
      <c r="BA34" s="253"/>
      <c r="BB34" s="253"/>
      <c r="BC34" s="253"/>
      <c r="BD34" s="253"/>
      <c r="BE34" s="253"/>
      <c r="BF34" s="253"/>
      <c r="BG34" s="253"/>
      <c r="BH34" s="253"/>
    </row>
    <row r="35" spans="1:60" ht="12.75" customHeight="1">
      <c r="A35" s="253"/>
      <c r="B35" s="253"/>
      <c r="C35" s="253"/>
      <c r="D35" s="253"/>
      <c r="E35" s="253"/>
      <c r="F35" s="253"/>
      <c r="G35" s="253"/>
      <c r="H35" s="253"/>
      <c r="I35" s="253"/>
      <c r="J35" s="253"/>
      <c r="K35" s="253"/>
      <c r="L35" s="253"/>
      <c r="M35" s="253"/>
      <c r="N35" s="253"/>
      <c r="O35" s="253"/>
      <c r="P35" s="253"/>
      <c r="Q35" s="253"/>
      <c r="R35" s="253"/>
      <c r="S35" s="253"/>
      <c r="AP35" s="253"/>
      <c r="AQ35" s="253"/>
      <c r="AR35" s="253"/>
      <c r="AS35" s="253"/>
      <c r="AT35" s="253"/>
      <c r="AU35" s="253"/>
      <c r="AV35" s="253"/>
      <c r="AW35" s="253"/>
      <c r="AX35" s="253"/>
      <c r="AY35" s="253"/>
      <c r="AZ35" s="253"/>
      <c r="BA35" s="253"/>
      <c r="BB35" s="253"/>
      <c r="BC35" s="253"/>
      <c r="BD35" s="253"/>
      <c r="BE35" s="253"/>
      <c r="BF35" s="253"/>
      <c r="BG35" s="253"/>
      <c r="BH35" s="253"/>
    </row>
    <row r="36" spans="1:60" ht="12.75" customHeight="1">
      <c r="A36" s="253"/>
      <c r="B36" s="253"/>
      <c r="C36" s="253"/>
      <c r="D36" s="253"/>
      <c r="E36" s="253"/>
      <c r="F36" s="253"/>
      <c r="G36" s="253"/>
      <c r="H36" s="253"/>
      <c r="I36" s="253"/>
      <c r="J36" s="253"/>
      <c r="K36" s="253"/>
      <c r="L36" s="253"/>
      <c r="M36" s="253"/>
      <c r="N36" s="253"/>
      <c r="O36" s="253"/>
      <c r="P36" s="253"/>
      <c r="Q36" s="253"/>
      <c r="R36" s="253"/>
      <c r="S36" s="253"/>
      <c r="AP36" s="253"/>
      <c r="AQ36" s="253"/>
      <c r="AR36" s="253"/>
      <c r="AS36" s="253"/>
      <c r="AT36" s="253"/>
      <c r="AU36" s="253"/>
      <c r="AV36" s="253"/>
      <c r="AW36" s="253"/>
      <c r="AX36" s="253"/>
      <c r="AY36" s="253"/>
      <c r="AZ36" s="253"/>
      <c r="BA36" s="253"/>
      <c r="BB36" s="253"/>
      <c r="BC36" s="253"/>
      <c r="BD36" s="253"/>
      <c r="BE36" s="253"/>
      <c r="BF36" s="253"/>
      <c r="BG36" s="253"/>
      <c r="BH36" s="253"/>
    </row>
    <row r="37" spans="1:60" ht="12.75" customHeight="1">
      <c r="A37" s="253"/>
      <c r="B37" s="253"/>
      <c r="C37" s="253"/>
      <c r="D37" s="253"/>
      <c r="E37" s="253"/>
      <c r="F37" s="253"/>
      <c r="G37" s="253"/>
      <c r="H37" s="253"/>
      <c r="I37" s="253"/>
      <c r="J37" s="253"/>
      <c r="K37" s="253"/>
      <c r="L37" s="253"/>
      <c r="M37" s="253"/>
      <c r="N37" s="253"/>
      <c r="O37" s="253"/>
      <c r="P37" s="253"/>
      <c r="Q37" s="253"/>
      <c r="R37" s="253"/>
      <c r="S37" s="253"/>
      <c r="AP37" s="253"/>
      <c r="AQ37" s="253"/>
      <c r="AR37" s="253"/>
      <c r="AS37" s="253"/>
      <c r="AT37" s="253"/>
      <c r="AU37" s="253"/>
      <c r="AV37" s="253"/>
      <c r="AW37" s="253"/>
      <c r="AX37" s="253"/>
      <c r="AY37" s="253"/>
      <c r="AZ37" s="253"/>
      <c r="BA37" s="253"/>
      <c r="BB37" s="253"/>
      <c r="BC37" s="253"/>
      <c r="BD37" s="253"/>
      <c r="BE37" s="253"/>
      <c r="BF37" s="253"/>
      <c r="BG37" s="253"/>
      <c r="BH37" s="253"/>
    </row>
    <row r="38" spans="1:60" ht="12.75" customHeight="1">
      <c r="A38" s="253"/>
      <c r="B38" s="253"/>
      <c r="C38" s="290"/>
      <c r="D38" s="290"/>
      <c r="E38" s="290"/>
      <c r="F38" s="290"/>
      <c r="G38" s="290"/>
      <c r="H38" s="290"/>
      <c r="I38" s="290"/>
      <c r="J38" s="290"/>
      <c r="K38" s="290"/>
      <c r="L38" s="290"/>
      <c r="M38" s="290"/>
      <c r="N38" s="290"/>
      <c r="O38" s="290"/>
      <c r="P38" s="290"/>
      <c r="Q38" s="290"/>
      <c r="R38" s="290"/>
      <c r="S38" s="267"/>
      <c r="AP38" s="253"/>
      <c r="AQ38" s="253"/>
      <c r="AR38" s="290"/>
      <c r="AS38" s="290"/>
      <c r="AT38" s="290"/>
      <c r="AU38" s="290"/>
      <c r="AV38" s="290"/>
      <c r="AW38" s="290"/>
      <c r="AX38" s="290"/>
      <c r="AY38" s="290"/>
      <c r="AZ38" s="290"/>
      <c r="BA38" s="290"/>
      <c r="BB38" s="290"/>
      <c r="BC38" s="290"/>
      <c r="BD38" s="290"/>
      <c r="BE38" s="290"/>
      <c r="BF38" s="290"/>
      <c r="BG38" s="290"/>
      <c r="BH38" s="267"/>
    </row>
    <row r="39" spans="1:60" ht="15" customHeight="1">
      <c r="A39" s="248" t="s">
        <v>111</v>
      </c>
      <c r="B39" s="253"/>
      <c r="C39" s="475" t="s">
        <v>80</v>
      </c>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5"/>
      <c r="AM39" s="266" t="s">
        <v>52</v>
      </c>
      <c r="AP39" s="253"/>
      <c r="AQ39" s="253"/>
      <c r="AR39" s="253"/>
      <c r="AS39" s="253"/>
      <c r="AT39" s="253"/>
      <c r="AU39" s="253"/>
      <c r="AV39" s="253"/>
      <c r="AW39" s="253"/>
      <c r="AX39" s="253"/>
      <c r="AY39" s="253"/>
      <c r="AZ39" s="253"/>
      <c r="BA39" s="253"/>
      <c r="BB39" s="253"/>
      <c r="BC39" s="253"/>
      <c r="BD39" s="253"/>
      <c r="BE39" s="253"/>
      <c r="BF39" s="253"/>
      <c r="BG39" s="253"/>
      <c r="BH39" s="253"/>
    </row>
    <row r="40" spans="1:60" ht="12.75" customHeight="1">
      <c r="A40" s="473" t="s">
        <v>161</v>
      </c>
      <c r="B40" s="473"/>
      <c r="C40" s="473" t="s">
        <v>162</v>
      </c>
      <c r="D40" s="473"/>
      <c r="E40" s="473" t="s">
        <v>163</v>
      </c>
      <c r="F40" s="473"/>
      <c r="G40" s="473"/>
      <c r="H40" s="473"/>
      <c r="I40" s="473"/>
      <c r="J40" s="473"/>
      <c r="K40" s="473"/>
      <c r="L40" s="473" t="s">
        <v>164</v>
      </c>
      <c r="M40" s="473"/>
      <c r="N40" s="473"/>
      <c r="O40" s="473"/>
      <c r="P40" s="473"/>
      <c r="Q40" s="473"/>
      <c r="R40" s="473"/>
      <c r="S40" s="473" t="s">
        <v>165</v>
      </c>
      <c r="T40" s="473"/>
      <c r="U40" s="473"/>
      <c r="V40" s="473"/>
      <c r="W40" s="473"/>
      <c r="X40" s="473"/>
      <c r="Y40" s="473"/>
      <c r="Z40" s="473" t="s">
        <v>166</v>
      </c>
      <c r="AA40" s="473"/>
      <c r="AB40" s="473"/>
      <c r="AC40" s="473"/>
      <c r="AD40" s="473"/>
      <c r="AE40" s="473"/>
      <c r="AF40" s="473"/>
      <c r="AG40" s="473" t="s">
        <v>167</v>
      </c>
      <c r="AH40" s="473"/>
      <c r="AI40" s="473"/>
      <c r="AJ40" s="473"/>
      <c r="AK40" s="473"/>
      <c r="AL40" s="473"/>
      <c r="AM40" s="473"/>
      <c r="AP40" s="253"/>
      <c r="AQ40" s="253"/>
      <c r="AR40" s="253"/>
      <c r="AS40" s="253"/>
      <c r="AT40" s="253"/>
      <c r="AU40" s="253"/>
      <c r="AV40" s="293"/>
      <c r="AW40" s="253"/>
      <c r="AX40" s="253"/>
      <c r="AY40" s="293"/>
      <c r="AZ40" s="253"/>
      <c r="BA40" s="253"/>
      <c r="BB40" s="293"/>
      <c r="BC40" s="253"/>
      <c r="BD40" s="253"/>
      <c r="BE40" s="293"/>
      <c r="BF40" s="253"/>
      <c r="BG40" s="253"/>
      <c r="BH40" s="293"/>
    </row>
    <row r="41" spans="1:60" ht="66" customHeight="1">
      <c r="A41" s="268" t="s">
        <v>100</v>
      </c>
      <c r="B41" s="291" t="s">
        <v>102</v>
      </c>
      <c r="C41" s="270" t="s">
        <v>17</v>
      </c>
      <c r="D41" s="246" t="s">
        <v>112</v>
      </c>
      <c r="E41" s="271" t="s">
        <v>4</v>
      </c>
      <c r="F41" s="489" t="s">
        <v>113</v>
      </c>
      <c r="G41" s="468"/>
      <c r="H41" s="468"/>
      <c r="I41" s="468"/>
      <c r="J41" s="468"/>
      <c r="K41" s="469"/>
      <c r="L41" s="271" t="s">
        <v>4</v>
      </c>
      <c r="M41" s="489" t="s">
        <v>114</v>
      </c>
      <c r="N41" s="468"/>
      <c r="O41" s="468"/>
      <c r="P41" s="468"/>
      <c r="Q41" s="468"/>
      <c r="R41" s="469"/>
      <c r="S41" s="271" t="s">
        <v>4</v>
      </c>
      <c r="T41" s="489" t="s">
        <v>115</v>
      </c>
      <c r="U41" s="468"/>
      <c r="V41" s="468"/>
      <c r="W41" s="468"/>
      <c r="X41" s="468"/>
      <c r="Y41" s="469"/>
      <c r="Z41" s="271" t="s">
        <v>4</v>
      </c>
      <c r="AA41" s="489" t="s">
        <v>116</v>
      </c>
      <c r="AB41" s="468"/>
      <c r="AC41" s="468"/>
      <c r="AD41" s="468"/>
      <c r="AE41" s="468"/>
      <c r="AF41" s="469"/>
      <c r="AG41" s="271" t="s">
        <v>4</v>
      </c>
      <c r="AH41" s="489" t="s">
        <v>117</v>
      </c>
      <c r="AI41" s="468"/>
      <c r="AJ41" s="468"/>
      <c r="AK41" s="468"/>
      <c r="AL41" s="468"/>
      <c r="AM41" s="469"/>
      <c r="AP41" s="253"/>
      <c r="AQ41" s="253"/>
      <c r="AR41" s="253"/>
      <c r="AS41" s="253"/>
      <c r="AT41" s="253"/>
      <c r="AU41" s="253"/>
      <c r="AV41" s="253"/>
      <c r="AW41" s="253"/>
      <c r="AX41" s="253"/>
      <c r="AY41" s="253"/>
      <c r="AZ41" s="253"/>
      <c r="BA41" s="253"/>
      <c r="BB41" s="253"/>
      <c r="BC41" s="253"/>
      <c r="BD41" s="253"/>
      <c r="BE41" s="253"/>
      <c r="BF41" s="253"/>
      <c r="BG41" s="253"/>
      <c r="BH41" s="253"/>
    </row>
    <row r="42" spans="1:60" ht="12.75" customHeight="1">
      <c r="A42" s="275"/>
      <c r="B42" s="276"/>
      <c r="C42" s="253"/>
      <c r="D42" s="253"/>
      <c r="E42" s="277"/>
      <c r="F42" s="246"/>
      <c r="G42" s="246" t="s">
        <v>118</v>
      </c>
      <c r="H42" s="246"/>
      <c r="I42" s="246"/>
      <c r="J42" s="246"/>
      <c r="K42" s="246"/>
      <c r="L42" s="246"/>
      <c r="M42" s="246"/>
      <c r="N42" s="246"/>
      <c r="O42" s="246"/>
      <c r="P42" s="246"/>
      <c r="Q42" s="246"/>
      <c r="R42" s="246"/>
      <c r="S42" s="246"/>
      <c r="T42" s="246"/>
      <c r="U42" s="246"/>
      <c r="V42" s="246"/>
      <c r="W42" s="246"/>
      <c r="X42" s="246"/>
      <c r="Y42" s="269"/>
      <c r="AG42" s="277"/>
      <c r="AH42" s="246"/>
      <c r="AI42" s="246"/>
      <c r="AJ42" s="246"/>
      <c r="AK42" s="246"/>
      <c r="AL42" s="246"/>
      <c r="AM42" s="269"/>
      <c r="AP42" s="253"/>
      <c r="AQ42" s="253"/>
      <c r="AR42" s="253"/>
      <c r="AS42" s="253"/>
      <c r="AT42" s="253"/>
      <c r="AU42" s="253"/>
      <c r="AV42" s="253"/>
      <c r="AW42" s="253"/>
      <c r="AX42" s="253"/>
      <c r="AY42" s="253"/>
      <c r="AZ42" s="253"/>
      <c r="BA42" s="253"/>
      <c r="BB42" s="253"/>
      <c r="BC42" s="253"/>
      <c r="BD42" s="253"/>
      <c r="BE42" s="253"/>
      <c r="BF42" s="253"/>
      <c r="BG42" s="253"/>
      <c r="BH42" s="253"/>
    </row>
    <row r="43" spans="1:60" ht="12.75" customHeight="1">
      <c r="A43" s="275"/>
      <c r="B43" s="276"/>
      <c r="C43" s="253"/>
      <c r="D43" s="253"/>
      <c r="E43" s="453" t="s">
        <v>108</v>
      </c>
      <c r="F43" s="253"/>
      <c r="G43" s="486" t="s">
        <v>192</v>
      </c>
      <c r="H43" s="457"/>
      <c r="I43" s="457"/>
      <c r="J43" s="457"/>
      <c r="K43" s="457"/>
      <c r="L43" s="457"/>
      <c r="M43" s="457"/>
      <c r="N43" s="457"/>
      <c r="O43" s="457"/>
      <c r="P43" s="457"/>
      <c r="Q43" s="457"/>
      <c r="R43" s="457"/>
      <c r="S43" s="457"/>
      <c r="T43" s="457"/>
      <c r="U43" s="457"/>
      <c r="V43" s="457"/>
      <c r="W43" s="457"/>
      <c r="X43" s="457"/>
      <c r="Y43" s="458"/>
      <c r="AG43" s="275"/>
      <c r="AH43" s="253"/>
      <c r="AI43" s="253"/>
      <c r="AJ43" s="253"/>
      <c r="AK43" s="253"/>
      <c r="AL43" s="253"/>
      <c r="AM43" s="276"/>
      <c r="AP43" s="253"/>
      <c r="AQ43" s="253"/>
      <c r="AR43" s="253"/>
      <c r="AS43" s="253"/>
      <c r="AT43" s="253"/>
      <c r="AU43" s="253"/>
      <c r="AV43" s="253"/>
      <c r="AW43" s="294"/>
      <c r="AX43" s="294"/>
      <c r="AY43" s="294"/>
      <c r="AZ43" s="294"/>
      <c r="BA43" s="294"/>
      <c r="BB43" s="294"/>
      <c r="BC43" s="253"/>
      <c r="BD43" s="253"/>
      <c r="BE43" s="253"/>
      <c r="BF43" s="253"/>
      <c r="BG43" s="253"/>
      <c r="BH43" s="253"/>
    </row>
    <row r="44" spans="1:60" ht="12.75" customHeight="1">
      <c r="A44" s="275"/>
      <c r="B44" s="276"/>
      <c r="C44" s="253"/>
      <c r="D44" s="253"/>
      <c r="E44" s="453"/>
      <c r="F44" s="253"/>
      <c r="G44" s="457"/>
      <c r="H44" s="457"/>
      <c r="I44" s="457"/>
      <c r="J44" s="457"/>
      <c r="K44" s="457"/>
      <c r="L44" s="457"/>
      <c r="M44" s="457"/>
      <c r="N44" s="457"/>
      <c r="O44" s="457"/>
      <c r="P44" s="457"/>
      <c r="Q44" s="457"/>
      <c r="R44" s="457"/>
      <c r="S44" s="457"/>
      <c r="T44" s="457"/>
      <c r="U44" s="457"/>
      <c r="V44" s="457"/>
      <c r="W44" s="457"/>
      <c r="X44" s="457"/>
      <c r="Y44" s="458"/>
      <c r="AG44" s="275"/>
      <c r="AH44" s="253"/>
      <c r="AI44" s="253"/>
      <c r="AJ44" s="253"/>
      <c r="AK44" s="253"/>
      <c r="AL44" s="253"/>
      <c r="AM44" s="276"/>
      <c r="AP44" s="253"/>
      <c r="AQ44" s="253"/>
      <c r="AR44" s="253"/>
      <c r="AS44" s="253"/>
      <c r="AT44" s="253"/>
      <c r="AU44" s="253"/>
      <c r="AV44" s="253"/>
      <c r="AW44" s="294"/>
      <c r="AX44" s="294"/>
      <c r="AY44" s="294"/>
      <c r="AZ44" s="294"/>
      <c r="BA44" s="294"/>
      <c r="BB44" s="294"/>
      <c r="BC44" s="253"/>
      <c r="BD44" s="253"/>
      <c r="BE44" s="253"/>
      <c r="BF44" s="253"/>
      <c r="BG44" s="253"/>
      <c r="BH44" s="253"/>
    </row>
    <row r="45" spans="1:60" ht="12.75" customHeight="1">
      <c r="A45" s="275"/>
      <c r="B45" s="276"/>
      <c r="C45" s="253"/>
      <c r="D45" s="253"/>
      <c r="E45" s="453" t="s">
        <v>108</v>
      </c>
      <c r="F45" s="253"/>
      <c r="G45" s="486" t="s">
        <v>193</v>
      </c>
      <c r="H45" s="457"/>
      <c r="I45" s="457"/>
      <c r="J45" s="457"/>
      <c r="K45" s="457"/>
      <c r="L45" s="457"/>
      <c r="M45" s="457"/>
      <c r="N45" s="457"/>
      <c r="O45" s="457"/>
      <c r="P45" s="457"/>
      <c r="Q45" s="457"/>
      <c r="R45" s="457"/>
      <c r="S45" s="457"/>
      <c r="T45" s="457"/>
      <c r="U45" s="457"/>
      <c r="V45" s="457"/>
      <c r="W45" s="457"/>
      <c r="X45" s="457"/>
      <c r="Y45" s="458"/>
      <c r="AG45" s="275"/>
      <c r="AH45" s="253"/>
      <c r="AI45" s="253"/>
      <c r="AJ45" s="253"/>
      <c r="AK45" s="253"/>
      <c r="AL45" s="253"/>
      <c r="AM45" s="276"/>
      <c r="AP45" s="253"/>
      <c r="AQ45" s="253"/>
      <c r="AR45" s="253"/>
      <c r="AS45" s="253"/>
      <c r="AT45" s="253"/>
      <c r="AU45" s="253"/>
      <c r="AV45" s="253"/>
      <c r="AW45" s="294"/>
      <c r="AX45" s="294"/>
      <c r="AY45" s="294"/>
      <c r="AZ45" s="294"/>
      <c r="BA45" s="294"/>
      <c r="BB45" s="294"/>
      <c r="BC45" s="253"/>
      <c r="BD45" s="253"/>
      <c r="BE45" s="253"/>
      <c r="BF45" s="253"/>
      <c r="BG45" s="253"/>
      <c r="BH45" s="253"/>
    </row>
    <row r="46" spans="1:60" ht="12.75" customHeight="1">
      <c r="A46" s="275"/>
      <c r="B46" s="276"/>
      <c r="C46" s="253"/>
      <c r="D46" s="253"/>
      <c r="E46" s="453"/>
      <c r="F46" s="253"/>
      <c r="G46" s="457"/>
      <c r="H46" s="457"/>
      <c r="I46" s="457"/>
      <c r="J46" s="457"/>
      <c r="K46" s="457"/>
      <c r="L46" s="457"/>
      <c r="M46" s="457"/>
      <c r="N46" s="457"/>
      <c r="O46" s="457"/>
      <c r="P46" s="457"/>
      <c r="Q46" s="457"/>
      <c r="R46" s="457"/>
      <c r="S46" s="457"/>
      <c r="T46" s="457"/>
      <c r="U46" s="457"/>
      <c r="V46" s="457"/>
      <c r="W46" s="457"/>
      <c r="X46" s="457"/>
      <c r="Y46" s="458"/>
      <c r="AG46" s="275"/>
      <c r="AH46" s="253"/>
      <c r="AI46" s="253"/>
      <c r="AJ46" s="253"/>
      <c r="AK46" s="253"/>
      <c r="AL46" s="253"/>
      <c r="AM46" s="276"/>
      <c r="AP46" s="253"/>
      <c r="AQ46" s="253"/>
      <c r="AR46" s="253"/>
      <c r="AS46" s="253"/>
      <c r="AT46" s="253"/>
      <c r="AU46" s="253"/>
      <c r="AV46" s="253"/>
      <c r="AW46" s="294"/>
      <c r="AX46" s="294"/>
      <c r="AY46" s="294"/>
      <c r="AZ46" s="294"/>
      <c r="BA46" s="294"/>
      <c r="BB46" s="294"/>
      <c r="BC46" s="253"/>
      <c r="BD46" s="253"/>
      <c r="BE46" s="253"/>
      <c r="BF46" s="253"/>
      <c r="BG46" s="253"/>
      <c r="BH46" s="253"/>
    </row>
    <row r="47" spans="1:60" ht="12.75" customHeight="1">
      <c r="A47" s="275"/>
      <c r="B47" s="276"/>
      <c r="C47" s="253"/>
      <c r="D47" s="253"/>
      <c r="E47" s="453" t="s">
        <v>108</v>
      </c>
      <c r="F47" s="253"/>
      <c r="G47" s="486" t="s">
        <v>194</v>
      </c>
      <c r="H47" s="457"/>
      <c r="I47" s="457"/>
      <c r="J47" s="457"/>
      <c r="K47" s="457"/>
      <c r="L47" s="457"/>
      <c r="M47" s="457"/>
      <c r="N47" s="457"/>
      <c r="O47" s="457"/>
      <c r="P47" s="457"/>
      <c r="Q47" s="457"/>
      <c r="R47" s="457"/>
      <c r="S47" s="457"/>
      <c r="T47" s="457"/>
      <c r="U47" s="457"/>
      <c r="V47" s="457"/>
      <c r="W47" s="457"/>
      <c r="X47" s="457"/>
      <c r="Y47" s="458"/>
      <c r="AG47" s="275"/>
      <c r="AH47" s="253"/>
      <c r="AI47" s="253"/>
      <c r="AJ47" s="253"/>
      <c r="AK47" s="253"/>
      <c r="AL47" s="253"/>
      <c r="AM47" s="276"/>
      <c r="AP47" s="253"/>
      <c r="AQ47" s="253"/>
      <c r="AR47" s="253"/>
      <c r="AS47" s="253"/>
      <c r="AT47" s="253"/>
      <c r="AU47" s="253"/>
      <c r="AV47" s="253"/>
      <c r="AW47" s="4"/>
      <c r="AX47" s="4"/>
      <c r="AY47" s="4"/>
      <c r="AZ47" s="4"/>
      <c r="BA47" s="4"/>
      <c r="BB47" s="4"/>
      <c r="BC47" s="253"/>
      <c r="BD47" s="253"/>
      <c r="BE47" s="253"/>
      <c r="BF47" s="253"/>
      <c r="BG47" s="253"/>
      <c r="BH47" s="253"/>
    </row>
    <row r="48" spans="1:60" ht="12.75" customHeight="1">
      <c r="A48" s="275"/>
      <c r="B48" s="276"/>
      <c r="C48" s="253"/>
      <c r="D48" s="253"/>
      <c r="E48" s="453"/>
      <c r="F48" s="253"/>
      <c r="G48" s="457"/>
      <c r="H48" s="457"/>
      <c r="I48" s="457"/>
      <c r="J48" s="457"/>
      <c r="K48" s="457"/>
      <c r="L48" s="457"/>
      <c r="M48" s="457"/>
      <c r="N48" s="457"/>
      <c r="O48" s="457"/>
      <c r="P48" s="457"/>
      <c r="Q48" s="457"/>
      <c r="R48" s="457"/>
      <c r="S48" s="457"/>
      <c r="T48" s="457"/>
      <c r="U48" s="457"/>
      <c r="V48" s="457"/>
      <c r="W48" s="457"/>
      <c r="X48" s="457"/>
      <c r="Y48" s="458"/>
      <c r="AG48" s="275"/>
      <c r="AH48" s="253"/>
      <c r="AI48" s="253"/>
      <c r="AJ48" s="253"/>
      <c r="AK48" s="253"/>
      <c r="AL48" s="253"/>
      <c r="AM48" s="276"/>
      <c r="AP48" s="253"/>
      <c r="AQ48" s="253"/>
      <c r="AR48" s="253"/>
      <c r="AS48" s="253"/>
      <c r="AT48" s="253"/>
      <c r="AU48" s="253"/>
      <c r="AV48" s="253"/>
      <c r="AW48" s="4"/>
      <c r="AX48" s="4"/>
      <c r="AY48" s="4"/>
      <c r="AZ48" s="4"/>
      <c r="BA48" s="4"/>
      <c r="BB48" s="4"/>
      <c r="BC48" s="253"/>
      <c r="BD48" s="253"/>
      <c r="BE48" s="253"/>
      <c r="BF48" s="253"/>
      <c r="BG48" s="253"/>
      <c r="BH48" s="253"/>
    </row>
    <row r="49" spans="1:60" ht="12.75" customHeight="1">
      <c r="A49" s="275"/>
      <c r="B49" s="276"/>
      <c r="C49" s="253"/>
      <c r="D49" s="253"/>
      <c r="E49" s="453"/>
      <c r="G49" s="457"/>
      <c r="H49" s="457"/>
      <c r="I49" s="457"/>
      <c r="J49" s="457"/>
      <c r="K49" s="457"/>
      <c r="L49" s="457"/>
      <c r="M49" s="457"/>
      <c r="N49" s="457"/>
      <c r="O49" s="457"/>
      <c r="P49" s="457"/>
      <c r="Q49" s="457"/>
      <c r="R49" s="457"/>
      <c r="S49" s="457"/>
      <c r="T49" s="457"/>
      <c r="U49" s="457"/>
      <c r="V49" s="457"/>
      <c r="W49" s="457"/>
      <c r="X49" s="457"/>
      <c r="Y49" s="458"/>
      <c r="AG49" s="275"/>
      <c r="AH49" s="253"/>
      <c r="AI49" s="253"/>
      <c r="AJ49" s="253"/>
      <c r="AK49" s="253"/>
      <c r="AL49" s="253"/>
      <c r="AM49" s="276"/>
      <c r="AP49" s="253"/>
      <c r="AQ49" s="253"/>
      <c r="AR49" s="253"/>
      <c r="AS49" s="253"/>
      <c r="AT49" s="253"/>
      <c r="AU49" s="253"/>
      <c r="AV49" s="253"/>
      <c r="AW49" s="262"/>
      <c r="AX49" s="262"/>
      <c r="AY49" s="262"/>
      <c r="AZ49" s="262"/>
      <c r="BA49" s="262"/>
      <c r="BB49" s="262"/>
      <c r="BC49" s="253"/>
      <c r="BD49" s="253"/>
      <c r="BE49" s="253"/>
      <c r="BF49" s="253"/>
      <c r="BG49" s="253"/>
      <c r="BH49" s="253"/>
    </row>
    <row r="50" spans="1:60" ht="12.75" customHeight="1">
      <c r="A50" s="275"/>
      <c r="B50" s="276"/>
      <c r="C50" s="253"/>
      <c r="D50" s="253"/>
      <c r="E50" s="453" t="s">
        <v>108</v>
      </c>
      <c r="F50" s="253"/>
      <c r="G50" s="486" t="s">
        <v>195</v>
      </c>
      <c r="H50" s="457"/>
      <c r="I50" s="457"/>
      <c r="J50" s="457"/>
      <c r="K50" s="457"/>
      <c r="L50" s="457"/>
      <c r="M50" s="457"/>
      <c r="N50" s="457"/>
      <c r="O50" s="457"/>
      <c r="P50" s="457"/>
      <c r="Q50" s="457"/>
      <c r="R50" s="457"/>
      <c r="S50" s="457"/>
      <c r="T50" s="457"/>
      <c r="U50" s="457"/>
      <c r="V50" s="457"/>
      <c r="W50" s="457"/>
      <c r="X50" s="457"/>
      <c r="Y50" s="458"/>
      <c r="AG50" s="275"/>
      <c r="AH50" s="253"/>
      <c r="AI50" s="253"/>
      <c r="AJ50" s="253"/>
      <c r="AK50" s="253"/>
      <c r="AL50" s="253"/>
      <c r="AM50" s="276"/>
      <c r="AP50" s="253"/>
      <c r="AQ50" s="253"/>
      <c r="AR50" s="253"/>
      <c r="AS50" s="253"/>
      <c r="AT50" s="253"/>
      <c r="AU50" s="253"/>
      <c r="AV50" s="253"/>
      <c r="AW50" s="262"/>
      <c r="AX50" s="262"/>
      <c r="AY50" s="262"/>
      <c r="AZ50" s="262"/>
      <c r="BA50" s="262"/>
      <c r="BB50" s="262"/>
      <c r="BC50" s="253"/>
      <c r="BD50" s="253"/>
      <c r="BE50" s="253"/>
      <c r="BF50" s="253"/>
      <c r="BG50" s="253"/>
      <c r="BH50" s="253"/>
    </row>
    <row r="51" spans="1:60" ht="12.75" customHeight="1">
      <c r="A51" s="275"/>
      <c r="B51" s="276"/>
      <c r="C51" s="253"/>
      <c r="D51" s="253"/>
      <c r="E51" s="453"/>
      <c r="F51" s="253"/>
      <c r="G51" s="457"/>
      <c r="H51" s="457"/>
      <c r="I51" s="457"/>
      <c r="J51" s="457"/>
      <c r="K51" s="457"/>
      <c r="L51" s="457"/>
      <c r="M51" s="457"/>
      <c r="N51" s="457"/>
      <c r="O51" s="457"/>
      <c r="P51" s="457"/>
      <c r="Q51" s="457"/>
      <c r="R51" s="457"/>
      <c r="S51" s="457"/>
      <c r="T51" s="457"/>
      <c r="U51" s="457"/>
      <c r="V51" s="457"/>
      <c r="W51" s="457"/>
      <c r="X51" s="457"/>
      <c r="Y51" s="458"/>
      <c r="AG51" s="275"/>
      <c r="AH51" s="253"/>
      <c r="AI51" s="253"/>
      <c r="AJ51" s="253"/>
      <c r="AK51" s="253"/>
      <c r="AL51" s="253"/>
      <c r="AM51" s="276"/>
      <c r="AP51" s="253"/>
      <c r="AQ51" s="253"/>
      <c r="AR51" s="253"/>
      <c r="AS51" s="253"/>
      <c r="AT51" s="253"/>
      <c r="AU51" s="253"/>
      <c r="AV51" s="253"/>
      <c r="AW51" s="253"/>
      <c r="AX51" s="253"/>
      <c r="AY51" s="253"/>
      <c r="AZ51" s="253"/>
      <c r="BA51" s="253"/>
      <c r="BB51" s="253"/>
      <c r="BC51" s="253"/>
      <c r="BD51" s="253"/>
      <c r="BE51" s="253"/>
      <c r="BF51" s="253"/>
      <c r="BG51" s="253"/>
      <c r="BH51" s="253"/>
    </row>
    <row r="52" spans="1:60" ht="12.75" customHeight="1">
      <c r="A52" s="275"/>
      <c r="B52" s="276"/>
      <c r="C52" s="253"/>
      <c r="D52" s="253"/>
      <c r="E52" s="278" t="s">
        <v>108</v>
      </c>
      <c r="F52" s="253"/>
      <c r="G52" s="3" t="s">
        <v>119</v>
      </c>
      <c r="H52" s="253"/>
      <c r="I52" s="253"/>
      <c r="J52" s="253"/>
      <c r="K52" s="253"/>
      <c r="L52" s="253"/>
      <c r="M52" s="253"/>
      <c r="N52" s="253"/>
      <c r="O52" s="253"/>
      <c r="P52" s="253"/>
      <c r="Q52" s="253"/>
      <c r="R52" s="253"/>
      <c r="S52" s="253"/>
      <c r="T52" s="253"/>
      <c r="U52" s="253"/>
      <c r="V52" s="253"/>
      <c r="W52" s="253"/>
      <c r="X52" s="253"/>
      <c r="Y52" s="276"/>
      <c r="AG52" s="275"/>
      <c r="AH52" s="253"/>
      <c r="AI52" s="253"/>
      <c r="AJ52" s="253"/>
      <c r="AK52" s="253"/>
      <c r="AL52" s="253"/>
      <c r="AM52" s="276"/>
      <c r="AP52" s="253"/>
      <c r="AQ52" s="253"/>
      <c r="AR52" s="253"/>
      <c r="AS52" s="253"/>
      <c r="AT52" s="253"/>
      <c r="AU52" s="253"/>
      <c r="AV52" s="253"/>
      <c r="AW52" s="253"/>
      <c r="AX52" s="253"/>
      <c r="AY52" s="253"/>
      <c r="AZ52" s="253"/>
      <c r="BA52" s="253"/>
      <c r="BB52" s="253"/>
      <c r="BC52" s="253"/>
      <c r="BD52" s="253"/>
      <c r="BE52" s="253"/>
      <c r="BF52" s="253"/>
      <c r="BG52" s="253"/>
      <c r="BH52" s="253"/>
    </row>
    <row r="53" spans="1:60" ht="12.75" customHeight="1">
      <c r="A53" s="275"/>
      <c r="B53" s="276"/>
      <c r="C53" s="253"/>
      <c r="D53" s="253"/>
      <c r="E53" s="275"/>
      <c r="F53" s="253"/>
      <c r="G53" s="253"/>
      <c r="H53" s="253"/>
      <c r="I53" s="253"/>
      <c r="J53" s="253"/>
      <c r="K53" s="253"/>
      <c r="L53" s="253"/>
      <c r="M53" s="253"/>
      <c r="N53" s="253"/>
      <c r="O53" s="253"/>
      <c r="P53" s="253"/>
      <c r="Q53" s="253"/>
      <c r="R53" s="253"/>
      <c r="S53" s="253"/>
      <c r="T53" s="253"/>
      <c r="U53" s="253"/>
      <c r="V53" s="253"/>
      <c r="W53" s="253"/>
      <c r="X53" s="253"/>
      <c r="Y53" s="276"/>
      <c r="AG53" s="275"/>
      <c r="AH53" s="253"/>
      <c r="AI53" s="253"/>
      <c r="AJ53" s="253"/>
      <c r="AK53" s="253"/>
      <c r="AL53" s="253"/>
      <c r="AM53" s="276"/>
      <c r="AP53" s="253"/>
      <c r="AQ53" s="253"/>
      <c r="AR53" s="253"/>
      <c r="AS53" s="253"/>
      <c r="AT53" s="253"/>
      <c r="AU53" s="253"/>
      <c r="AV53" s="253"/>
      <c r="AW53" s="253"/>
      <c r="AX53" s="253"/>
      <c r="AY53" s="253"/>
      <c r="AZ53" s="253"/>
      <c r="BA53" s="253"/>
      <c r="BB53" s="253"/>
      <c r="BC53" s="253"/>
      <c r="BD53" s="253"/>
      <c r="BE53" s="253"/>
      <c r="BF53" s="253"/>
      <c r="BG53" s="253"/>
      <c r="BH53" s="253"/>
    </row>
    <row r="54" spans="1:60" ht="12.75" customHeight="1">
      <c r="A54" s="275"/>
      <c r="B54" s="276"/>
      <c r="C54" s="253"/>
      <c r="D54" s="253"/>
      <c r="E54" s="275"/>
      <c r="F54" s="260"/>
      <c r="G54" s="253"/>
      <c r="H54" s="253"/>
      <c r="I54" s="253"/>
      <c r="J54" s="253"/>
      <c r="K54" s="253"/>
      <c r="L54" s="253"/>
      <c r="M54" s="253"/>
      <c r="N54" s="253"/>
      <c r="O54" s="253"/>
      <c r="P54" s="253"/>
      <c r="Q54" s="253"/>
      <c r="R54" s="253"/>
      <c r="S54" s="253"/>
      <c r="T54" s="253"/>
      <c r="U54" s="253"/>
      <c r="V54" s="253"/>
      <c r="W54" s="253"/>
      <c r="X54" s="253"/>
      <c r="Y54" s="276"/>
      <c r="AG54" s="275"/>
      <c r="AH54" s="253"/>
      <c r="AI54" s="253"/>
      <c r="AJ54" s="253"/>
      <c r="AK54" s="253"/>
      <c r="AL54" s="253"/>
      <c r="AM54" s="276"/>
      <c r="AP54" s="253"/>
      <c r="AQ54" s="253"/>
      <c r="AR54" s="253"/>
      <c r="AS54" s="253"/>
      <c r="AT54" s="253"/>
      <c r="AU54" s="253"/>
      <c r="AV54" s="253"/>
      <c r="AW54" s="253"/>
      <c r="AX54" s="253"/>
      <c r="AY54" s="253"/>
      <c r="AZ54" s="253"/>
      <c r="BA54" s="253"/>
      <c r="BB54" s="253"/>
      <c r="BC54" s="253"/>
      <c r="BD54" s="253"/>
      <c r="BE54" s="253"/>
      <c r="BF54" s="253"/>
      <c r="BG54" s="253"/>
      <c r="BH54" s="253"/>
    </row>
    <row r="55" spans="1:60" ht="12.75" customHeight="1">
      <c r="A55" s="275"/>
      <c r="B55" s="276"/>
      <c r="C55" s="253"/>
      <c r="D55" s="253"/>
      <c r="E55" s="275"/>
      <c r="F55" s="260"/>
      <c r="G55" s="253"/>
      <c r="H55" s="253"/>
      <c r="I55" s="253"/>
      <c r="J55" s="253"/>
      <c r="K55" s="253"/>
      <c r="L55" s="253"/>
      <c r="M55" s="253"/>
      <c r="N55" s="253"/>
      <c r="O55" s="253"/>
      <c r="P55" s="253"/>
      <c r="Q55" s="253"/>
      <c r="R55" s="253"/>
      <c r="S55" s="253"/>
      <c r="T55" s="253"/>
      <c r="U55" s="253"/>
      <c r="V55" s="253"/>
      <c r="W55" s="253"/>
      <c r="X55" s="253"/>
      <c r="Y55" s="276"/>
      <c r="Z55" s="253"/>
      <c r="AG55" s="275"/>
      <c r="AH55" s="253"/>
      <c r="AI55" s="253"/>
      <c r="AJ55" s="253"/>
      <c r="AK55" s="253"/>
      <c r="AL55" s="253"/>
      <c r="AM55" s="276"/>
      <c r="AP55" s="253"/>
      <c r="AQ55" s="253"/>
      <c r="AR55" s="253"/>
      <c r="AS55" s="253"/>
      <c r="AT55" s="253"/>
      <c r="AU55" s="253"/>
      <c r="AV55" s="253"/>
      <c r="AW55" s="253"/>
      <c r="AX55" s="253"/>
      <c r="AY55" s="253"/>
      <c r="AZ55" s="253"/>
      <c r="BA55" s="253"/>
      <c r="BB55" s="253"/>
      <c r="BC55" s="253"/>
      <c r="BD55" s="253"/>
      <c r="BE55" s="253"/>
      <c r="BF55" s="253"/>
      <c r="BG55" s="253"/>
      <c r="BH55" s="253"/>
    </row>
    <row r="56" spans="1:60" ht="12.75" customHeight="1">
      <c r="A56" s="275"/>
      <c r="B56" s="276"/>
      <c r="C56" s="253"/>
      <c r="D56" s="253"/>
      <c r="E56" s="278"/>
      <c r="F56" s="253" t="s">
        <v>120</v>
      </c>
      <c r="G56" s="253"/>
      <c r="H56" s="253"/>
      <c r="I56" s="253"/>
      <c r="J56" s="253"/>
      <c r="K56" s="253"/>
      <c r="L56" s="253"/>
      <c r="M56" s="253"/>
      <c r="N56" s="253"/>
      <c r="O56" s="253"/>
      <c r="P56" s="253"/>
      <c r="Q56" s="253"/>
      <c r="R56" s="253"/>
      <c r="S56" s="253"/>
      <c r="T56" s="253"/>
      <c r="U56" s="253"/>
      <c r="V56" s="253"/>
      <c r="W56" s="253"/>
      <c r="X56" s="253"/>
      <c r="Y56" s="276"/>
      <c r="Z56" s="253"/>
      <c r="AG56" s="275"/>
      <c r="AH56" s="253"/>
      <c r="AI56" s="253"/>
      <c r="AJ56" s="253"/>
      <c r="AK56" s="253"/>
      <c r="AL56" s="253"/>
      <c r="AM56" s="276"/>
      <c r="AP56" s="253"/>
      <c r="AQ56" s="253"/>
      <c r="AR56" s="253"/>
      <c r="AS56" s="253"/>
      <c r="AT56" s="253"/>
      <c r="AU56" s="253"/>
      <c r="AV56" s="253"/>
      <c r="AW56" s="253"/>
      <c r="AX56" s="253"/>
      <c r="AY56" s="253"/>
      <c r="AZ56" s="253"/>
      <c r="BA56" s="253"/>
      <c r="BB56" s="253"/>
      <c r="BC56" s="253"/>
      <c r="BD56" s="253"/>
      <c r="BE56" s="253"/>
      <c r="BF56" s="253"/>
      <c r="BG56" s="253"/>
      <c r="BH56" s="253"/>
    </row>
    <row r="57" spans="1:60" ht="12.75" customHeight="1">
      <c r="A57" s="275"/>
      <c r="B57" s="276"/>
      <c r="C57" s="253"/>
      <c r="D57" s="253"/>
      <c r="E57" s="278" t="s">
        <v>4</v>
      </c>
      <c r="F57" s="253"/>
      <c r="G57" s="253" t="s">
        <v>121</v>
      </c>
      <c r="H57" s="253"/>
      <c r="I57" s="253"/>
      <c r="J57" s="253"/>
      <c r="K57" s="253"/>
      <c r="L57" s="253"/>
      <c r="M57" s="253"/>
      <c r="N57" s="253"/>
      <c r="O57" s="253"/>
      <c r="P57" s="253"/>
      <c r="Q57" s="253"/>
      <c r="R57" s="253"/>
      <c r="S57" s="253"/>
      <c r="T57" s="253"/>
      <c r="U57" s="253"/>
      <c r="V57" s="253"/>
      <c r="W57" s="253"/>
      <c r="X57" s="253"/>
      <c r="Y57" s="276"/>
      <c r="Z57" s="253"/>
      <c r="AG57" s="275"/>
      <c r="AH57" s="253"/>
      <c r="AI57" s="253"/>
      <c r="AJ57" s="253"/>
      <c r="AK57" s="253"/>
      <c r="AL57" s="253"/>
      <c r="AM57" s="276"/>
      <c r="AP57" s="253"/>
      <c r="AQ57" s="253"/>
      <c r="AR57" s="253"/>
      <c r="AS57" s="253"/>
      <c r="AT57" s="253"/>
      <c r="AU57" s="253"/>
      <c r="AV57" s="253"/>
      <c r="AW57" s="253"/>
      <c r="AX57" s="253"/>
      <c r="AY57" s="253"/>
      <c r="AZ57" s="253"/>
      <c r="BA57" s="253"/>
      <c r="BB57" s="253"/>
      <c r="BC57" s="253"/>
      <c r="BD57" s="253"/>
      <c r="BE57" s="253"/>
      <c r="BF57" s="253"/>
      <c r="BG57" s="253"/>
      <c r="BH57" s="253"/>
    </row>
    <row r="58" spans="1:60" ht="12.75" customHeight="1">
      <c r="A58" s="275"/>
      <c r="B58" s="276"/>
      <c r="C58" s="253"/>
      <c r="D58" s="253"/>
      <c r="E58" s="278" t="s">
        <v>4</v>
      </c>
      <c r="F58" s="253"/>
      <c r="G58" s="253" t="s">
        <v>122</v>
      </c>
      <c r="H58" s="253"/>
      <c r="I58" s="253"/>
      <c r="J58" s="253"/>
      <c r="K58" s="253"/>
      <c r="L58" s="253"/>
      <c r="M58" s="253"/>
      <c r="N58" s="253"/>
      <c r="O58" s="253"/>
      <c r="P58" s="253"/>
      <c r="Q58" s="253"/>
      <c r="R58" s="253"/>
      <c r="S58" s="253"/>
      <c r="T58" s="253"/>
      <c r="U58" s="253"/>
      <c r="V58" s="253"/>
      <c r="W58" s="253"/>
      <c r="X58" s="253"/>
      <c r="Y58" s="276"/>
      <c r="Z58" s="253"/>
      <c r="AG58" s="275"/>
      <c r="AH58" s="253"/>
      <c r="AI58" s="253"/>
      <c r="AJ58" s="253"/>
      <c r="AK58" s="253"/>
      <c r="AL58" s="253"/>
      <c r="AM58" s="276"/>
      <c r="AP58" s="253"/>
      <c r="AQ58" s="253"/>
      <c r="AR58" s="253"/>
      <c r="AS58" s="253"/>
      <c r="AT58" s="253"/>
      <c r="AU58" s="253"/>
      <c r="AV58" s="253"/>
      <c r="AW58" s="253"/>
      <c r="AX58" s="253"/>
      <c r="AY58" s="253"/>
      <c r="AZ58" s="253"/>
      <c r="BA58" s="253"/>
      <c r="BB58" s="253"/>
      <c r="BC58" s="253"/>
      <c r="BD58" s="253"/>
      <c r="BE58" s="253"/>
      <c r="BF58" s="253"/>
      <c r="BG58" s="253"/>
      <c r="BH58" s="253"/>
    </row>
    <row r="59" spans="1:60" ht="12.75" customHeight="1">
      <c r="A59" s="275"/>
      <c r="B59" s="276"/>
      <c r="C59" s="253"/>
      <c r="D59" s="253"/>
      <c r="E59" s="453" t="s">
        <v>4</v>
      </c>
      <c r="F59" s="253"/>
      <c r="G59" s="464" t="s">
        <v>196</v>
      </c>
      <c r="H59" s="460"/>
      <c r="I59" s="460"/>
      <c r="J59" s="460"/>
      <c r="K59" s="460"/>
      <c r="L59" s="460"/>
      <c r="M59" s="460"/>
      <c r="N59" s="460"/>
      <c r="O59" s="460"/>
      <c r="P59" s="460"/>
      <c r="Q59" s="460"/>
      <c r="R59" s="460"/>
      <c r="S59" s="460"/>
      <c r="T59" s="460"/>
      <c r="U59" s="460"/>
      <c r="V59" s="460"/>
      <c r="W59" s="460"/>
      <c r="X59" s="460"/>
      <c r="Y59" s="461"/>
      <c r="Z59" s="253"/>
      <c r="AG59" s="275"/>
      <c r="AH59" s="253"/>
      <c r="AI59" s="253"/>
      <c r="AJ59" s="253"/>
      <c r="AK59" s="253"/>
      <c r="AL59" s="253"/>
      <c r="AM59" s="276"/>
      <c r="AP59" s="253"/>
      <c r="AQ59" s="253"/>
      <c r="AR59" s="253"/>
      <c r="AS59" s="253"/>
      <c r="AT59" s="253"/>
      <c r="AU59" s="253"/>
      <c r="AV59" s="253"/>
      <c r="AW59" s="253"/>
      <c r="AX59" s="253"/>
      <c r="AY59" s="253"/>
      <c r="AZ59" s="253"/>
      <c r="BA59" s="253"/>
      <c r="BB59" s="253"/>
      <c r="BC59" s="253"/>
      <c r="BD59" s="253"/>
      <c r="BE59" s="253"/>
      <c r="BF59" s="253"/>
      <c r="BG59" s="253"/>
      <c r="BH59" s="253"/>
    </row>
    <row r="60" spans="1:60" ht="12.75" customHeight="1">
      <c r="A60" s="275"/>
      <c r="B60" s="276"/>
      <c r="C60" s="253"/>
      <c r="D60" s="253"/>
      <c r="E60" s="453"/>
      <c r="F60" s="253"/>
      <c r="G60" s="460"/>
      <c r="H60" s="460"/>
      <c r="I60" s="460"/>
      <c r="J60" s="460"/>
      <c r="K60" s="460"/>
      <c r="L60" s="460"/>
      <c r="M60" s="460"/>
      <c r="N60" s="460"/>
      <c r="O60" s="460"/>
      <c r="P60" s="460"/>
      <c r="Q60" s="460"/>
      <c r="R60" s="460"/>
      <c r="S60" s="460"/>
      <c r="T60" s="460"/>
      <c r="U60" s="460"/>
      <c r="V60" s="460"/>
      <c r="W60" s="460"/>
      <c r="X60" s="460"/>
      <c r="Y60" s="461"/>
      <c r="Z60" s="253"/>
      <c r="AG60" s="275"/>
      <c r="AH60" s="253"/>
      <c r="AI60" s="253"/>
      <c r="AJ60" s="253"/>
      <c r="AK60" s="253"/>
      <c r="AL60" s="253"/>
      <c r="AM60" s="276"/>
      <c r="AP60" s="253"/>
      <c r="AQ60" s="253"/>
      <c r="AR60" s="253"/>
      <c r="AS60" s="253"/>
      <c r="AT60" s="253"/>
      <c r="AU60" s="253"/>
      <c r="AV60" s="253"/>
      <c r="AW60" s="253"/>
      <c r="AX60" s="253"/>
      <c r="AY60" s="253"/>
      <c r="AZ60" s="253"/>
      <c r="BA60" s="253"/>
      <c r="BB60" s="253"/>
      <c r="BC60" s="253"/>
      <c r="BD60" s="253"/>
      <c r="BE60" s="253"/>
      <c r="BF60" s="253"/>
      <c r="BG60" s="253"/>
      <c r="BH60" s="253"/>
    </row>
    <row r="61" spans="1:60" ht="12.75" customHeight="1">
      <c r="A61" s="275"/>
      <c r="B61" s="276"/>
      <c r="C61" s="253"/>
      <c r="D61" s="253"/>
      <c r="E61" s="278" t="s">
        <v>4</v>
      </c>
      <c r="F61" s="253"/>
      <c r="G61" s="253" t="s">
        <v>123</v>
      </c>
      <c r="H61" s="253"/>
      <c r="I61" s="253"/>
      <c r="J61" s="253"/>
      <c r="K61" s="253"/>
      <c r="L61" s="253"/>
      <c r="M61" s="253"/>
      <c r="N61" s="253"/>
      <c r="O61" s="253"/>
      <c r="P61" s="253"/>
      <c r="Q61" s="253"/>
      <c r="R61" s="253"/>
      <c r="S61" s="253"/>
      <c r="T61" s="253"/>
      <c r="U61" s="253"/>
      <c r="V61" s="253"/>
      <c r="W61" s="253"/>
      <c r="X61" s="253"/>
      <c r="Y61" s="276"/>
      <c r="Z61" s="253"/>
      <c r="AG61" s="275"/>
      <c r="AH61" s="253"/>
      <c r="AI61" s="253"/>
      <c r="AJ61" s="253"/>
      <c r="AK61" s="253"/>
      <c r="AL61" s="253"/>
      <c r="AM61" s="276"/>
      <c r="AP61" s="253"/>
      <c r="AQ61" s="253"/>
      <c r="AR61" s="253"/>
      <c r="AS61" s="253"/>
      <c r="AT61" s="253"/>
      <c r="AU61" s="253"/>
      <c r="AV61" s="253"/>
      <c r="AW61" s="253"/>
      <c r="AX61" s="253"/>
      <c r="AY61" s="253"/>
      <c r="AZ61" s="253"/>
      <c r="BA61" s="253"/>
      <c r="BB61" s="253"/>
      <c r="BC61" s="253"/>
      <c r="BD61" s="253"/>
      <c r="BE61" s="253"/>
      <c r="BF61" s="253"/>
      <c r="BG61" s="253"/>
      <c r="BH61" s="253"/>
    </row>
    <row r="62" spans="1:60" ht="12.75" customHeight="1">
      <c r="A62" s="275"/>
      <c r="B62" s="276"/>
      <c r="C62" s="253"/>
      <c r="D62" s="253"/>
      <c r="E62" s="278" t="s">
        <v>4</v>
      </c>
      <c r="F62" s="253"/>
      <c r="G62" s="253" t="s">
        <v>124</v>
      </c>
      <c r="H62" s="253"/>
      <c r="I62" s="253"/>
      <c r="J62" s="253"/>
      <c r="K62" s="253"/>
      <c r="L62" s="253"/>
      <c r="M62" s="253"/>
      <c r="N62" s="253"/>
      <c r="O62" s="253"/>
      <c r="P62" s="253"/>
      <c r="Q62" s="253"/>
      <c r="R62" s="253"/>
      <c r="S62" s="253"/>
      <c r="T62" s="253"/>
      <c r="U62" s="253"/>
      <c r="V62" s="253"/>
      <c r="W62" s="253"/>
      <c r="X62" s="253"/>
      <c r="Y62" s="276"/>
      <c r="Z62" s="253"/>
      <c r="AG62" s="275"/>
      <c r="AH62" s="253"/>
      <c r="AI62" s="253"/>
      <c r="AJ62" s="253"/>
      <c r="AK62" s="253"/>
      <c r="AL62" s="253"/>
      <c r="AM62" s="276"/>
      <c r="AP62" s="253"/>
      <c r="AQ62" s="253"/>
      <c r="AR62" s="253"/>
      <c r="AS62" s="253"/>
      <c r="AT62" s="253"/>
      <c r="AU62" s="253"/>
      <c r="AV62" s="253"/>
      <c r="AW62" s="253"/>
      <c r="AX62" s="253"/>
      <c r="AY62" s="253"/>
      <c r="AZ62" s="253"/>
      <c r="BA62" s="253"/>
      <c r="BB62" s="253"/>
      <c r="BC62" s="253"/>
      <c r="BD62" s="253"/>
      <c r="BE62" s="253"/>
      <c r="BF62" s="253"/>
      <c r="BG62" s="253"/>
      <c r="BH62" s="253"/>
    </row>
    <row r="63" spans="1:60" ht="12.75" customHeight="1">
      <c r="A63" s="275"/>
      <c r="B63" s="276"/>
      <c r="C63" s="253"/>
      <c r="D63" s="253"/>
      <c r="E63" s="278" t="s">
        <v>4</v>
      </c>
      <c r="F63" s="253"/>
      <c r="G63" s="253" t="s">
        <v>125</v>
      </c>
      <c r="H63" s="253"/>
      <c r="I63" s="253"/>
      <c r="J63" s="253"/>
      <c r="K63" s="253"/>
      <c r="L63" s="253"/>
      <c r="M63" s="253"/>
      <c r="N63" s="253"/>
      <c r="O63" s="253"/>
      <c r="P63" s="253"/>
      <c r="Q63" s="253"/>
      <c r="R63" s="253"/>
      <c r="S63" s="253"/>
      <c r="T63" s="253"/>
      <c r="U63" s="253"/>
      <c r="V63" s="253"/>
      <c r="W63" s="253"/>
      <c r="X63" s="253"/>
      <c r="Y63" s="276"/>
      <c r="Z63" s="253"/>
      <c r="AG63" s="275"/>
      <c r="AH63" s="253"/>
      <c r="AI63" s="253"/>
      <c r="AJ63" s="253"/>
      <c r="AK63" s="253"/>
      <c r="AL63" s="253"/>
      <c r="AM63" s="276"/>
      <c r="AP63" s="253"/>
      <c r="AQ63" s="253"/>
      <c r="AR63" s="253"/>
      <c r="AS63" s="253"/>
      <c r="AT63" s="253"/>
      <c r="AU63" s="253"/>
      <c r="AV63" s="253"/>
      <c r="AW63" s="253"/>
      <c r="AX63" s="253"/>
      <c r="AY63" s="253"/>
      <c r="AZ63" s="253"/>
      <c r="BA63" s="253"/>
      <c r="BB63" s="253"/>
      <c r="BC63" s="253"/>
      <c r="BD63" s="253"/>
      <c r="BE63" s="253"/>
      <c r="BF63" s="253"/>
      <c r="BG63" s="253"/>
      <c r="BH63" s="253"/>
    </row>
    <row r="64" spans="1:60" ht="12.75" customHeight="1">
      <c r="A64" s="275"/>
      <c r="B64" s="276"/>
      <c r="C64" s="253"/>
      <c r="D64" s="253"/>
      <c r="E64" s="278" t="s">
        <v>4</v>
      </c>
      <c r="F64" s="253"/>
      <c r="G64" s="253" t="s">
        <v>126</v>
      </c>
      <c r="H64" s="253"/>
      <c r="I64" s="253"/>
      <c r="J64" s="253"/>
      <c r="K64" s="253"/>
      <c r="L64" s="253"/>
      <c r="M64" s="253"/>
      <c r="N64" s="253"/>
      <c r="O64" s="253"/>
      <c r="P64" s="253"/>
      <c r="Q64" s="253"/>
      <c r="R64" s="253"/>
      <c r="S64" s="253"/>
      <c r="T64" s="253"/>
      <c r="U64" s="253"/>
      <c r="V64" s="253"/>
      <c r="W64" s="253"/>
      <c r="X64" s="253"/>
      <c r="Y64" s="276"/>
      <c r="AG64" s="275"/>
      <c r="AH64" s="253"/>
      <c r="AI64" s="253"/>
      <c r="AJ64" s="253"/>
      <c r="AK64" s="253"/>
      <c r="AL64" s="253"/>
      <c r="AM64" s="276"/>
      <c r="AP64" s="253"/>
      <c r="AQ64" s="253"/>
      <c r="AR64" s="253"/>
      <c r="AS64" s="253"/>
      <c r="AT64" s="253"/>
      <c r="AU64" s="253"/>
      <c r="AV64" s="253"/>
      <c r="AW64" s="253"/>
      <c r="AX64" s="253"/>
      <c r="AY64" s="253"/>
      <c r="AZ64" s="253"/>
      <c r="BA64" s="253"/>
      <c r="BB64" s="253"/>
      <c r="BC64" s="253"/>
      <c r="BD64" s="253"/>
      <c r="BE64" s="253"/>
      <c r="BF64" s="253"/>
      <c r="BG64" s="253"/>
      <c r="BH64" s="253"/>
    </row>
    <row r="65" spans="1:60" ht="12.75" customHeight="1">
      <c r="A65" s="275"/>
      <c r="B65" s="276"/>
      <c r="C65" s="253"/>
      <c r="D65" s="253"/>
      <c r="E65" s="278" t="s">
        <v>4</v>
      </c>
      <c r="F65" s="253"/>
      <c r="G65" s="253" t="s">
        <v>14</v>
      </c>
      <c r="H65" s="253"/>
      <c r="I65" s="253"/>
      <c r="J65" s="253"/>
      <c r="K65" s="253"/>
      <c r="L65" s="253"/>
      <c r="M65" s="253"/>
      <c r="N65" s="253"/>
      <c r="O65" s="253"/>
      <c r="P65" s="253"/>
      <c r="Q65" s="253"/>
      <c r="R65" s="253"/>
      <c r="S65" s="253"/>
      <c r="T65" s="253"/>
      <c r="U65" s="253"/>
      <c r="V65" s="253"/>
      <c r="W65" s="253"/>
      <c r="X65" s="253"/>
      <c r="Y65" s="276"/>
      <c r="AG65" s="275"/>
      <c r="AH65" s="253"/>
      <c r="AI65" s="253"/>
      <c r="AJ65" s="253"/>
      <c r="AK65" s="253"/>
      <c r="AL65" s="253"/>
      <c r="AM65" s="276"/>
      <c r="AP65" s="253"/>
      <c r="AQ65" s="253"/>
      <c r="AR65" s="253"/>
      <c r="AS65" s="253"/>
      <c r="AT65" s="253"/>
      <c r="AU65" s="253"/>
      <c r="AV65" s="253"/>
      <c r="AW65" s="253"/>
      <c r="AX65" s="253"/>
      <c r="AY65" s="253"/>
      <c r="AZ65" s="253"/>
      <c r="BA65" s="253"/>
      <c r="BB65" s="253"/>
      <c r="BC65" s="253"/>
      <c r="BD65" s="253"/>
      <c r="BE65" s="253"/>
      <c r="BF65" s="253"/>
      <c r="BG65" s="253"/>
      <c r="BH65" s="253"/>
    </row>
    <row r="66" spans="1:60" ht="12.75" customHeight="1">
      <c r="A66" s="275"/>
      <c r="B66" s="276"/>
      <c r="C66" s="253"/>
      <c r="D66" s="253"/>
      <c r="E66" s="275"/>
      <c r="F66" s="253"/>
      <c r="G66" s="253"/>
      <c r="H66" s="253"/>
      <c r="I66" s="253"/>
      <c r="J66" s="253"/>
      <c r="K66" s="253"/>
      <c r="L66" s="253"/>
      <c r="M66" s="253"/>
      <c r="N66" s="253"/>
      <c r="O66" s="253"/>
      <c r="P66" s="253"/>
      <c r="Q66" s="253"/>
      <c r="R66" s="253"/>
      <c r="S66" s="253"/>
      <c r="T66" s="253"/>
      <c r="U66" s="253"/>
      <c r="V66" s="253"/>
      <c r="W66" s="253"/>
      <c r="X66" s="253"/>
      <c r="Y66" s="276"/>
      <c r="AA66" s="253"/>
      <c r="AG66" s="275"/>
      <c r="AH66" s="253"/>
      <c r="AI66" s="253"/>
      <c r="AJ66" s="253"/>
      <c r="AK66" s="253"/>
      <c r="AL66" s="253"/>
      <c r="AM66" s="276"/>
      <c r="AP66" s="253"/>
      <c r="AQ66" s="253"/>
      <c r="AR66" s="253"/>
      <c r="AS66" s="253"/>
      <c r="AT66" s="253"/>
      <c r="AU66" s="253"/>
      <c r="AV66" s="253"/>
      <c r="AW66" s="253"/>
      <c r="AX66" s="253"/>
      <c r="AY66" s="253"/>
      <c r="AZ66" s="253"/>
      <c r="BA66" s="253"/>
      <c r="BB66" s="253"/>
      <c r="BC66" s="253"/>
      <c r="BD66" s="253"/>
      <c r="BE66" s="253"/>
      <c r="BF66" s="253"/>
      <c r="BG66" s="253"/>
      <c r="BH66" s="253"/>
    </row>
    <row r="67" spans="1:60" ht="12.75" customHeight="1">
      <c r="A67" s="275"/>
      <c r="B67" s="276"/>
      <c r="C67" s="253"/>
      <c r="D67" s="253"/>
      <c r="E67" s="275"/>
      <c r="F67" s="253"/>
      <c r="G67" s="253"/>
      <c r="H67" s="253"/>
      <c r="I67" s="253"/>
      <c r="J67" s="253"/>
      <c r="K67" s="253"/>
      <c r="L67" s="253"/>
      <c r="M67" s="253"/>
      <c r="N67" s="253"/>
      <c r="O67" s="253"/>
      <c r="P67" s="253"/>
      <c r="Q67" s="253"/>
      <c r="R67" s="253"/>
      <c r="S67" s="253"/>
      <c r="T67" s="253"/>
      <c r="U67" s="253"/>
      <c r="V67" s="253"/>
      <c r="W67" s="253"/>
      <c r="X67" s="253"/>
      <c r="Y67" s="276"/>
      <c r="AA67" s="253"/>
      <c r="AG67" s="275"/>
      <c r="AH67" s="253"/>
      <c r="AI67" s="253"/>
      <c r="AJ67" s="253"/>
      <c r="AK67" s="253"/>
      <c r="AL67" s="253"/>
      <c r="AM67" s="276"/>
      <c r="AP67" s="253"/>
      <c r="AQ67" s="253"/>
      <c r="AR67" s="253"/>
      <c r="AS67" s="253"/>
      <c r="AT67" s="253"/>
      <c r="AU67" s="253"/>
      <c r="AV67" s="253"/>
      <c r="AW67" s="253"/>
      <c r="AX67" s="253"/>
      <c r="AY67" s="253"/>
      <c r="AZ67" s="253"/>
      <c r="BA67" s="253"/>
      <c r="BB67" s="253"/>
      <c r="BC67" s="253"/>
      <c r="BD67" s="253"/>
      <c r="BE67" s="253"/>
      <c r="BF67" s="253"/>
      <c r="BG67" s="253"/>
      <c r="BH67" s="253"/>
    </row>
    <row r="68" spans="1:60" ht="12.75" customHeight="1">
      <c r="A68" s="246"/>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P68" s="253"/>
      <c r="AQ68" s="253"/>
      <c r="AR68" s="253"/>
      <c r="AS68" s="253"/>
      <c r="AT68" s="253"/>
      <c r="AU68" s="253"/>
      <c r="AV68" s="253"/>
      <c r="AW68" s="253"/>
      <c r="AX68" s="253"/>
      <c r="AY68" s="253"/>
      <c r="AZ68" s="253"/>
      <c r="BA68" s="253"/>
      <c r="BB68" s="253"/>
      <c r="BC68" s="253"/>
      <c r="BD68" s="253"/>
      <c r="BE68" s="253"/>
      <c r="BF68" s="253"/>
      <c r="BG68" s="253"/>
      <c r="BH68" s="253"/>
    </row>
    <row r="69" spans="1:60" ht="12.75" customHeight="1">
      <c r="A69" s="253"/>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253"/>
      <c r="AM69" s="253"/>
      <c r="AP69" s="253"/>
      <c r="AQ69" s="253"/>
      <c r="AR69" s="253"/>
      <c r="AS69" s="253"/>
      <c r="AT69" s="253"/>
      <c r="AU69" s="253"/>
      <c r="AV69" s="253"/>
      <c r="AW69" s="253"/>
      <c r="AX69" s="253"/>
      <c r="AY69" s="253"/>
      <c r="AZ69" s="253"/>
      <c r="BA69" s="253"/>
      <c r="BB69" s="253"/>
      <c r="BC69" s="253"/>
      <c r="BD69" s="253"/>
      <c r="BE69" s="253"/>
      <c r="BF69" s="253"/>
      <c r="BG69" s="253"/>
      <c r="BH69" s="253"/>
    </row>
    <row r="70" spans="1:60" ht="12.75" customHeight="1">
      <c r="A70" s="253"/>
      <c r="B70" s="253"/>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P70" s="253"/>
      <c r="AQ70" s="253"/>
      <c r="AR70" s="253"/>
      <c r="AS70" s="253"/>
      <c r="AT70" s="253"/>
      <c r="AU70" s="253"/>
      <c r="AV70" s="253"/>
      <c r="AW70" s="253"/>
      <c r="AX70" s="253"/>
      <c r="AY70" s="253"/>
      <c r="AZ70" s="253"/>
      <c r="BA70" s="253"/>
      <c r="BB70" s="253"/>
      <c r="BC70" s="253"/>
      <c r="BD70" s="253"/>
      <c r="BE70" s="253"/>
      <c r="BF70" s="253"/>
      <c r="BG70" s="253"/>
      <c r="BH70" s="253"/>
    </row>
    <row r="71" spans="1:60" ht="12.75" customHeight="1">
      <c r="A71" s="253"/>
      <c r="B71" s="253"/>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P71" s="253"/>
      <c r="AQ71" s="253"/>
      <c r="AR71" s="253"/>
      <c r="AS71" s="253"/>
      <c r="AT71" s="253"/>
      <c r="AU71" s="253"/>
      <c r="AV71" s="253"/>
      <c r="AW71" s="253"/>
      <c r="AX71" s="253"/>
      <c r="AY71" s="253"/>
      <c r="AZ71" s="253"/>
      <c r="BA71" s="253"/>
      <c r="BB71" s="253"/>
      <c r="BC71" s="253"/>
      <c r="BD71" s="253"/>
      <c r="BE71" s="253"/>
      <c r="BF71" s="253"/>
      <c r="BG71" s="253"/>
      <c r="BH71" s="253"/>
    </row>
    <row r="72" spans="1:60" ht="12.75" customHeight="1">
      <c r="A72" s="253"/>
      <c r="B72" s="253"/>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c r="AK72" s="253"/>
      <c r="AL72" s="253"/>
      <c r="AM72" s="253"/>
      <c r="AP72" s="253"/>
      <c r="AQ72" s="253"/>
      <c r="AR72" s="253"/>
      <c r="AS72" s="253"/>
      <c r="AT72" s="253"/>
      <c r="AU72" s="253"/>
      <c r="AV72" s="253"/>
      <c r="AW72" s="253"/>
      <c r="AX72" s="253"/>
      <c r="AY72" s="253"/>
      <c r="AZ72" s="253"/>
      <c r="BA72" s="253"/>
      <c r="BB72" s="253"/>
      <c r="BC72" s="253"/>
      <c r="BD72" s="253"/>
      <c r="BE72" s="253"/>
      <c r="BF72" s="253"/>
      <c r="BG72" s="253"/>
      <c r="BH72" s="253"/>
    </row>
    <row r="73" spans="1:60" ht="12.75" customHeight="1">
      <c r="A73" s="253"/>
      <c r="B73" s="253"/>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c r="AM73" s="253"/>
      <c r="AP73" s="253"/>
      <c r="AQ73" s="253"/>
      <c r="AR73" s="253"/>
      <c r="AS73" s="253"/>
      <c r="AT73" s="253"/>
      <c r="AU73" s="253"/>
      <c r="AV73" s="253"/>
      <c r="AW73" s="253"/>
      <c r="AX73" s="253"/>
      <c r="AY73" s="253"/>
      <c r="AZ73" s="253"/>
      <c r="BA73" s="253"/>
      <c r="BB73" s="253"/>
      <c r="BC73" s="253"/>
      <c r="BD73" s="253"/>
      <c r="BE73" s="253"/>
      <c r="BF73" s="253"/>
      <c r="BG73" s="253"/>
      <c r="BH73" s="253"/>
    </row>
    <row r="74" spans="1:60" ht="12.75" customHeight="1">
      <c r="A74" s="253"/>
      <c r="B74" s="253"/>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P74" s="253"/>
      <c r="AQ74" s="253"/>
      <c r="AR74" s="253"/>
      <c r="AS74" s="253"/>
      <c r="AT74" s="253"/>
      <c r="AU74" s="253"/>
      <c r="AV74" s="253"/>
      <c r="AW74" s="253"/>
      <c r="AX74" s="253"/>
      <c r="AY74" s="253"/>
      <c r="AZ74" s="253"/>
      <c r="BA74" s="253"/>
      <c r="BB74" s="253"/>
      <c r="BC74" s="253"/>
      <c r="BD74" s="253"/>
      <c r="BE74" s="253"/>
      <c r="BF74" s="253"/>
      <c r="BG74" s="253"/>
      <c r="BH74" s="253"/>
    </row>
    <row r="75" spans="1:60" ht="15" customHeight="1">
      <c r="A75" s="253"/>
      <c r="B75" s="253"/>
      <c r="C75" s="253"/>
      <c r="D75" s="290"/>
      <c r="E75" s="290"/>
      <c r="F75" s="290"/>
      <c r="G75" s="290"/>
      <c r="H75" s="290"/>
      <c r="I75" s="290"/>
      <c r="J75" s="290"/>
      <c r="K75" s="290"/>
      <c r="L75" s="290"/>
      <c r="M75" s="290"/>
      <c r="N75" s="290"/>
      <c r="O75" s="290"/>
      <c r="P75" s="290"/>
      <c r="Q75" s="290"/>
      <c r="R75" s="290"/>
      <c r="S75" s="267"/>
      <c r="T75" s="253"/>
      <c r="U75" s="253"/>
      <c r="V75" s="253"/>
      <c r="W75" s="253"/>
      <c r="X75" s="253"/>
      <c r="Y75" s="253"/>
      <c r="Z75" s="253"/>
      <c r="AA75" s="253"/>
      <c r="AB75" s="253"/>
      <c r="AC75" s="253"/>
      <c r="AD75" s="253"/>
      <c r="AE75" s="253"/>
      <c r="AF75" s="253"/>
      <c r="AG75" s="253"/>
      <c r="AH75" s="253"/>
      <c r="AI75" s="253"/>
      <c r="AJ75" s="253"/>
      <c r="AK75" s="253"/>
      <c r="AL75" s="253"/>
      <c r="AM75" s="253"/>
      <c r="AP75" s="253"/>
      <c r="AQ75" s="253"/>
      <c r="AR75" s="253"/>
      <c r="AS75" s="290"/>
      <c r="AT75" s="290"/>
      <c r="AU75" s="290"/>
      <c r="AV75" s="290"/>
      <c r="AW75" s="290"/>
      <c r="AX75" s="290"/>
      <c r="AY75" s="290"/>
      <c r="AZ75" s="290"/>
      <c r="BA75" s="290"/>
      <c r="BB75" s="290"/>
      <c r="BC75" s="290"/>
      <c r="BD75" s="290"/>
      <c r="BE75" s="290"/>
      <c r="BF75" s="290"/>
      <c r="BG75" s="290"/>
      <c r="BH75" s="267"/>
    </row>
    <row r="76" spans="1:60" ht="12.75" customHeight="1">
      <c r="A76" s="253"/>
      <c r="B76" s="253"/>
      <c r="C76" s="253"/>
      <c r="D76" s="253"/>
      <c r="E76" s="253"/>
      <c r="F76" s="253"/>
      <c r="G76" s="253"/>
      <c r="H76" s="253"/>
      <c r="I76" s="253"/>
      <c r="J76" s="253"/>
      <c r="K76" s="253"/>
      <c r="L76" s="253"/>
      <c r="M76" s="253"/>
      <c r="N76" s="253"/>
      <c r="O76" s="253"/>
      <c r="P76" s="253"/>
      <c r="Q76" s="253"/>
      <c r="R76" s="253"/>
      <c r="S76" s="253"/>
      <c r="AP76" s="253"/>
      <c r="AQ76" s="253"/>
      <c r="AR76" s="253"/>
      <c r="AS76" s="253"/>
      <c r="AT76" s="253"/>
      <c r="AU76" s="253"/>
      <c r="AV76" s="253"/>
      <c r="AW76" s="253"/>
      <c r="AX76" s="253"/>
      <c r="AY76" s="253"/>
      <c r="AZ76" s="253"/>
      <c r="BA76" s="253"/>
      <c r="BB76" s="253"/>
      <c r="BC76" s="253"/>
      <c r="BD76" s="253"/>
      <c r="BE76" s="253"/>
      <c r="BF76" s="253"/>
      <c r="BG76" s="253"/>
      <c r="BH76" s="253"/>
    </row>
    <row r="77" spans="1:60" ht="12.75" customHeight="1">
      <c r="A77" s="252"/>
      <c r="B77" s="253"/>
      <c r="C77" s="253"/>
      <c r="D77" s="253"/>
      <c r="E77" s="253"/>
      <c r="F77" s="253"/>
      <c r="G77" s="253"/>
      <c r="H77" s="253"/>
      <c r="I77" s="253"/>
      <c r="J77" s="253"/>
      <c r="K77" s="253"/>
      <c r="L77" s="253"/>
      <c r="M77" s="253"/>
      <c r="N77" s="253"/>
      <c r="O77" s="253"/>
      <c r="P77" s="253"/>
      <c r="Q77" s="253"/>
      <c r="R77" s="253"/>
      <c r="S77" s="253"/>
      <c r="AP77" s="252"/>
      <c r="AQ77" s="253"/>
      <c r="AR77" s="253"/>
      <c r="AS77" s="253"/>
      <c r="AT77" s="253"/>
      <c r="AU77" s="253"/>
      <c r="AV77" s="253"/>
      <c r="AW77" s="253"/>
      <c r="AX77" s="253"/>
      <c r="AY77" s="253"/>
      <c r="AZ77" s="253"/>
      <c r="BA77" s="253"/>
      <c r="BB77" s="253"/>
      <c r="BC77" s="253"/>
      <c r="BD77" s="253"/>
      <c r="BE77" s="253"/>
      <c r="BF77" s="253"/>
      <c r="BG77" s="253"/>
      <c r="BH77" s="253"/>
    </row>
    <row r="78" spans="1:60" ht="15" customHeight="1">
      <c r="A78" s="253"/>
      <c r="B78" s="253"/>
      <c r="C78" s="253"/>
      <c r="D78" s="253"/>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53"/>
      <c r="AG78" s="253"/>
      <c r="AH78" s="253"/>
      <c r="AI78" s="253"/>
      <c r="AJ78" s="253"/>
      <c r="AK78" s="253"/>
      <c r="AL78" s="253"/>
      <c r="AM78" s="253"/>
      <c r="AP78" s="253"/>
      <c r="AQ78" s="253"/>
      <c r="AR78" s="253"/>
      <c r="AS78" s="253"/>
      <c r="AT78" s="245"/>
      <c r="AU78" s="253"/>
      <c r="AV78" s="253"/>
      <c r="AW78" s="253"/>
      <c r="AX78" s="253"/>
      <c r="AY78" s="253"/>
      <c r="AZ78" s="253"/>
      <c r="BA78" s="253"/>
      <c r="BB78" s="253"/>
      <c r="BC78" s="253"/>
      <c r="BD78" s="253"/>
      <c r="BE78" s="253"/>
      <c r="BF78" s="253"/>
      <c r="BG78" s="253"/>
      <c r="BH78" s="253"/>
    </row>
    <row r="79" spans="1:60" ht="12.75" customHeight="1">
      <c r="A79" s="253"/>
      <c r="B79" s="253"/>
      <c r="C79" s="253"/>
      <c r="D79" s="253"/>
      <c r="E79" s="253"/>
      <c r="F79" s="253"/>
      <c r="G79" s="253"/>
      <c r="H79" s="253"/>
      <c r="I79" s="253"/>
      <c r="J79" s="253"/>
      <c r="K79" s="253"/>
      <c r="L79" s="253"/>
      <c r="M79" s="253"/>
      <c r="N79" s="253"/>
      <c r="O79" s="253"/>
      <c r="P79" s="253"/>
      <c r="Q79" s="253"/>
      <c r="R79" s="253"/>
      <c r="S79" s="253"/>
      <c r="T79" s="282"/>
      <c r="U79" s="282"/>
      <c r="V79" s="282"/>
      <c r="W79" s="282"/>
      <c r="X79" s="282"/>
      <c r="Y79" s="282"/>
      <c r="Z79" s="282"/>
      <c r="AA79" s="282"/>
      <c r="AB79" s="282"/>
      <c r="AC79" s="282"/>
      <c r="AD79" s="282"/>
      <c r="AE79" s="282"/>
      <c r="AF79" s="282"/>
      <c r="AG79" s="282"/>
      <c r="AH79" s="282"/>
      <c r="AI79" s="282"/>
      <c r="AJ79" s="282"/>
      <c r="AK79" s="282"/>
      <c r="AL79" s="282"/>
      <c r="AM79" s="282"/>
      <c r="AP79" s="253"/>
      <c r="AQ79" s="253"/>
      <c r="AR79" s="253"/>
      <c r="AS79" s="253"/>
      <c r="AT79" s="245"/>
      <c r="AU79" s="253"/>
      <c r="AV79" s="253"/>
      <c r="AW79" s="253"/>
      <c r="AX79" s="253"/>
      <c r="AY79" s="253"/>
      <c r="AZ79" s="253"/>
      <c r="BA79" s="253"/>
      <c r="BB79" s="253"/>
      <c r="BC79" s="253"/>
      <c r="BD79" s="253"/>
      <c r="BE79" s="253"/>
      <c r="BF79" s="253"/>
      <c r="BG79" s="253"/>
      <c r="BH79" s="253"/>
    </row>
    <row r="80" spans="1:60" ht="12.75" customHeight="1">
      <c r="A80" s="252"/>
      <c r="B80" s="253"/>
      <c r="C80" s="253"/>
      <c r="D80" s="253"/>
      <c r="E80" s="253"/>
      <c r="F80" s="253"/>
      <c r="G80" s="253"/>
      <c r="H80" s="282"/>
      <c r="I80" s="282"/>
      <c r="J80" s="282"/>
      <c r="K80" s="282"/>
      <c r="L80" s="282"/>
      <c r="M80" s="282"/>
      <c r="N80" s="282"/>
      <c r="O80" s="282"/>
      <c r="P80" s="282"/>
      <c r="Q80" s="282"/>
      <c r="R80" s="282"/>
      <c r="S80" s="282"/>
      <c r="T80" s="282"/>
      <c r="U80" s="282"/>
      <c r="V80" s="282"/>
      <c r="W80" s="282"/>
      <c r="X80" s="282"/>
      <c r="Y80" s="282"/>
      <c r="Z80" s="253"/>
      <c r="AA80" s="282"/>
      <c r="AB80" s="282"/>
      <c r="AC80" s="282"/>
      <c r="AD80" s="282"/>
      <c r="AE80" s="282"/>
      <c r="AF80" s="282"/>
      <c r="AG80" s="282"/>
      <c r="AH80" s="282"/>
      <c r="AI80" s="282"/>
      <c r="AJ80" s="282"/>
      <c r="AK80" s="282"/>
      <c r="AL80" s="282"/>
      <c r="AM80" s="282"/>
      <c r="AP80" s="253"/>
      <c r="AQ80" s="253"/>
      <c r="AR80" s="253"/>
      <c r="AS80" s="253"/>
      <c r="AT80" s="245"/>
      <c r="AU80" s="253"/>
      <c r="AV80" s="253"/>
      <c r="AW80" s="253"/>
      <c r="AX80" s="253"/>
      <c r="AY80" s="253"/>
      <c r="AZ80" s="253"/>
      <c r="BA80" s="253"/>
      <c r="BB80" s="253"/>
      <c r="BC80" s="253"/>
      <c r="BD80" s="253"/>
      <c r="BE80" s="253"/>
      <c r="BF80" s="253"/>
      <c r="BG80" s="253"/>
      <c r="BH80" s="253"/>
    </row>
    <row r="81" spans="1:60" ht="12.75" customHeight="1">
      <c r="A81" s="253"/>
      <c r="B81" s="253"/>
      <c r="C81" s="253"/>
      <c r="D81" s="253"/>
      <c r="E81" s="245"/>
      <c r="F81" s="253"/>
      <c r="G81" s="253"/>
      <c r="H81" s="253"/>
      <c r="I81" s="253"/>
      <c r="J81" s="253"/>
      <c r="K81" s="253"/>
      <c r="L81" s="253"/>
      <c r="M81" s="253"/>
      <c r="N81" s="253"/>
      <c r="O81" s="253"/>
      <c r="P81" s="253"/>
      <c r="Q81" s="253"/>
      <c r="R81" s="253"/>
      <c r="S81" s="253"/>
      <c r="T81" s="253"/>
      <c r="U81" s="253"/>
      <c r="V81" s="253"/>
      <c r="W81" s="253"/>
      <c r="X81" s="253"/>
      <c r="Y81" s="253"/>
      <c r="Z81" s="253"/>
      <c r="AA81" s="253"/>
      <c r="AB81" s="253"/>
      <c r="AC81" s="253"/>
      <c r="AD81" s="253"/>
      <c r="AE81" s="253"/>
      <c r="AF81" s="253"/>
      <c r="AG81" s="253"/>
      <c r="AH81" s="253"/>
      <c r="AI81" s="253"/>
      <c r="AJ81" s="253"/>
      <c r="AK81" s="253"/>
      <c r="AL81" s="253"/>
      <c r="AM81" s="253"/>
      <c r="AP81" s="253"/>
      <c r="AQ81" s="253"/>
      <c r="AR81" s="253"/>
      <c r="AS81" s="253"/>
      <c r="AT81" s="245"/>
      <c r="AU81" s="253"/>
      <c r="AV81" s="253"/>
      <c r="AW81" s="253"/>
      <c r="AX81" s="253"/>
      <c r="AY81" s="253"/>
      <c r="AZ81" s="253"/>
      <c r="BA81" s="253"/>
      <c r="BB81" s="253"/>
      <c r="BC81" s="253"/>
      <c r="BD81" s="253"/>
      <c r="BE81" s="253"/>
      <c r="BF81" s="253"/>
      <c r="BG81" s="253"/>
      <c r="BH81" s="253"/>
    </row>
    <row r="82" spans="1:60" ht="12.75" customHeight="1">
      <c r="A82" s="253"/>
      <c r="B82" s="253"/>
      <c r="C82" s="253"/>
      <c r="D82" s="253"/>
      <c r="E82" s="245"/>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3"/>
      <c r="AH82" s="253"/>
      <c r="AI82" s="253"/>
      <c r="AJ82" s="253"/>
      <c r="AK82" s="253"/>
      <c r="AL82" s="253"/>
      <c r="AM82" s="253"/>
      <c r="AP82" s="253"/>
      <c r="AQ82" s="253"/>
      <c r="AR82" s="253"/>
      <c r="AS82" s="253"/>
      <c r="AT82" s="245"/>
      <c r="AU82" s="253"/>
      <c r="AV82" s="253"/>
      <c r="AW82" s="253"/>
      <c r="AX82" s="253"/>
      <c r="AY82" s="253"/>
      <c r="AZ82" s="253"/>
      <c r="BA82" s="253"/>
      <c r="BB82" s="253"/>
      <c r="BC82" s="253"/>
      <c r="BD82" s="253"/>
      <c r="BE82" s="253"/>
      <c r="BF82" s="253"/>
      <c r="BG82" s="253"/>
      <c r="BH82" s="253"/>
    </row>
    <row r="83" spans="1:60" ht="12.75" customHeight="1">
      <c r="A83" s="253"/>
      <c r="B83" s="253"/>
      <c r="C83" s="253"/>
      <c r="D83" s="253"/>
      <c r="E83" s="245"/>
      <c r="F83" s="253"/>
      <c r="G83" s="253"/>
      <c r="H83" s="253"/>
      <c r="I83" s="253"/>
      <c r="J83" s="253"/>
      <c r="K83" s="253"/>
      <c r="L83" s="253"/>
      <c r="M83" s="253"/>
      <c r="N83" s="253"/>
      <c r="O83" s="253"/>
      <c r="P83" s="253"/>
      <c r="Q83" s="253"/>
      <c r="R83" s="253"/>
      <c r="S83" s="253"/>
      <c r="T83" s="253"/>
      <c r="U83" s="253"/>
      <c r="V83" s="253"/>
      <c r="W83" s="253"/>
      <c r="X83" s="253"/>
      <c r="Y83" s="253"/>
      <c r="Z83" s="253"/>
      <c r="AA83" s="253"/>
      <c r="AB83" s="253"/>
      <c r="AC83" s="253"/>
      <c r="AD83" s="253"/>
      <c r="AE83" s="253"/>
      <c r="AF83" s="253"/>
      <c r="AG83" s="253"/>
      <c r="AH83" s="253"/>
      <c r="AI83" s="253"/>
      <c r="AJ83" s="253"/>
      <c r="AK83" s="253"/>
      <c r="AL83" s="253"/>
      <c r="AM83" s="253"/>
      <c r="AP83" s="253"/>
      <c r="AQ83" s="253"/>
      <c r="AR83" s="253"/>
      <c r="AS83" s="253"/>
      <c r="AT83" s="245"/>
      <c r="AU83" s="253"/>
      <c r="AV83" s="253"/>
      <c r="AW83" s="253"/>
      <c r="AX83" s="253"/>
      <c r="AY83" s="253"/>
      <c r="AZ83" s="253"/>
      <c r="BA83" s="253"/>
      <c r="BB83" s="253"/>
      <c r="BC83" s="253"/>
      <c r="BD83" s="253"/>
      <c r="BE83" s="253"/>
      <c r="BF83" s="253"/>
      <c r="BG83" s="253"/>
      <c r="BH83" s="253"/>
    </row>
    <row r="84" spans="1:60" ht="12.75" customHeight="1">
      <c r="A84" s="253"/>
      <c r="B84" s="253"/>
      <c r="C84" s="253"/>
      <c r="D84" s="253"/>
      <c r="E84" s="245"/>
      <c r="F84" s="253"/>
      <c r="G84" s="253"/>
      <c r="H84" s="253"/>
      <c r="I84" s="253"/>
      <c r="J84" s="253"/>
      <c r="K84" s="253"/>
      <c r="L84" s="253"/>
      <c r="M84" s="253"/>
      <c r="N84" s="253"/>
      <c r="O84" s="253"/>
      <c r="P84" s="253"/>
      <c r="Q84" s="253"/>
      <c r="R84" s="253"/>
      <c r="S84" s="253"/>
      <c r="T84" s="253"/>
      <c r="U84" s="253"/>
      <c r="V84" s="253"/>
      <c r="W84" s="253"/>
      <c r="X84" s="253"/>
      <c r="Y84" s="253"/>
      <c r="Z84" s="253"/>
      <c r="AA84" s="253"/>
      <c r="AB84" s="253"/>
      <c r="AC84" s="253"/>
      <c r="AD84" s="253"/>
      <c r="AE84" s="253"/>
      <c r="AF84" s="253"/>
      <c r="AG84" s="253"/>
      <c r="AH84" s="253"/>
      <c r="AI84" s="253"/>
      <c r="AJ84" s="253"/>
      <c r="AK84" s="253"/>
      <c r="AL84" s="253"/>
      <c r="AM84" s="253"/>
      <c r="AP84" s="253"/>
      <c r="AQ84" s="253"/>
      <c r="AR84" s="253"/>
      <c r="AS84" s="253"/>
      <c r="AT84" s="245"/>
      <c r="AU84" s="253"/>
      <c r="AV84" s="253"/>
      <c r="AW84" s="253"/>
      <c r="AX84" s="253"/>
      <c r="AY84" s="253"/>
      <c r="AZ84" s="253"/>
      <c r="BA84" s="253"/>
      <c r="BB84" s="253"/>
      <c r="BC84" s="253"/>
      <c r="BD84" s="253"/>
      <c r="BE84" s="253"/>
      <c r="BF84" s="253"/>
      <c r="BG84" s="253"/>
      <c r="BH84" s="253"/>
    </row>
    <row r="85" spans="1:60" ht="12.75" customHeight="1">
      <c r="A85" s="253"/>
      <c r="B85" s="253"/>
      <c r="C85" s="253"/>
      <c r="D85" s="253"/>
      <c r="E85" s="245"/>
      <c r="F85" s="253"/>
      <c r="G85" s="253"/>
      <c r="H85" s="253"/>
      <c r="I85" s="253"/>
      <c r="J85" s="253"/>
      <c r="K85" s="253"/>
      <c r="L85" s="253"/>
      <c r="M85" s="253"/>
      <c r="N85" s="253"/>
      <c r="O85" s="253"/>
      <c r="P85" s="253"/>
      <c r="Q85" s="253"/>
      <c r="R85" s="253"/>
      <c r="S85" s="253"/>
      <c r="T85" s="253"/>
      <c r="U85" s="253"/>
      <c r="V85" s="253"/>
      <c r="W85" s="253"/>
      <c r="X85" s="253"/>
      <c r="Y85" s="253"/>
      <c r="Z85" s="253"/>
      <c r="AA85" s="253"/>
      <c r="AB85" s="253"/>
      <c r="AC85" s="253"/>
      <c r="AD85" s="253"/>
      <c r="AE85" s="253"/>
      <c r="AF85" s="253"/>
      <c r="AG85" s="253"/>
      <c r="AH85" s="253"/>
      <c r="AI85" s="253"/>
      <c r="AJ85" s="253"/>
      <c r="AK85" s="253"/>
      <c r="AL85" s="253"/>
      <c r="AM85" s="253"/>
      <c r="AP85" s="253"/>
      <c r="AQ85" s="253"/>
      <c r="AR85" s="253"/>
      <c r="AS85" s="253"/>
      <c r="AT85" s="245"/>
      <c r="AU85" s="253"/>
      <c r="AV85" s="253"/>
      <c r="AW85" s="253"/>
      <c r="AX85" s="253"/>
      <c r="AY85" s="253"/>
      <c r="AZ85" s="253"/>
      <c r="BA85" s="253"/>
      <c r="BB85" s="253"/>
      <c r="BC85" s="253"/>
      <c r="BD85" s="253"/>
      <c r="BE85" s="253"/>
      <c r="BF85" s="253"/>
      <c r="BG85" s="253"/>
      <c r="BH85" s="253"/>
    </row>
    <row r="86" spans="1:60" ht="12.75" customHeight="1">
      <c r="A86" s="253"/>
      <c r="B86" s="253"/>
      <c r="C86" s="253"/>
      <c r="D86" s="253"/>
      <c r="E86" s="245"/>
      <c r="F86" s="253"/>
      <c r="G86" s="253"/>
      <c r="H86" s="253"/>
      <c r="I86" s="253"/>
      <c r="J86" s="253"/>
      <c r="K86" s="253"/>
      <c r="L86" s="253"/>
      <c r="M86" s="253"/>
      <c r="N86" s="253"/>
      <c r="O86" s="253"/>
      <c r="P86" s="253"/>
      <c r="Q86" s="253"/>
      <c r="R86" s="253"/>
      <c r="S86" s="253"/>
      <c r="T86" s="253"/>
      <c r="U86" s="253"/>
      <c r="V86" s="253"/>
      <c r="W86" s="253"/>
      <c r="X86" s="253"/>
      <c r="Y86" s="253"/>
      <c r="Z86" s="253"/>
      <c r="AA86" s="253"/>
      <c r="AB86" s="253"/>
      <c r="AC86" s="253"/>
      <c r="AD86" s="253"/>
      <c r="AE86" s="253"/>
      <c r="AF86" s="253"/>
      <c r="AG86" s="253"/>
      <c r="AH86" s="253"/>
      <c r="AI86" s="253"/>
      <c r="AJ86" s="253"/>
      <c r="AK86" s="253"/>
      <c r="AL86" s="253"/>
      <c r="AM86" s="253"/>
      <c r="AP86" s="253"/>
      <c r="AQ86" s="253"/>
      <c r="AR86" s="253"/>
      <c r="AS86" s="253"/>
      <c r="AT86" s="245"/>
      <c r="AU86" s="253"/>
      <c r="AV86" s="253"/>
      <c r="AW86" s="253"/>
      <c r="AX86" s="253"/>
      <c r="AY86" s="253"/>
      <c r="AZ86" s="253"/>
      <c r="BA86" s="253"/>
      <c r="BB86" s="253"/>
      <c r="BC86" s="253"/>
      <c r="BD86" s="253"/>
      <c r="BE86" s="253"/>
      <c r="BF86" s="253"/>
      <c r="BG86" s="253"/>
      <c r="BH86" s="253"/>
    </row>
    <row r="87" spans="1:60" ht="12.75" customHeight="1">
      <c r="A87" s="253"/>
      <c r="B87" s="253"/>
      <c r="C87" s="253"/>
      <c r="D87" s="253"/>
      <c r="E87" s="245"/>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c r="AG87" s="253"/>
      <c r="AH87" s="253"/>
      <c r="AI87" s="253"/>
      <c r="AJ87" s="253"/>
      <c r="AK87" s="253"/>
      <c r="AL87" s="253"/>
      <c r="AM87" s="253"/>
      <c r="AP87" s="253"/>
      <c r="AQ87" s="253"/>
      <c r="AR87" s="253"/>
      <c r="AS87" s="253"/>
      <c r="AT87" s="245"/>
      <c r="AU87" s="253"/>
      <c r="AV87" s="253"/>
      <c r="AW87" s="253"/>
      <c r="AX87" s="253"/>
      <c r="AY87" s="253"/>
      <c r="AZ87" s="253"/>
      <c r="BA87" s="253"/>
      <c r="BB87" s="253"/>
      <c r="BC87" s="253"/>
      <c r="BD87" s="253"/>
      <c r="BE87" s="253"/>
      <c r="BF87" s="253"/>
      <c r="BG87" s="253"/>
      <c r="BH87" s="253"/>
    </row>
    <row r="88" spans="1:60" ht="12.75" customHeight="1">
      <c r="A88" s="253"/>
      <c r="B88" s="253"/>
      <c r="C88" s="253"/>
      <c r="D88" s="253"/>
      <c r="E88" s="245"/>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3"/>
      <c r="AL88" s="253"/>
      <c r="AM88" s="253"/>
      <c r="AP88" s="253"/>
      <c r="AQ88" s="253"/>
      <c r="AR88" s="253"/>
      <c r="AS88" s="253"/>
      <c r="AT88" s="245"/>
      <c r="AU88" s="253"/>
      <c r="AV88" s="253"/>
      <c r="AW88" s="253"/>
      <c r="AX88" s="253"/>
      <c r="AY88" s="253"/>
      <c r="AZ88" s="253"/>
      <c r="BA88" s="253"/>
      <c r="BB88" s="253"/>
      <c r="BC88" s="253"/>
      <c r="BD88" s="253"/>
      <c r="BE88" s="253"/>
      <c r="BF88" s="253"/>
      <c r="BG88" s="253"/>
      <c r="BH88" s="253"/>
    </row>
    <row r="89" spans="1:60" ht="12.75" customHeight="1">
      <c r="A89" s="253"/>
      <c r="B89" s="253"/>
      <c r="C89" s="253"/>
      <c r="D89" s="253"/>
      <c r="E89" s="245"/>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253"/>
      <c r="AP89" s="253"/>
      <c r="AQ89" s="253"/>
      <c r="AR89" s="253"/>
      <c r="AS89" s="253"/>
      <c r="AT89" s="245"/>
      <c r="AU89" s="253"/>
      <c r="AV89" s="253"/>
      <c r="AW89" s="253"/>
      <c r="AX89" s="253"/>
      <c r="AY89" s="253"/>
      <c r="AZ89" s="253"/>
      <c r="BA89" s="253"/>
      <c r="BB89" s="253"/>
      <c r="BC89" s="253"/>
      <c r="BD89" s="253"/>
      <c r="BE89" s="253"/>
      <c r="BF89" s="253"/>
      <c r="BG89" s="253"/>
      <c r="BH89" s="253"/>
    </row>
    <row r="90" spans="1:60" ht="12.75" customHeight="1">
      <c r="A90" s="253"/>
      <c r="B90" s="253"/>
      <c r="C90" s="253"/>
      <c r="D90" s="253"/>
      <c r="E90" s="245"/>
      <c r="F90" s="253"/>
      <c r="G90" s="253"/>
      <c r="H90" s="253"/>
      <c r="I90" s="253"/>
      <c r="J90" s="253"/>
      <c r="K90" s="253"/>
      <c r="L90" s="253"/>
      <c r="M90" s="253"/>
      <c r="N90" s="253"/>
      <c r="O90" s="253"/>
      <c r="P90" s="253"/>
      <c r="Q90" s="253"/>
      <c r="R90" s="253"/>
      <c r="S90" s="253"/>
      <c r="T90" s="253"/>
      <c r="U90" s="253"/>
      <c r="V90" s="253"/>
      <c r="W90" s="253"/>
      <c r="X90" s="253"/>
      <c r="Y90" s="253"/>
      <c r="Z90" s="253"/>
      <c r="AA90" s="253"/>
      <c r="AB90" s="253"/>
      <c r="AC90" s="253"/>
      <c r="AD90" s="253"/>
      <c r="AE90" s="253"/>
      <c r="AF90" s="253"/>
      <c r="AG90" s="253"/>
      <c r="AH90" s="253"/>
      <c r="AI90" s="253"/>
      <c r="AJ90" s="253"/>
      <c r="AK90" s="253"/>
      <c r="AL90" s="253"/>
      <c r="AM90" s="253"/>
      <c r="AP90" s="253"/>
      <c r="AQ90" s="253"/>
      <c r="AR90" s="253"/>
      <c r="AS90" s="253"/>
      <c r="AT90" s="245"/>
      <c r="AU90" s="253"/>
      <c r="AV90" s="253"/>
      <c r="AW90" s="253"/>
      <c r="AX90" s="253"/>
      <c r="AY90" s="253"/>
      <c r="AZ90" s="253"/>
      <c r="BA90" s="253"/>
      <c r="BB90" s="253"/>
      <c r="BC90" s="253"/>
      <c r="BD90" s="253"/>
      <c r="BE90" s="253"/>
      <c r="BF90" s="253"/>
      <c r="BG90" s="253"/>
      <c r="BH90" s="253"/>
    </row>
    <row r="91" spans="1:60" ht="12.75" customHeight="1">
      <c r="A91" s="253"/>
      <c r="B91" s="253"/>
      <c r="C91" s="253"/>
      <c r="D91" s="253"/>
      <c r="E91" s="245"/>
      <c r="F91" s="253"/>
      <c r="G91" s="253"/>
      <c r="H91" s="253"/>
      <c r="I91" s="253"/>
      <c r="J91" s="253"/>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253"/>
      <c r="AL91" s="253"/>
      <c r="AM91" s="253"/>
      <c r="AP91" s="253"/>
      <c r="AQ91" s="253"/>
      <c r="AR91" s="253"/>
      <c r="AS91" s="253"/>
      <c r="AT91" s="245"/>
      <c r="AU91" s="253"/>
      <c r="AV91" s="253"/>
      <c r="AW91" s="253"/>
      <c r="AX91" s="253"/>
      <c r="AY91" s="253"/>
      <c r="AZ91" s="253"/>
      <c r="BA91" s="253"/>
      <c r="BB91" s="253"/>
      <c r="BC91" s="253"/>
      <c r="BD91" s="253"/>
      <c r="BE91" s="253"/>
      <c r="BF91" s="253"/>
      <c r="BG91" s="253"/>
      <c r="BH91" s="253"/>
    </row>
    <row r="92" spans="1:60" ht="12.75" customHeight="1">
      <c r="A92" s="253"/>
      <c r="B92" s="253"/>
      <c r="C92" s="253"/>
      <c r="D92" s="253"/>
      <c r="E92" s="245"/>
      <c r="F92" s="253"/>
      <c r="G92" s="253"/>
      <c r="H92" s="253"/>
      <c r="I92" s="253"/>
      <c r="J92" s="253"/>
      <c r="K92" s="253"/>
      <c r="L92" s="253"/>
      <c r="M92" s="253"/>
      <c r="N92" s="253"/>
      <c r="O92" s="253"/>
      <c r="P92" s="253"/>
      <c r="Q92" s="253"/>
      <c r="R92" s="253"/>
      <c r="S92" s="253"/>
      <c r="T92" s="253"/>
      <c r="U92" s="253"/>
      <c r="V92" s="253"/>
      <c r="W92" s="253"/>
      <c r="X92" s="253"/>
      <c r="Y92" s="253"/>
      <c r="Z92" s="253"/>
      <c r="AA92" s="253"/>
      <c r="AB92" s="253"/>
      <c r="AC92" s="253"/>
      <c r="AD92" s="253"/>
      <c r="AE92" s="253"/>
      <c r="AF92" s="253"/>
      <c r="AG92" s="253"/>
      <c r="AH92" s="253"/>
      <c r="AI92" s="253"/>
      <c r="AJ92" s="253"/>
      <c r="AK92" s="253"/>
      <c r="AL92" s="253"/>
      <c r="AM92" s="253"/>
      <c r="AP92" s="253"/>
      <c r="AQ92" s="253"/>
      <c r="AR92" s="253"/>
      <c r="AS92" s="253"/>
      <c r="AT92" s="245"/>
      <c r="AU92" s="253"/>
      <c r="AV92" s="253"/>
      <c r="AW92" s="253"/>
      <c r="AX92" s="253"/>
      <c r="AY92" s="253"/>
      <c r="AZ92" s="253"/>
      <c r="BA92" s="253"/>
      <c r="BB92" s="253"/>
      <c r="BC92" s="253"/>
      <c r="BD92" s="253"/>
      <c r="BE92" s="253"/>
      <c r="BF92" s="253"/>
      <c r="BG92" s="253"/>
      <c r="BH92" s="253"/>
    </row>
    <row r="93" spans="1:60" ht="12.75" customHeight="1">
      <c r="A93" s="253"/>
      <c r="B93" s="253"/>
      <c r="C93" s="253"/>
      <c r="D93" s="253"/>
      <c r="E93" s="245"/>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3"/>
      <c r="AP93" s="253"/>
      <c r="AQ93" s="253"/>
      <c r="AR93" s="253"/>
      <c r="AS93" s="253"/>
      <c r="AT93" s="245"/>
      <c r="AU93" s="253"/>
      <c r="AV93" s="253"/>
      <c r="AW93" s="253"/>
      <c r="AX93" s="253"/>
      <c r="AY93" s="253"/>
      <c r="AZ93" s="253"/>
      <c r="BA93" s="253"/>
      <c r="BB93" s="253"/>
      <c r="BC93" s="253"/>
      <c r="BD93" s="253"/>
      <c r="BE93" s="253"/>
      <c r="BF93" s="253"/>
      <c r="BG93" s="253"/>
      <c r="BH93" s="253"/>
    </row>
    <row r="94" spans="1:60" ht="12.75" customHeight="1">
      <c r="A94" s="253"/>
      <c r="B94" s="253"/>
      <c r="C94" s="253"/>
      <c r="D94" s="253"/>
      <c r="E94" s="245"/>
      <c r="F94" s="253"/>
      <c r="G94" s="253"/>
      <c r="H94" s="253"/>
      <c r="I94" s="253"/>
      <c r="J94" s="253"/>
      <c r="K94" s="253"/>
      <c r="L94" s="253"/>
      <c r="M94" s="253"/>
      <c r="N94" s="253"/>
      <c r="O94" s="253"/>
      <c r="P94" s="253"/>
      <c r="Q94" s="253"/>
      <c r="R94" s="253"/>
      <c r="S94" s="253"/>
      <c r="T94" s="253"/>
      <c r="U94" s="253"/>
      <c r="V94" s="253"/>
      <c r="W94" s="253"/>
      <c r="X94" s="253"/>
      <c r="Y94" s="253"/>
      <c r="Z94" s="253"/>
      <c r="AA94" s="253"/>
      <c r="AB94" s="253"/>
      <c r="AC94" s="253"/>
      <c r="AD94" s="253"/>
      <c r="AE94" s="253"/>
      <c r="AF94" s="253"/>
      <c r="AG94" s="253"/>
      <c r="AH94" s="253"/>
      <c r="AI94" s="253"/>
      <c r="AJ94" s="253"/>
      <c r="AK94" s="253"/>
      <c r="AL94" s="253"/>
      <c r="AM94" s="253"/>
      <c r="AP94" s="253"/>
      <c r="AQ94" s="253"/>
      <c r="AR94" s="253"/>
      <c r="AS94" s="253"/>
      <c r="AT94" s="245"/>
      <c r="AU94" s="253"/>
      <c r="AV94" s="253"/>
      <c r="AW94" s="253"/>
      <c r="AX94" s="253"/>
      <c r="AY94" s="253"/>
      <c r="AZ94" s="253"/>
      <c r="BA94" s="253"/>
      <c r="BB94" s="253"/>
      <c r="BC94" s="253"/>
      <c r="BD94" s="253"/>
      <c r="BE94" s="253"/>
      <c r="BF94" s="253"/>
      <c r="BG94" s="253"/>
      <c r="BH94" s="253"/>
    </row>
    <row r="95" spans="1:60" ht="12.75" customHeight="1">
      <c r="A95" s="253"/>
      <c r="B95" s="253"/>
      <c r="C95" s="253"/>
      <c r="D95" s="253"/>
      <c r="E95" s="245"/>
      <c r="F95" s="253"/>
      <c r="G95" s="253"/>
      <c r="H95" s="253"/>
      <c r="I95" s="253"/>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253"/>
      <c r="AP95" s="253"/>
      <c r="AQ95" s="253"/>
      <c r="AR95" s="253"/>
      <c r="AS95" s="253"/>
      <c r="AT95" s="253"/>
      <c r="AU95" s="253"/>
      <c r="AV95" s="253"/>
      <c r="AW95" s="253"/>
      <c r="AX95" s="253"/>
      <c r="AY95" s="253"/>
      <c r="AZ95" s="253"/>
      <c r="BA95" s="253"/>
      <c r="BB95" s="253"/>
      <c r="BC95" s="253"/>
      <c r="BD95" s="253"/>
      <c r="BE95" s="253"/>
      <c r="BF95" s="253"/>
      <c r="BG95" s="253"/>
      <c r="BH95" s="253"/>
    </row>
    <row r="96" spans="1:60" ht="12.75" customHeight="1">
      <c r="A96" s="253"/>
      <c r="B96" s="253"/>
      <c r="C96" s="253"/>
      <c r="D96" s="253"/>
      <c r="E96" s="245"/>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P96" s="253"/>
      <c r="AQ96" s="253"/>
      <c r="AR96" s="253"/>
      <c r="AS96" s="253"/>
      <c r="AT96" s="253"/>
      <c r="AU96" s="253"/>
      <c r="AV96" s="253"/>
      <c r="AW96" s="253"/>
      <c r="AX96" s="253"/>
      <c r="AY96" s="253"/>
      <c r="AZ96" s="253"/>
      <c r="BA96" s="253"/>
      <c r="BB96" s="253"/>
      <c r="BC96" s="253"/>
      <c r="BD96" s="253"/>
      <c r="BE96" s="253"/>
      <c r="BF96" s="253"/>
      <c r="BG96" s="253"/>
      <c r="BH96" s="253"/>
    </row>
    <row r="97" spans="1:60" ht="12.75" customHeight="1">
      <c r="A97" s="253"/>
      <c r="B97" s="253"/>
      <c r="C97" s="253"/>
      <c r="D97" s="253"/>
      <c r="E97" s="245"/>
      <c r="F97" s="253"/>
      <c r="G97" s="253"/>
      <c r="H97" s="253"/>
      <c r="I97" s="253"/>
      <c r="J97" s="253"/>
      <c r="K97" s="253"/>
      <c r="L97" s="253"/>
      <c r="M97" s="253"/>
      <c r="N97" s="253"/>
      <c r="O97" s="253"/>
      <c r="P97" s="253"/>
      <c r="Q97" s="253"/>
      <c r="R97" s="253"/>
      <c r="S97" s="253"/>
      <c r="T97" s="253"/>
      <c r="U97" s="253"/>
      <c r="V97" s="253"/>
      <c r="W97" s="253"/>
      <c r="X97" s="253"/>
      <c r="Y97" s="253"/>
      <c r="Z97" s="253"/>
      <c r="AA97" s="253"/>
      <c r="AB97" s="253"/>
      <c r="AC97" s="253"/>
      <c r="AD97" s="253"/>
      <c r="AE97" s="253"/>
      <c r="AF97" s="253"/>
      <c r="AG97" s="253"/>
      <c r="AH97" s="253"/>
      <c r="AI97" s="253"/>
      <c r="AJ97" s="253"/>
      <c r="AK97" s="253"/>
      <c r="AL97" s="253"/>
      <c r="AM97" s="253"/>
      <c r="AP97" s="253"/>
      <c r="AQ97" s="253"/>
      <c r="AR97" s="253"/>
      <c r="AS97" s="253"/>
      <c r="AT97" s="245"/>
      <c r="AU97" s="253"/>
      <c r="AV97" s="253"/>
      <c r="AW97" s="253"/>
      <c r="AX97" s="253"/>
      <c r="AY97" s="253"/>
      <c r="AZ97" s="253"/>
      <c r="BA97" s="253"/>
      <c r="BB97" s="253"/>
      <c r="BC97" s="253"/>
      <c r="BD97" s="253"/>
      <c r="BE97" s="253"/>
      <c r="BF97" s="253"/>
      <c r="BG97" s="253"/>
      <c r="BH97" s="253"/>
    </row>
    <row r="98" spans="1:60" ht="12.75" customHeight="1">
      <c r="A98" s="253"/>
      <c r="B98" s="253"/>
      <c r="C98" s="253"/>
      <c r="D98" s="253"/>
      <c r="E98" s="253"/>
      <c r="F98" s="253"/>
      <c r="G98" s="253"/>
      <c r="H98" s="253"/>
      <c r="I98" s="253"/>
      <c r="J98" s="253"/>
      <c r="K98" s="253"/>
      <c r="L98" s="253"/>
      <c r="M98" s="253"/>
      <c r="N98" s="253"/>
      <c r="O98" s="253"/>
      <c r="P98" s="253"/>
      <c r="Q98" s="253"/>
      <c r="R98" s="253"/>
      <c r="S98" s="253"/>
      <c r="T98" s="253"/>
      <c r="U98" s="253"/>
      <c r="V98" s="253"/>
      <c r="W98" s="253"/>
      <c r="X98" s="253"/>
      <c r="Y98" s="253"/>
      <c r="Z98" s="253"/>
      <c r="AA98" s="253"/>
      <c r="AB98" s="253"/>
      <c r="AC98" s="253"/>
      <c r="AD98" s="253"/>
      <c r="AE98" s="253"/>
      <c r="AF98" s="253"/>
      <c r="AG98" s="253"/>
      <c r="AH98" s="253"/>
      <c r="AI98" s="253"/>
      <c r="AJ98" s="253"/>
      <c r="AK98" s="253"/>
      <c r="AL98" s="253"/>
      <c r="AM98" s="253"/>
      <c r="AP98" s="253"/>
      <c r="AQ98" s="253"/>
      <c r="AR98" s="253"/>
      <c r="AS98" s="253"/>
      <c r="AT98" s="245"/>
      <c r="AU98" s="253"/>
      <c r="AV98" s="253"/>
      <c r="AW98" s="253"/>
      <c r="AX98" s="253"/>
      <c r="AY98" s="253"/>
      <c r="AZ98" s="253"/>
      <c r="BA98" s="253"/>
      <c r="BB98" s="253"/>
      <c r="BC98" s="253"/>
      <c r="BD98" s="253"/>
      <c r="BE98" s="253"/>
      <c r="BF98" s="253"/>
      <c r="BG98" s="253"/>
      <c r="BH98" s="253"/>
    </row>
    <row r="99" spans="1:60" ht="12.75" customHeight="1">
      <c r="A99" s="253"/>
      <c r="B99" s="253"/>
      <c r="C99" s="253"/>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c r="AG99" s="253"/>
      <c r="AH99" s="253"/>
      <c r="AI99" s="253"/>
      <c r="AJ99" s="253"/>
      <c r="AK99" s="253"/>
      <c r="AL99" s="253"/>
      <c r="AM99" s="253"/>
      <c r="AP99" s="253"/>
      <c r="AQ99" s="253"/>
      <c r="AR99" s="253"/>
      <c r="AS99" s="253"/>
      <c r="AT99" s="253"/>
      <c r="AU99" s="253"/>
      <c r="AV99" s="253"/>
      <c r="AW99" s="253"/>
      <c r="AX99" s="253"/>
      <c r="AY99" s="253"/>
      <c r="AZ99" s="253"/>
      <c r="BA99" s="253"/>
      <c r="BB99" s="253"/>
      <c r="BC99" s="253"/>
      <c r="BD99" s="253"/>
      <c r="BE99" s="253"/>
      <c r="BF99" s="253"/>
      <c r="BG99" s="253"/>
      <c r="BH99" s="253"/>
    </row>
    <row r="100" spans="1:60" ht="12.75" customHeight="1">
      <c r="A100" s="253"/>
      <c r="B100" s="253"/>
      <c r="C100" s="253"/>
      <c r="D100" s="253"/>
      <c r="E100" s="245"/>
      <c r="F100" s="253"/>
      <c r="G100" s="253"/>
      <c r="H100" s="253"/>
      <c r="I100" s="253"/>
      <c r="J100" s="253"/>
      <c r="K100" s="253"/>
      <c r="L100" s="253"/>
      <c r="M100" s="253"/>
      <c r="N100" s="253"/>
      <c r="O100" s="253"/>
      <c r="P100" s="253"/>
      <c r="Q100" s="253"/>
      <c r="R100" s="253"/>
      <c r="S100" s="253"/>
      <c r="T100" s="253"/>
      <c r="U100" s="253"/>
      <c r="V100" s="253"/>
      <c r="W100" s="253"/>
      <c r="X100" s="253"/>
      <c r="Y100" s="253"/>
      <c r="Z100" s="253"/>
      <c r="AA100" s="253"/>
      <c r="AB100" s="253"/>
      <c r="AC100" s="253"/>
      <c r="AD100" s="253"/>
      <c r="AE100" s="253"/>
      <c r="AF100" s="253"/>
      <c r="AG100" s="253"/>
      <c r="AH100" s="253"/>
      <c r="AI100" s="253"/>
      <c r="AJ100" s="253"/>
      <c r="AK100" s="253"/>
      <c r="AL100" s="253"/>
      <c r="AM100" s="253"/>
      <c r="AP100" s="253"/>
      <c r="AQ100" s="253"/>
      <c r="AR100" s="253"/>
      <c r="AS100" s="253"/>
      <c r="AT100" s="245"/>
      <c r="AU100" s="253"/>
      <c r="AV100" s="253"/>
      <c r="AW100" s="253"/>
      <c r="AX100" s="253"/>
      <c r="AY100" s="253"/>
      <c r="AZ100" s="253"/>
      <c r="BA100" s="253"/>
      <c r="BB100" s="253"/>
      <c r="BC100" s="253"/>
      <c r="BD100" s="253"/>
      <c r="BE100" s="253"/>
      <c r="BF100" s="253"/>
      <c r="BG100" s="253"/>
      <c r="BH100" s="253"/>
    </row>
    <row r="101" spans="1:60" ht="12.75" customHeight="1">
      <c r="A101" s="253"/>
      <c r="B101" s="253"/>
      <c r="C101" s="253"/>
      <c r="D101" s="253"/>
      <c r="E101" s="253"/>
      <c r="F101" s="253"/>
      <c r="G101" s="273"/>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253"/>
      <c r="AF101" s="253"/>
      <c r="AG101" s="253"/>
      <c r="AH101" s="253"/>
      <c r="AI101" s="253"/>
      <c r="AJ101" s="253"/>
      <c r="AK101" s="253"/>
      <c r="AL101" s="253"/>
      <c r="AM101" s="253"/>
      <c r="AP101" s="253"/>
      <c r="AQ101" s="253"/>
      <c r="AR101" s="253"/>
      <c r="AS101" s="253"/>
      <c r="AT101" s="253"/>
      <c r="AU101" s="253"/>
      <c r="AV101" s="253"/>
      <c r="AW101" s="253"/>
      <c r="AX101" s="253"/>
      <c r="AY101" s="253"/>
      <c r="AZ101" s="253"/>
      <c r="BA101" s="253"/>
      <c r="BB101" s="253"/>
      <c r="BC101" s="253"/>
      <c r="BD101" s="253"/>
      <c r="BE101" s="253"/>
      <c r="BF101" s="253"/>
      <c r="BG101" s="253"/>
      <c r="BH101" s="253"/>
    </row>
    <row r="102" spans="1:60" ht="12.75" customHeight="1">
      <c r="A102" s="253"/>
      <c r="B102" s="253"/>
      <c r="C102" s="253"/>
      <c r="D102" s="253"/>
      <c r="E102" s="253"/>
      <c r="F102" s="253"/>
      <c r="G102" s="311"/>
      <c r="H102" s="311"/>
      <c r="I102" s="311"/>
      <c r="J102" s="311"/>
      <c r="K102" s="311"/>
      <c r="L102" s="311"/>
      <c r="M102" s="311"/>
      <c r="N102" s="311"/>
      <c r="O102" s="311"/>
      <c r="P102" s="311"/>
      <c r="Q102" s="311"/>
      <c r="R102" s="311"/>
      <c r="S102" s="311"/>
      <c r="T102" s="311"/>
      <c r="U102" s="311"/>
      <c r="V102" s="311"/>
      <c r="W102" s="311"/>
      <c r="X102" s="311"/>
      <c r="Y102" s="311"/>
      <c r="Z102" s="311"/>
      <c r="AA102" s="311"/>
      <c r="AB102" s="311"/>
      <c r="AC102" s="311"/>
      <c r="AD102" s="311"/>
      <c r="AE102" s="253"/>
      <c r="AF102" s="253"/>
      <c r="AG102" s="253"/>
      <c r="AH102" s="253"/>
      <c r="AI102" s="253"/>
      <c r="AJ102" s="253"/>
      <c r="AK102" s="253"/>
      <c r="AL102" s="253"/>
      <c r="AM102" s="253"/>
      <c r="AP102" s="253"/>
      <c r="AQ102" s="253"/>
      <c r="AR102" s="253"/>
      <c r="AS102" s="253"/>
      <c r="AT102" s="245"/>
      <c r="AU102" s="253"/>
      <c r="AV102" s="253"/>
      <c r="AW102" s="253"/>
      <c r="AX102" s="253"/>
      <c r="AY102" s="253"/>
      <c r="AZ102" s="253"/>
      <c r="BA102" s="253"/>
      <c r="BB102" s="253"/>
      <c r="BC102" s="253"/>
      <c r="BD102" s="253"/>
      <c r="BE102" s="253"/>
      <c r="BF102" s="253"/>
      <c r="BG102" s="253"/>
      <c r="BH102" s="253"/>
    </row>
    <row r="103" spans="1:60" ht="12.75" customHeight="1">
      <c r="A103" s="253"/>
      <c r="B103" s="253"/>
      <c r="C103" s="253"/>
      <c r="D103" s="253"/>
      <c r="E103" s="253"/>
      <c r="F103" s="253"/>
      <c r="G103" s="273"/>
      <c r="H103" s="311"/>
      <c r="I103" s="311"/>
      <c r="J103" s="311"/>
      <c r="K103" s="311"/>
      <c r="L103" s="311"/>
      <c r="M103" s="311"/>
      <c r="N103" s="311"/>
      <c r="O103" s="311"/>
      <c r="P103" s="311"/>
      <c r="Q103" s="311"/>
      <c r="R103" s="311"/>
      <c r="S103" s="311"/>
      <c r="T103" s="311"/>
      <c r="U103" s="311"/>
      <c r="V103" s="311"/>
      <c r="W103" s="311"/>
      <c r="X103" s="311"/>
      <c r="Y103" s="311"/>
      <c r="Z103" s="311"/>
      <c r="AA103" s="311"/>
      <c r="AB103" s="311"/>
      <c r="AC103" s="311"/>
      <c r="AD103" s="311"/>
      <c r="AE103" s="253"/>
      <c r="AF103" s="253"/>
      <c r="AG103" s="253"/>
      <c r="AH103" s="253"/>
      <c r="AI103" s="253"/>
      <c r="AJ103" s="253"/>
      <c r="AK103" s="253"/>
      <c r="AL103" s="253"/>
      <c r="AM103" s="253"/>
      <c r="AP103" s="253"/>
      <c r="AQ103" s="253"/>
      <c r="AR103" s="253"/>
      <c r="AS103" s="253"/>
      <c r="AT103" s="245"/>
      <c r="AU103" s="253"/>
      <c r="AV103" s="253"/>
      <c r="AW103" s="253"/>
      <c r="AX103" s="253"/>
      <c r="AY103" s="253"/>
      <c r="AZ103" s="253"/>
      <c r="BA103" s="253"/>
      <c r="BB103" s="253"/>
      <c r="BC103" s="253"/>
      <c r="BD103" s="253"/>
      <c r="BE103" s="253"/>
      <c r="BF103" s="253"/>
      <c r="BG103" s="253"/>
      <c r="BH103" s="253"/>
    </row>
    <row r="104" spans="1:60" ht="12.75" customHeight="1">
      <c r="A104" s="253"/>
      <c r="B104" s="253"/>
      <c r="C104" s="253"/>
      <c r="D104" s="253"/>
      <c r="E104" s="253"/>
      <c r="F104" s="253"/>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253"/>
      <c r="AF104" s="253"/>
      <c r="AG104" s="253"/>
      <c r="AH104" s="253"/>
      <c r="AI104" s="253"/>
      <c r="AJ104" s="253"/>
      <c r="AK104" s="253"/>
      <c r="AL104" s="253"/>
      <c r="AM104" s="253"/>
      <c r="AP104" s="253"/>
      <c r="AQ104" s="253"/>
      <c r="AR104" s="253"/>
      <c r="AS104" s="253"/>
      <c r="AT104" s="253"/>
      <c r="AU104" s="253"/>
      <c r="AV104" s="253"/>
      <c r="AW104" s="253"/>
      <c r="AX104" s="253"/>
      <c r="AY104" s="253"/>
      <c r="AZ104" s="253"/>
      <c r="BA104" s="253"/>
      <c r="BB104" s="253"/>
      <c r="BC104" s="253"/>
      <c r="BD104" s="253"/>
      <c r="BE104" s="253"/>
      <c r="BF104" s="253"/>
      <c r="BG104" s="253"/>
      <c r="BH104" s="253"/>
    </row>
    <row r="105" spans="1:60" ht="12.75" customHeight="1">
      <c r="A105" s="253"/>
      <c r="B105" s="253"/>
      <c r="C105" s="253"/>
      <c r="D105" s="253"/>
      <c r="E105" s="245"/>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P105" s="253"/>
      <c r="AQ105" s="253"/>
      <c r="AR105" s="253"/>
      <c r="AS105" s="253"/>
      <c r="AT105" s="253"/>
      <c r="AU105" s="253"/>
      <c r="AV105" s="253"/>
      <c r="AW105" s="253"/>
      <c r="AX105" s="253"/>
      <c r="AY105" s="253"/>
      <c r="AZ105" s="253"/>
      <c r="BA105" s="253"/>
      <c r="BB105" s="253"/>
      <c r="BC105" s="253"/>
      <c r="BD105" s="253"/>
      <c r="BE105" s="253"/>
      <c r="BF105" s="253"/>
      <c r="BG105" s="253"/>
      <c r="BH105" s="253"/>
    </row>
    <row r="106" spans="1:60" ht="12.75" customHeight="1">
      <c r="A106" s="253"/>
      <c r="B106" s="253"/>
      <c r="C106" s="253"/>
      <c r="D106" s="253"/>
      <c r="E106" s="245"/>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P106" s="253"/>
      <c r="AQ106" s="253"/>
      <c r="AR106" s="253"/>
      <c r="AS106" s="253"/>
      <c r="AT106" s="253"/>
      <c r="AU106" s="253"/>
      <c r="AV106" s="253"/>
      <c r="AW106" s="253"/>
      <c r="AX106" s="253"/>
      <c r="AY106" s="253"/>
      <c r="AZ106" s="253"/>
      <c r="BA106" s="253"/>
      <c r="BB106" s="253"/>
      <c r="BC106" s="253"/>
      <c r="BD106" s="253"/>
      <c r="BE106" s="253"/>
      <c r="BF106" s="253"/>
      <c r="BG106" s="253"/>
      <c r="BH106" s="253"/>
    </row>
    <row r="107" spans="1:60" ht="12.75" customHeight="1">
      <c r="A107" s="253"/>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P107" s="253"/>
      <c r="AQ107" s="253"/>
      <c r="AR107" s="253"/>
      <c r="AS107" s="253"/>
      <c r="AT107" s="245"/>
      <c r="AU107" s="253"/>
      <c r="AV107" s="253"/>
      <c r="AW107" s="253"/>
      <c r="AX107" s="253"/>
      <c r="AY107" s="253"/>
      <c r="AZ107" s="253"/>
      <c r="BA107" s="253"/>
      <c r="BB107" s="253"/>
      <c r="BC107" s="253"/>
      <c r="BD107" s="253"/>
      <c r="BE107" s="253"/>
      <c r="BF107" s="253"/>
      <c r="BG107" s="253"/>
      <c r="BH107" s="253"/>
    </row>
    <row r="108" spans="1:60" ht="12.75" customHeight="1">
      <c r="A108" s="253"/>
      <c r="B108" s="253"/>
      <c r="C108" s="253"/>
      <c r="D108" s="253"/>
      <c r="E108" s="253"/>
      <c r="F108" s="253"/>
      <c r="G108" s="253"/>
      <c r="H108" s="253"/>
      <c r="I108" s="253"/>
      <c r="J108" s="253"/>
      <c r="K108" s="253"/>
      <c r="L108" s="253"/>
      <c r="M108" s="253"/>
      <c r="N108" s="253"/>
      <c r="O108" s="253"/>
      <c r="P108" s="253"/>
      <c r="Q108" s="253"/>
      <c r="R108" s="253"/>
      <c r="S108" s="253"/>
      <c r="T108" s="253"/>
      <c r="U108" s="253"/>
      <c r="V108" s="253"/>
      <c r="W108" s="253"/>
      <c r="X108" s="253"/>
      <c r="Y108" s="253"/>
      <c r="Z108" s="253"/>
      <c r="AA108" s="253"/>
      <c r="AB108" s="253"/>
      <c r="AC108" s="253"/>
      <c r="AD108" s="253"/>
      <c r="AE108" s="253"/>
      <c r="AF108" s="253"/>
      <c r="AG108" s="253"/>
      <c r="AH108" s="253"/>
      <c r="AI108" s="253"/>
      <c r="AJ108" s="253"/>
      <c r="AK108" s="253"/>
      <c r="AL108" s="253"/>
      <c r="AM108" s="253"/>
      <c r="AP108" s="253"/>
      <c r="AQ108" s="253"/>
      <c r="AR108" s="253"/>
      <c r="AS108" s="253"/>
      <c r="AT108" s="245"/>
      <c r="AU108" s="253"/>
      <c r="AV108" s="253"/>
      <c r="AW108" s="253"/>
      <c r="AX108" s="253"/>
      <c r="AY108" s="253"/>
      <c r="AZ108" s="253"/>
      <c r="BA108" s="253"/>
      <c r="BB108" s="253"/>
      <c r="BC108" s="253"/>
      <c r="BD108" s="253"/>
      <c r="BE108" s="253"/>
      <c r="BF108" s="253"/>
      <c r="BG108" s="253"/>
      <c r="BH108" s="253"/>
    </row>
    <row r="109" spans="1:60" ht="12.75" customHeight="1">
      <c r="A109" s="253"/>
      <c r="B109" s="253"/>
      <c r="C109" s="253"/>
      <c r="D109" s="253"/>
      <c r="E109" s="253"/>
      <c r="F109" s="253"/>
      <c r="G109" s="253"/>
      <c r="H109" s="253"/>
      <c r="I109" s="253"/>
      <c r="J109" s="253"/>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3"/>
      <c r="AG109" s="253"/>
      <c r="AH109" s="253"/>
      <c r="AI109" s="253"/>
      <c r="AJ109" s="253"/>
      <c r="AK109" s="253"/>
      <c r="AL109" s="253"/>
      <c r="AM109" s="253"/>
      <c r="AP109" s="253"/>
      <c r="AQ109" s="253"/>
      <c r="AR109" s="253"/>
      <c r="AS109" s="253"/>
      <c r="AT109" s="245"/>
      <c r="AU109" s="253"/>
      <c r="AV109" s="253"/>
      <c r="AW109" s="253"/>
      <c r="AX109" s="253"/>
      <c r="AY109" s="253"/>
      <c r="AZ109" s="253"/>
      <c r="BA109" s="253"/>
      <c r="BB109" s="253"/>
      <c r="BC109" s="253"/>
      <c r="BD109" s="253"/>
      <c r="BE109" s="253"/>
      <c r="BF109" s="253"/>
      <c r="BG109" s="253"/>
      <c r="BH109" s="253"/>
    </row>
    <row r="110" spans="1:60" ht="12.75" customHeight="1">
      <c r="A110" s="253"/>
      <c r="B110" s="253"/>
      <c r="C110" s="253"/>
      <c r="D110" s="253"/>
      <c r="E110" s="245"/>
      <c r="F110" s="253"/>
      <c r="G110" s="253"/>
      <c r="H110" s="253"/>
      <c r="I110" s="253"/>
      <c r="J110" s="253"/>
      <c r="K110" s="253"/>
      <c r="L110" s="253"/>
      <c r="M110" s="253"/>
      <c r="N110" s="253"/>
      <c r="O110" s="253"/>
      <c r="P110" s="253"/>
      <c r="Q110" s="253"/>
      <c r="R110" s="253"/>
      <c r="S110" s="253"/>
      <c r="T110" s="253"/>
      <c r="U110" s="253"/>
      <c r="V110" s="253"/>
      <c r="W110" s="253"/>
      <c r="X110" s="253"/>
      <c r="Y110" s="253"/>
      <c r="Z110" s="253"/>
      <c r="AA110" s="253"/>
      <c r="AB110" s="253"/>
      <c r="AC110" s="253"/>
      <c r="AD110" s="253"/>
      <c r="AE110" s="253"/>
      <c r="AF110" s="253"/>
      <c r="AG110" s="253"/>
      <c r="AH110" s="253"/>
      <c r="AI110" s="253"/>
      <c r="AJ110" s="253"/>
      <c r="AK110" s="253"/>
      <c r="AL110" s="253"/>
      <c r="AM110" s="253"/>
      <c r="AP110" s="253"/>
      <c r="AQ110" s="253"/>
      <c r="AR110" s="253"/>
      <c r="AS110" s="253"/>
      <c r="AT110" s="245"/>
      <c r="AU110" s="253"/>
      <c r="AV110" s="253"/>
      <c r="AW110" s="253"/>
      <c r="AX110" s="253"/>
      <c r="AY110" s="253"/>
      <c r="AZ110" s="253"/>
      <c r="BA110" s="253"/>
      <c r="BB110" s="253"/>
      <c r="BC110" s="253"/>
      <c r="BD110" s="253"/>
      <c r="BE110" s="253"/>
      <c r="BF110" s="253"/>
      <c r="BG110" s="253"/>
      <c r="BH110" s="253"/>
    </row>
    <row r="111" spans="1:60" ht="12.75" customHeight="1">
      <c r="A111" s="253"/>
      <c r="B111" s="253"/>
      <c r="C111" s="253"/>
      <c r="D111" s="253"/>
      <c r="E111" s="245"/>
      <c r="F111" s="253"/>
      <c r="G111" s="253"/>
      <c r="H111" s="253"/>
      <c r="I111" s="253"/>
      <c r="J111" s="253"/>
      <c r="K111" s="253"/>
      <c r="L111" s="253"/>
      <c r="M111" s="253"/>
      <c r="N111" s="253"/>
      <c r="O111" s="253"/>
      <c r="P111" s="253"/>
      <c r="Q111" s="253"/>
      <c r="R111" s="253"/>
      <c r="S111" s="253"/>
      <c r="T111" s="253"/>
      <c r="U111" s="253"/>
      <c r="V111" s="253"/>
      <c r="W111" s="253"/>
      <c r="X111" s="253"/>
      <c r="Y111" s="253"/>
      <c r="Z111" s="253"/>
      <c r="AA111" s="253"/>
      <c r="AB111" s="253"/>
      <c r="AC111" s="253"/>
      <c r="AD111" s="253"/>
      <c r="AE111" s="253"/>
      <c r="AF111" s="253"/>
      <c r="AG111" s="253"/>
      <c r="AH111" s="253"/>
      <c r="AI111" s="253"/>
      <c r="AJ111" s="253"/>
      <c r="AK111" s="253"/>
      <c r="AL111" s="253"/>
      <c r="AM111" s="253"/>
      <c r="AP111" s="253"/>
      <c r="AQ111" s="253"/>
      <c r="AR111" s="253"/>
      <c r="AS111" s="253"/>
      <c r="AT111" s="253"/>
      <c r="AU111" s="253"/>
      <c r="AV111" s="253"/>
      <c r="AW111" s="253"/>
      <c r="AX111" s="253"/>
      <c r="AY111" s="253"/>
      <c r="AZ111" s="253"/>
      <c r="BA111" s="253"/>
      <c r="BB111" s="253"/>
      <c r="BC111" s="253"/>
      <c r="BD111" s="253"/>
      <c r="BE111" s="253"/>
      <c r="BF111" s="253"/>
      <c r="BG111" s="253"/>
      <c r="BH111" s="253"/>
    </row>
    <row r="112" spans="1:60" ht="12.75" customHeight="1">
      <c r="A112" s="253"/>
      <c r="B112" s="253"/>
      <c r="C112" s="253"/>
      <c r="D112" s="253"/>
      <c r="E112" s="245"/>
      <c r="F112" s="253"/>
      <c r="G112" s="253"/>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P112" s="253"/>
      <c r="AQ112" s="253"/>
      <c r="AR112" s="253"/>
      <c r="AS112" s="253"/>
      <c r="AT112" s="253"/>
      <c r="AU112" s="253"/>
      <c r="AV112" s="253"/>
      <c r="AW112" s="253"/>
      <c r="AX112" s="253"/>
      <c r="AY112" s="253"/>
      <c r="AZ112" s="253"/>
      <c r="BA112" s="253"/>
      <c r="BB112" s="253"/>
      <c r="BC112" s="253"/>
      <c r="BD112" s="253"/>
      <c r="BE112" s="253"/>
      <c r="BF112" s="253"/>
      <c r="BG112" s="253"/>
      <c r="BH112" s="253"/>
    </row>
    <row r="113" spans="1:60" ht="12.75" customHeight="1">
      <c r="A113" s="253"/>
      <c r="B113" s="253"/>
      <c r="C113" s="253"/>
      <c r="D113" s="253"/>
      <c r="E113" s="245"/>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c r="AG113" s="253"/>
      <c r="AH113" s="253"/>
      <c r="AI113" s="253"/>
      <c r="AJ113" s="253"/>
      <c r="AK113" s="253"/>
      <c r="AL113" s="253"/>
      <c r="AM113" s="253"/>
      <c r="AP113" s="253"/>
      <c r="AQ113" s="253"/>
      <c r="AR113" s="253"/>
      <c r="AS113" s="253"/>
      <c r="AT113" s="245"/>
      <c r="AU113" s="253"/>
      <c r="AV113" s="253"/>
      <c r="AW113" s="253"/>
      <c r="AX113" s="253"/>
      <c r="AY113" s="253"/>
      <c r="AZ113" s="253"/>
      <c r="BA113" s="253"/>
      <c r="BB113" s="253"/>
      <c r="BC113" s="253"/>
      <c r="BD113" s="253"/>
      <c r="BE113" s="253"/>
      <c r="BF113" s="253"/>
      <c r="BG113" s="253"/>
      <c r="BH113" s="253"/>
    </row>
    <row r="114" spans="1:60" ht="12.75" customHeight="1">
      <c r="A114" s="253"/>
      <c r="B114" s="253"/>
      <c r="C114" s="253"/>
      <c r="D114" s="253"/>
      <c r="E114" s="253"/>
      <c r="F114" s="253"/>
      <c r="G114" s="253"/>
      <c r="H114" s="253"/>
      <c r="I114" s="253"/>
      <c r="J114" s="253"/>
      <c r="K114" s="253"/>
      <c r="L114" s="253"/>
      <c r="M114" s="253"/>
      <c r="N114" s="253"/>
      <c r="O114" s="253"/>
      <c r="P114" s="253"/>
      <c r="Q114" s="253"/>
      <c r="R114" s="253"/>
      <c r="S114" s="253"/>
      <c r="T114" s="253"/>
      <c r="U114" s="253"/>
      <c r="V114" s="253"/>
      <c r="W114" s="253"/>
      <c r="X114" s="253"/>
      <c r="Y114" s="253"/>
      <c r="Z114" s="253"/>
      <c r="AA114" s="253"/>
      <c r="AB114" s="253"/>
      <c r="AC114" s="253"/>
      <c r="AD114" s="253"/>
      <c r="AE114" s="253"/>
      <c r="AF114" s="253"/>
      <c r="AG114" s="253"/>
      <c r="AH114" s="253"/>
      <c r="AI114" s="253"/>
      <c r="AJ114" s="253"/>
      <c r="AK114" s="253"/>
      <c r="AL114" s="253"/>
      <c r="AM114" s="253"/>
      <c r="AP114" s="253"/>
      <c r="AQ114" s="253"/>
      <c r="AR114" s="253"/>
      <c r="AS114" s="253"/>
      <c r="AT114" s="245"/>
      <c r="AU114" s="253"/>
      <c r="AV114" s="253"/>
      <c r="AW114" s="253"/>
      <c r="AX114" s="253"/>
      <c r="AY114" s="253"/>
      <c r="AZ114" s="253"/>
      <c r="BA114" s="253"/>
      <c r="BB114" s="253"/>
      <c r="BC114" s="253"/>
      <c r="BD114" s="253"/>
      <c r="BE114" s="253"/>
      <c r="BF114" s="253"/>
      <c r="BG114" s="253"/>
      <c r="BH114" s="253"/>
    </row>
    <row r="115" spans="1:60" ht="12.75" customHeight="1">
      <c r="A115" s="253"/>
      <c r="B115" s="253"/>
      <c r="C115" s="253"/>
      <c r="D115" s="253"/>
      <c r="E115" s="253"/>
      <c r="F115" s="253"/>
      <c r="G115" s="253"/>
      <c r="H115" s="253"/>
      <c r="I115" s="253"/>
      <c r="J115" s="253"/>
      <c r="K115" s="253"/>
      <c r="L115" s="253"/>
      <c r="M115" s="253"/>
      <c r="N115" s="253"/>
      <c r="O115" s="253"/>
      <c r="P115" s="253"/>
      <c r="Q115" s="253"/>
      <c r="R115" s="253"/>
      <c r="S115" s="253"/>
      <c r="T115" s="253"/>
      <c r="U115" s="253"/>
      <c r="V115" s="253"/>
      <c r="W115" s="253"/>
      <c r="X115" s="253"/>
      <c r="Y115" s="253"/>
      <c r="Z115" s="253"/>
      <c r="AA115" s="253"/>
      <c r="AB115" s="253"/>
      <c r="AC115" s="253"/>
      <c r="AD115" s="253"/>
      <c r="AE115" s="253"/>
      <c r="AF115" s="253"/>
      <c r="AG115" s="253"/>
      <c r="AH115" s="253"/>
      <c r="AI115" s="253"/>
      <c r="AJ115" s="253"/>
      <c r="AK115" s="253"/>
      <c r="AL115" s="253"/>
      <c r="AM115" s="253"/>
      <c r="AP115" s="253"/>
      <c r="AQ115" s="253"/>
      <c r="AR115" s="253"/>
      <c r="AS115" s="253"/>
      <c r="AT115" s="253"/>
      <c r="AU115" s="253"/>
      <c r="AV115" s="253"/>
      <c r="AW115" s="253"/>
      <c r="AX115" s="253"/>
      <c r="AY115" s="253"/>
      <c r="AZ115" s="253"/>
      <c r="BA115" s="253"/>
      <c r="BB115" s="253"/>
      <c r="BC115" s="253"/>
      <c r="BD115" s="253"/>
      <c r="BE115" s="253"/>
      <c r="BF115" s="253"/>
      <c r="BG115" s="253"/>
      <c r="BH115" s="253"/>
    </row>
    <row r="116" spans="1:60" ht="12.75" customHeight="1">
      <c r="A116" s="253"/>
      <c r="B116" s="253"/>
      <c r="C116" s="253"/>
      <c r="D116" s="253"/>
      <c r="E116" s="245"/>
      <c r="F116" s="253"/>
      <c r="G116" s="253"/>
      <c r="H116" s="253"/>
      <c r="I116" s="253"/>
      <c r="J116" s="253"/>
      <c r="K116" s="253"/>
      <c r="L116" s="253"/>
      <c r="M116" s="253"/>
      <c r="N116" s="253"/>
      <c r="O116" s="253"/>
      <c r="P116" s="253"/>
      <c r="Q116" s="253"/>
      <c r="R116" s="253"/>
      <c r="S116" s="253"/>
      <c r="T116" s="253"/>
      <c r="U116" s="253"/>
      <c r="V116" s="253"/>
      <c r="W116" s="253"/>
      <c r="X116" s="253"/>
      <c r="Y116" s="253"/>
      <c r="Z116" s="253"/>
      <c r="AA116" s="253"/>
      <c r="AB116" s="253"/>
      <c r="AC116" s="253"/>
      <c r="AD116" s="253"/>
      <c r="AE116" s="253"/>
      <c r="AF116" s="253"/>
      <c r="AG116" s="253"/>
      <c r="AH116" s="253"/>
      <c r="AI116" s="253"/>
      <c r="AJ116" s="253"/>
      <c r="AK116" s="253"/>
      <c r="AL116" s="253"/>
      <c r="AM116" s="253"/>
      <c r="AP116" s="253"/>
      <c r="AQ116" s="253"/>
      <c r="AR116" s="253"/>
      <c r="AS116" s="253"/>
      <c r="AT116" s="245"/>
      <c r="AU116" s="253"/>
      <c r="AV116" s="253"/>
      <c r="AW116" s="253"/>
      <c r="AX116" s="253"/>
      <c r="AY116" s="253"/>
      <c r="AZ116" s="253"/>
      <c r="BA116" s="253"/>
      <c r="BB116" s="253"/>
      <c r="BC116" s="253"/>
      <c r="BD116" s="253"/>
      <c r="BE116" s="253"/>
      <c r="BF116" s="253"/>
      <c r="BG116" s="253"/>
      <c r="BH116" s="253"/>
    </row>
    <row r="117" spans="1:60" ht="12.75" customHeight="1">
      <c r="A117" s="253"/>
      <c r="B117" s="253"/>
      <c r="C117" s="253"/>
      <c r="D117" s="253"/>
      <c r="E117" s="253"/>
      <c r="F117" s="253"/>
      <c r="G117" s="273"/>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253"/>
      <c r="AF117" s="253"/>
      <c r="AG117" s="253"/>
      <c r="AH117" s="253"/>
      <c r="AI117" s="253"/>
      <c r="AJ117" s="253"/>
      <c r="AK117" s="253"/>
      <c r="AL117" s="253"/>
      <c r="AM117" s="253"/>
      <c r="AP117" s="253"/>
      <c r="AQ117" s="253"/>
      <c r="AR117" s="253"/>
      <c r="AS117" s="253"/>
      <c r="AT117" s="245"/>
      <c r="AU117" s="253"/>
      <c r="AV117" s="253"/>
      <c r="AW117" s="253"/>
      <c r="AX117" s="253"/>
      <c r="AY117" s="253"/>
      <c r="AZ117" s="253"/>
      <c r="BA117" s="253"/>
      <c r="BB117" s="253"/>
      <c r="BC117" s="253"/>
      <c r="BD117" s="253"/>
      <c r="BE117" s="253"/>
      <c r="BF117" s="253"/>
      <c r="BG117" s="253"/>
      <c r="BH117" s="253"/>
    </row>
    <row r="118" spans="1:60" ht="12.75" customHeight="1">
      <c r="A118" s="253"/>
      <c r="B118" s="253"/>
      <c r="C118" s="253"/>
      <c r="D118" s="253"/>
      <c r="E118" s="253"/>
      <c r="F118" s="253"/>
      <c r="G118" s="311"/>
      <c r="H118" s="311"/>
      <c r="I118" s="311"/>
      <c r="J118" s="311"/>
      <c r="K118" s="311"/>
      <c r="L118" s="311"/>
      <c r="M118" s="311"/>
      <c r="N118" s="311"/>
      <c r="O118" s="311"/>
      <c r="P118" s="311"/>
      <c r="Q118" s="311"/>
      <c r="R118" s="311"/>
      <c r="S118" s="311"/>
      <c r="T118" s="311"/>
      <c r="U118" s="311"/>
      <c r="V118" s="311"/>
      <c r="W118" s="311"/>
      <c r="X118" s="311"/>
      <c r="Y118" s="311"/>
      <c r="Z118" s="311"/>
      <c r="AA118" s="311"/>
      <c r="AB118" s="311"/>
      <c r="AC118" s="311"/>
      <c r="AD118" s="311"/>
      <c r="AE118" s="253"/>
      <c r="AF118" s="253"/>
      <c r="AG118" s="253"/>
      <c r="AH118" s="253"/>
      <c r="AI118" s="253"/>
      <c r="AJ118" s="253"/>
      <c r="AK118" s="253"/>
      <c r="AL118" s="253"/>
      <c r="AM118" s="253"/>
      <c r="AP118" s="253"/>
      <c r="AQ118" s="253"/>
      <c r="AR118" s="253"/>
      <c r="AS118" s="253"/>
      <c r="AT118" s="245"/>
      <c r="AU118" s="253"/>
      <c r="AV118" s="253"/>
      <c r="AW118" s="253"/>
      <c r="AX118" s="253"/>
      <c r="AY118" s="253"/>
      <c r="AZ118" s="253"/>
      <c r="BA118" s="253"/>
      <c r="BB118" s="253"/>
      <c r="BC118" s="253"/>
      <c r="BD118" s="253"/>
      <c r="BE118" s="253"/>
      <c r="BF118" s="253"/>
      <c r="BG118" s="253"/>
      <c r="BH118" s="253"/>
    </row>
    <row r="119" spans="1:60" ht="12.75" customHeight="1">
      <c r="A119" s="252"/>
      <c r="B119" s="253"/>
      <c r="C119" s="253"/>
      <c r="D119" s="253"/>
      <c r="E119" s="245"/>
      <c r="F119" s="253"/>
      <c r="G119" s="253"/>
      <c r="H119" s="253"/>
      <c r="I119" s="253"/>
      <c r="J119" s="253"/>
      <c r="K119" s="253"/>
      <c r="L119" s="253"/>
      <c r="M119" s="253"/>
      <c r="N119" s="253"/>
      <c r="O119" s="253"/>
      <c r="P119" s="253"/>
      <c r="Q119" s="253"/>
      <c r="R119" s="253"/>
      <c r="S119" s="253"/>
      <c r="T119" s="253"/>
      <c r="U119" s="253"/>
      <c r="V119" s="253"/>
      <c r="W119" s="253"/>
      <c r="X119" s="253"/>
      <c r="Y119" s="253"/>
      <c r="Z119" s="253"/>
      <c r="AA119" s="253"/>
      <c r="AB119" s="253"/>
      <c r="AC119" s="253"/>
      <c r="AD119" s="253"/>
      <c r="AE119" s="253"/>
      <c r="AF119" s="253"/>
      <c r="AG119" s="253"/>
      <c r="AH119" s="253"/>
      <c r="AI119" s="253"/>
      <c r="AJ119" s="253"/>
      <c r="AK119" s="253"/>
      <c r="AL119" s="253"/>
      <c r="AM119" s="253"/>
      <c r="AP119" s="252"/>
      <c r="AQ119" s="253"/>
      <c r="AR119" s="253"/>
      <c r="AS119" s="253"/>
      <c r="AT119" s="253"/>
      <c r="AU119" s="253"/>
      <c r="AV119" s="253"/>
      <c r="AW119" s="253"/>
      <c r="AX119" s="253"/>
      <c r="AY119" s="253"/>
      <c r="AZ119" s="253"/>
      <c r="BA119" s="253"/>
      <c r="BB119" s="253"/>
      <c r="BC119" s="253"/>
      <c r="BD119" s="253"/>
      <c r="BE119" s="253"/>
      <c r="BF119" s="253"/>
      <c r="BG119" s="253"/>
      <c r="BH119" s="253"/>
    </row>
    <row r="120" spans="1:60" ht="12.75" customHeight="1">
      <c r="A120" s="253"/>
      <c r="B120" s="253"/>
      <c r="C120" s="253"/>
      <c r="D120" s="253"/>
      <c r="E120" s="245"/>
      <c r="F120" s="253"/>
      <c r="G120" s="253"/>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253"/>
      <c r="AD120" s="253"/>
      <c r="AE120" s="253"/>
      <c r="AF120" s="253"/>
      <c r="AG120" s="253"/>
      <c r="AH120" s="253"/>
      <c r="AI120" s="253"/>
      <c r="AJ120" s="253"/>
      <c r="AK120" s="253"/>
      <c r="AL120" s="253"/>
      <c r="AM120" s="253"/>
      <c r="AP120" s="253"/>
      <c r="AQ120" s="253"/>
      <c r="AR120" s="253"/>
      <c r="AS120" s="253"/>
      <c r="AT120" s="253"/>
      <c r="AU120" s="253"/>
      <c r="AV120" s="253"/>
      <c r="AW120" s="253"/>
      <c r="AX120" s="253"/>
      <c r="AY120" s="253"/>
      <c r="AZ120" s="253"/>
      <c r="BA120" s="253"/>
      <c r="BB120" s="253"/>
      <c r="BC120" s="253"/>
      <c r="BD120" s="253"/>
      <c r="BE120" s="253"/>
      <c r="BF120" s="253"/>
      <c r="BG120" s="253"/>
      <c r="BH120" s="253"/>
    </row>
    <row r="121" spans="1:60" ht="12.75" customHeight="1">
      <c r="A121" s="253"/>
      <c r="B121" s="253"/>
      <c r="C121" s="253"/>
      <c r="D121" s="253"/>
      <c r="E121" s="245"/>
      <c r="F121" s="253"/>
      <c r="G121" s="253"/>
      <c r="H121" s="253"/>
      <c r="I121" s="253"/>
      <c r="J121" s="253"/>
      <c r="K121" s="253"/>
      <c r="L121" s="253"/>
      <c r="M121" s="253"/>
      <c r="N121" s="253"/>
      <c r="O121" s="253"/>
      <c r="P121" s="253"/>
      <c r="Q121" s="253"/>
      <c r="R121" s="253"/>
      <c r="S121" s="253"/>
      <c r="T121" s="253"/>
      <c r="U121" s="253"/>
      <c r="V121" s="253"/>
      <c r="W121" s="253"/>
      <c r="X121" s="253"/>
      <c r="Y121" s="253"/>
      <c r="Z121" s="253"/>
      <c r="AA121" s="253"/>
      <c r="AB121" s="253"/>
      <c r="AC121" s="253"/>
      <c r="AD121" s="253"/>
      <c r="AE121" s="253"/>
      <c r="AF121" s="253"/>
      <c r="AG121" s="253"/>
      <c r="AH121" s="253"/>
      <c r="AI121" s="253"/>
      <c r="AJ121" s="253"/>
      <c r="AK121" s="253"/>
      <c r="AL121" s="253"/>
      <c r="AM121" s="253"/>
      <c r="AP121" s="253"/>
      <c r="AQ121" s="253"/>
      <c r="AR121" s="253"/>
      <c r="AS121" s="253"/>
      <c r="AT121" s="253"/>
      <c r="AU121" s="253"/>
      <c r="AV121" s="253"/>
      <c r="AW121" s="253"/>
      <c r="AX121" s="253"/>
      <c r="AY121" s="253"/>
      <c r="AZ121" s="253"/>
      <c r="BA121" s="253"/>
      <c r="BB121" s="253"/>
      <c r="BC121" s="253"/>
      <c r="BD121" s="253"/>
      <c r="BE121" s="253"/>
      <c r="BF121" s="253"/>
      <c r="BG121" s="253"/>
      <c r="BH121" s="253"/>
    </row>
    <row r="122" spans="1:60" ht="12.75" customHeight="1">
      <c r="A122" s="253"/>
      <c r="B122" s="253"/>
      <c r="C122" s="253"/>
      <c r="D122" s="253"/>
      <c r="E122" s="253"/>
      <c r="F122" s="253"/>
      <c r="G122" s="253"/>
      <c r="H122" s="253"/>
      <c r="I122" s="253"/>
      <c r="J122" s="253"/>
      <c r="K122" s="253"/>
      <c r="L122" s="253"/>
      <c r="M122" s="253"/>
      <c r="N122" s="253"/>
      <c r="O122" s="253"/>
      <c r="P122" s="253"/>
      <c r="Q122" s="253"/>
      <c r="R122" s="253"/>
      <c r="S122" s="253"/>
      <c r="T122" s="282"/>
      <c r="U122" s="282"/>
      <c r="V122" s="282"/>
      <c r="W122" s="282"/>
      <c r="X122" s="282"/>
      <c r="Y122" s="282"/>
      <c r="Z122" s="282"/>
      <c r="AA122" s="282"/>
      <c r="AB122" s="282"/>
      <c r="AC122" s="282"/>
      <c r="AD122" s="282"/>
      <c r="AE122" s="282"/>
      <c r="AF122" s="282"/>
      <c r="AG122" s="282"/>
      <c r="AH122" s="282"/>
      <c r="AI122" s="282"/>
      <c r="AJ122" s="282"/>
      <c r="AK122" s="282"/>
      <c r="AL122" s="282"/>
      <c r="AM122" s="282"/>
      <c r="AP122" s="253"/>
      <c r="AQ122" s="253"/>
      <c r="AR122" s="253"/>
      <c r="AS122" s="253"/>
      <c r="AT122" s="253"/>
      <c r="AU122" s="253"/>
      <c r="AV122" s="253"/>
      <c r="AW122" s="253"/>
      <c r="AX122" s="253"/>
      <c r="AY122" s="253"/>
      <c r="AZ122" s="253"/>
      <c r="BA122" s="253"/>
      <c r="BB122" s="253"/>
      <c r="BC122" s="253"/>
      <c r="BD122" s="253"/>
      <c r="BE122" s="253"/>
      <c r="BF122" s="253"/>
      <c r="BG122" s="253"/>
      <c r="BH122" s="253"/>
    </row>
    <row r="123" spans="1:60" ht="12.75" customHeight="1">
      <c r="A123" s="252"/>
      <c r="B123" s="253"/>
      <c r="C123" s="253"/>
      <c r="D123" s="253"/>
      <c r="E123" s="245"/>
      <c r="F123" s="253"/>
      <c r="G123" s="253"/>
      <c r="H123" s="282"/>
      <c r="I123" s="282"/>
      <c r="J123" s="282"/>
      <c r="K123" s="282"/>
      <c r="L123" s="282"/>
      <c r="M123" s="282"/>
      <c r="N123" s="282"/>
      <c r="O123" s="282"/>
      <c r="P123" s="282"/>
      <c r="Q123" s="282"/>
      <c r="R123" s="282"/>
      <c r="S123" s="282"/>
      <c r="T123" s="282"/>
      <c r="U123" s="282"/>
      <c r="V123" s="282"/>
      <c r="W123" s="282"/>
      <c r="X123" s="282"/>
      <c r="Y123" s="282"/>
      <c r="Z123" s="253"/>
      <c r="AA123" s="282"/>
      <c r="AB123" s="282"/>
      <c r="AC123" s="282"/>
      <c r="AD123" s="282"/>
      <c r="AE123" s="282"/>
      <c r="AF123" s="282"/>
      <c r="AG123" s="282"/>
      <c r="AH123" s="282"/>
      <c r="AI123" s="282"/>
      <c r="AJ123" s="282"/>
      <c r="AK123" s="282"/>
      <c r="AL123" s="282"/>
      <c r="AM123" s="282"/>
      <c r="AP123" s="253"/>
      <c r="AQ123" s="253"/>
      <c r="AR123" s="253"/>
      <c r="AS123" s="253"/>
      <c r="AT123" s="253"/>
      <c r="AU123" s="253"/>
      <c r="AV123" s="253"/>
      <c r="AW123" s="253"/>
      <c r="AX123" s="253"/>
      <c r="AY123" s="253"/>
      <c r="AZ123" s="253"/>
      <c r="BA123" s="253"/>
      <c r="BB123" s="253"/>
      <c r="BC123" s="253"/>
      <c r="BD123" s="253"/>
      <c r="BE123" s="253"/>
      <c r="BF123" s="253"/>
      <c r="BG123" s="253"/>
      <c r="BH123" s="253"/>
    </row>
    <row r="124" spans="1:60" ht="12.75" customHeight="1">
      <c r="A124" s="253"/>
      <c r="B124" s="253"/>
      <c r="C124" s="312"/>
      <c r="D124" s="280"/>
      <c r="E124" s="245"/>
      <c r="F124" s="253"/>
      <c r="G124" s="253"/>
      <c r="H124" s="253"/>
      <c r="I124" s="253"/>
      <c r="J124" s="253"/>
      <c r="K124" s="253"/>
      <c r="L124" s="253"/>
      <c r="M124" s="253"/>
      <c r="N124" s="253"/>
      <c r="O124" s="253"/>
      <c r="P124" s="253"/>
      <c r="Q124" s="253"/>
      <c r="R124" s="253"/>
      <c r="S124" s="253"/>
      <c r="T124" s="253"/>
      <c r="U124" s="253"/>
      <c r="V124" s="253"/>
      <c r="W124" s="253"/>
      <c r="X124" s="253"/>
      <c r="Y124" s="253"/>
      <c r="Z124" s="253"/>
      <c r="AA124" s="253"/>
      <c r="AB124" s="253"/>
      <c r="AC124" s="253"/>
      <c r="AD124" s="253"/>
      <c r="AE124" s="253"/>
      <c r="AF124" s="253"/>
      <c r="AG124" s="253"/>
      <c r="AH124" s="253"/>
      <c r="AI124" s="253"/>
      <c r="AJ124" s="253"/>
      <c r="AK124" s="253"/>
      <c r="AL124" s="253"/>
      <c r="AM124" s="253"/>
      <c r="AP124" s="253"/>
      <c r="AQ124" s="253"/>
      <c r="AR124" s="253"/>
      <c r="AS124" s="253"/>
      <c r="AT124" s="253"/>
      <c r="AU124" s="253"/>
      <c r="AV124" s="253"/>
      <c r="AW124" s="253"/>
      <c r="AX124" s="253"/>
      <c r="AY124" s="253"/>
      <c r="AZ124" s="253"/>
      <c r="BA124" s="253"/>
      <c r="BB124" s="253"/>
      <c r="BC124" s="253"/>
      <c r="BD124" s="253"/>
      <c r="BE124" s="253"/>
      <c r="BF124" s="253"/>
      <c r="BG124" s="253"/>
      <c r="BH124" s="253"/>
    </row>
    <row r="125" spans="1:60" ht="12.75" customHeight="1">
      <c r="A125" s="253"/>
      <c r="B125" s="253"/>
      <c r="C125" s="280"/>
      <c r="D125" s="280"/>
      <c r="E125" s="245"/>
      <c r="F125" s="253"/>
      <c r="G125" s="253"/>
      <c r="H125" s="253"/>
      <c r="I125" s="253"/>
      <c r="J125" s="253"/>
      <c r="K125" s="253"/>
      <c r="L125" s="253"/>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P125" s="253"/>
      <c r="AQ125" s="253"/>
      <c r="AR125" s="253"/>
      <c r="AS125" s="253"/>
      <c r="AT125" s="253"/>
      <c r="AU125" s="253"/>
      <c r="AV125" s="253"/>
      <c r="AW125" s="253"/>
      <c r="AX125" s="253"/>
      <c r="AY125" s="253"/>
      <c r="AZ125" s="253"/>
      <c r="BA125" s="253"/>
      <c r="BB125" s="253"/>
      <c r="BC125" s="253"/>
      <c r="BD125" s="253"/>
      <c r="BE125" s="253"/>
      <c r="BF125" s="253"/>
      <c r="BG125" s="253"/>
      <c r="BH125" s="253"/>
    </row>
    <row r="126" spans="1:60" ht="12.75" customHeight="1">
      <c r="A126" s="253"/>
      <c r="B126" s="253"/>
      <c r="C126" s="280"/>
      <c r="D126" s="280"/>
      <c r="E126" s="253"/>
      <c r="F126" s="253"/>
      <c r="G126" s="253"/>
      <c r="H126" s="253"/>
      <c r="I126" s="253"/>
      <c r="J126" s="253"/>
      <c r="K126" s="253"/>
      <c r="L126" s="253"/>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P126" s="253"/>
      <c r="AQ126" s="253"/>
      <c r="AR126" s="253"/>
      <c r="AS126" s="253"/>
      <c r="AT126" s="253"/>
      <c r="AU126" s="253"/>
      <c r="AV126" s="253"/>
      <c r="AW126" s="253"/>
      <c r="AX126" s="253"/>
      <c r="AY126" s="253"/>
      <c r="AZ126" s="253"/>
      <c r="BA126" s="253"/>
      <c r="BB126" s="253"/>
      <c r="BC126" s="253"/>
      <c r="BD126" s="253"/>
      <c r="BE126" s="253"/>
      <c r="BF126" s="253"/>
      <c r="BG126" s="253"/>
      <c r="BH126" s="253"/>
    </row>
    <row r="127" spans="1:60" ht="12.75" customHeight="1">
      <c r="A127" s="253"/>
      <c r="B127" s="253"/>
      <c r="C127" s="307"/>
      <c r="D127" s="307"/>
      <c r="E127" s="253"/>
      <c r="F127" s="253"/>
      <c r="G127" s="253"/>
      <c r="H127" s="253"/>
      <c r="I127" s="253"/>
      <c r="J127" s="253"/>
      <c r="K127" s="253"/>
      <c r="L127" s="253"/>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P127" s="253"/>
      <c r="AQ127" s="253"/>
      <c r="AR127" s="253"/>
      <c r="AS127" s="253"/>
      <c r="AT127" s="253"/>
      <c r="AU127" s="253"/>
      <c r="AV127" s="253"/>
      <c r="AW127" s="253"/>
      <c r="AX127" s="253"/>
      <c r="AY127" s="253"/>
      <c r="AZ127" s="253"/>
      <c r="BA127" s="253"/>
      <c r="BB127" s="253"/>
      <c r="BC127" s="253"/>
      <c r="BD127" s="253"/>
      <c r="BE127" s="253"/>
      <c r="BF127" s="253"/>
      <c r="BG127" s="253"/>
      <c r="BH127" s="253"/>
    </row>
    <row r="128" spans="1:60" ht="12.75" customHeight="1">
      <c r="A128" s="253"/>
      <c r="B128" s="253"/>
      <c r="C128" s="312"/>
      <c r="D128" s="280"/>
      <c r="E128" s="253"/>
      <c r="F128" s="253"/>
      <c r="G128" s="253"/>
      <c r="H128" s="253"/>
      <c r="I128" s="253"/>
      <c r="J128" s="253"/>
      <c r="K128" s="253"/>
      <c r="L128" s="253"/>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P128" s="253"/>
      <c r="AQ128" s="253"/>
      <c r="AR128" s="253"/>
      <c r="AS128" s="253"/>
      <c r="AT128" s="253"/>
      <c r="AU128" s="253"/>
      <c r="AV128" s="253"/>
      <c r="AW128" s="253"/>
      <c r="AX128" s="253"/>
      <c r="AY128" s="253"/>
      <c r="AZ128" s="253"/>
      <c r="BA128" s="253"/>
      <c r="BB128" s="253"/>
      <c r="BC128" s="253"/>
      <c r="BD128" s="253"/>
      <c r="BE128" s="253"/>
      <c r="BF128" s="253"/>
      <c r="BG128" s="253"/>
      <c r="BH128" s="253"/>
    </row>
    <row r="129" spans="1:60" ht="12.75" customHeight="1">
      <c r="A129" s="253"/>
      <c r="B129" s="253"/>
      <c r="C129" s="280"/>
      <c r="D129" s="280"/>
      <c r="E129" s="253"/>
      <c r="F129" s="253"/>
      <c r="G129" s="253"/>
      <c r="H129" s="253"/>
      <c r="I129" s="253"/>
      <c r="J129" s="253"/>
      <c r="K129" s="253"/>
      <c r="L129" s="253"/>
      <c r="M129" s="253"/>
      <c r="N129" s="253"/>
      <c r="O129" s="253"/>
      <c r="P129" s="253"/>
      <c r="Q129" s="253"/>
      <c r="R129" s="253"/>
      <c r="S129" s="253"/>
      <c r="T129" s="253"/>
      <c r="U129" s="253"/>
      <c r="V129" s="253"/>
      <c r="W129" s="253"/>
      <c r="X129" s="253"/>
      <c r="Y129" s="253"/>
      <c r="Z129" s="253"/>
      <c r="AA129" s="253"/>
      <c r="AB129" s="253"/>
      <c r="AC129" s="253"/>
      <c r="AD129" s="253"/>
      <c r="AE129" s="253"/>
      <c r="AF129" s="253"/>
      <c r="AG129" s="253"/>
      <c r="AH129" s="253"/>
      <c r="AI129" s="253"/>
      <c r="AJ129" s="253"/>
      <c r="AK129" s="253"/>
      <c r="AL129" s="253"/>
      <c r="AM129" s="253"/>
      <c r="AP129" s="253"/>
      <c r="AQ129" s="253"/>
      <c r="AR129" s="253"/>
      <c r="AS129" s="253"/>
      <c r="AT129" s="253"/>
      <c r="AU129" s="253"/>
      <c r="AV129" s="253"/>
      <c r="AW129" s="253"/>
      <c r="AX129" s="253"/>
      <c r="AY129" s="253"/>
      <c r="AZ129" s="253"/>
      <c r="BA129" s="253"/>
      <c r="BB129" s="253"/>
      <c r="BC129" s="253"/>
      <c r="BD129" s="253"/>
      <c r="BE129" s="253"/>
      <c r="BF129" s="253"/>
      <c r="BG129" s="253"/>
      <c r="BH129" s="253"/>
    </row>
    <row r="130" spans="1:60" ht="12.75" customHeight="1">
      <c r="A130" s="253"/>
      <c r="B130" s="253"/>
      <c r="C130" s="280"/>
      <c r="D130" s="280"/>
      <c r="E130" s="253"/>
      <c r="F130" s="253"/>
      <c r="G130" s="253"/>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3"/>
      <c r="AD130" s="253"/>
      <c r="AE130" s="253"/>
      <c r="AF130" s="253"/>
      <c r="AG130" s="253"/>
      <c r="AH130" s="253"/>
      <c r="AI130" s="253"/>
      <c r="AJ130" s="253"/>
      <c r="AK130" s="253"/>
      <c r="AL130" s="253"/>
      <c r="AM130" s="253"/>
      <c r="AP130" s="253"/>
      <c r="AQ130" s="253"/>
      <c r="AR130" s="253"/>
      <c r="AS130" s="253"/>
      <c r="AT130" s="253"/>
      <c r="AU130" s="253"/>
      <c r="AV130" s="253"/>
      <c r="AW130" s="253"/>
      <c r="AX130" s="253"/>
      <c r="AY130" s="253"/>
      <c r="AZ130" s="253"/>
      <c r="BA130" s="253"/>
      <c r="BB130" s="253"/>
      <c r="BC130" s="253"/>
      <c r="BD130" s="253"/>
      <c r="BE130" s="253"/>
      <c r="BF130" s="253"/>
      <c r="BG130" s="253"/>
      <c r="BH130" s="253"/>
    </row>
    <row r="131" spans="1:60" ht="12.75" customHeight="1">
      <c r="A131" s="253"/>
      <c r="B131" s="253"/>
      <c r="C131" s="307"/>
      <c r="D131" s="307"/>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c r="AG131" s="253"/>
      <c r="AH131" s="253"/>
      <c r="AI131" s="253"/>
      <c r="AJ131" s="253"/>
      <c r="AK131" s="253"/>
      <c r="AL131" s="253"/>
      <c r="AM131" s="253"/>
      <c r="AP131" s="253"/>
      <c r="AQ131" s="253"/>
      <c r="AR131" s="253"/>
      <c r="AS131" s="253"/>
      <c r="AT131" s="253"/>
      <c r="AU131" s="253"/>
      <c r="AV131" s="253"/>
      <c r="AW131" s="253"/>
      <c r="AX131" s="253"/>
      <c r="AY131" s="253"/>
      <c r="AZ131" s="253"/>
      <c r="BA131" s="253"/>
      <c r="BB131" s="253"/>
      <c r="BC131" s="253"/>
      <c r="BD131" s="253"/>
      <c r="BE131" s="253"/>
      <c r="BF131" s="253"/>
      <c r="BG131" s="253"/>
      <c r="BH131" s="253"/>
    </row>
    <row r="132" spans="1:60" ht="12.75" customHeight="1">
      <c r="A132" s="253"/>
      <c r="B132" s="253"/>
      <c r="C132" s="307"/>
      <c r="D132" s="307"/>
      <c r="E132" s="253"/>
      <c r="F132" s="253"/>
      <c r="G132" s="253"/>
      <c r="H132" s="253"/>
      <c r="I132" s="253"/>
      <c r="J132" s="253"/>
      <c r="K132" s="253"/>
      <c r="L132" s="253"/>
      <c r="M132" s="253"/>
      <c r="N132" s="253"/>
      <c r="O132" s="253"/>
      <c r="P132" s="253"/>
      <c r="Q132" s="253"/>
      <c r="R132" s="253"/>
      <c r="S132" s="253"/>
      <c r="T132" s="253"/>
      <c r="U132" s="253"/>
      <c r="V132" s="253"/>
      <c r="W132" s="253"/>
      <c r="X132" s="253"/>
      <c r="Y132" s="253"/>
      <c r="Z132" s="253"/>
      <c r="AA132" s="253"/>
      <c r="AB132" s="253"/>
      <c r="AC132" s="253"/>
      <c r="AD132" s="253"/>
      <c r="AE132" s="253"/>
      <c r="AF132" s="253"/>
      <c r="AG132" s="253"/>
      <c r="AH132" s="253"/>
      <c r="AI132" s="253"/>
      <c r="AJ132" s="253"/>
      <c r="AK132" s="253"/>
      <c r="AL132" s="253"/>
      <c r="AM132" s="253"/>
    </row>
    <row r="133" spans="1:60" ht="12.75" customHeight="1">
      <c r="A133" s="253"/>
      <c r="B133" s="253"/>
      <c r="C133" s="253"/>
      <c r="D133" s="253"/>
      <c r="E133" s="253"/>
      <c r="F133" s="253"/>
      <c r="G133" s="253"/>
      <c r="H133" s="253"/>
      <c r="I133" s="253"/>
      <c r="J133" s="253"/>
      <c r="K133" s="253"/>
      <c r="L133" s="253"/>
      <c r="M133" s="253"/>
      <c r="N133" s="253"/>
      <c r="O133" s="253"/>
      <c r="P133" s="253"/>
      <c r="Q133" s="253"/>
      <c r="R133" s="253"/>
      <c r="S133" s="253"/>
      <c r="T133" s="253"/>
      <c r="U133" s="253"/>
      <c r="V133" s="253"/>
      <c r="W133" s="253"/>
      <c r="X133" s="253"/>
      <c r="Y133" s="253"/>
      <c r="Z133" s="253"/>
      <c r="AA133" s="253"/>
      <c r="AB133" s="253"/>
      <c r="AC133" s="253"/>
      <c r="AD133" s="253"/>
      <c r="AE133" s="253"/>
      <c r="AF133" s="253"/>
      <c r="AG133" s="253"/>
      <c r="AH133" s="253"/>
      <c r="AI133" s="253"/>
      <c r="AJ133" s="253"/>
      <c r="AK133" s="253"/>
      <c r="AL133" s="253"/>
      <c r="AM133" s="253"/>
    </row>
    <row r="134" spans="1:60" ht="12.75" customHeight="1">
      <c r="A134" s="253"/>
      <c r="B134" s="253"/>
      <c r="C134" s="253"/>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c r="AA134" s="253"/>
      <c r="AB134" s="253"/>
      <c r="AC134" s="253"/>
      <c r="AD134" s="253"/>
      <c r="AE134" s="253"/>
      <c r="AF134" s="253"/>
      <c r="AG134" s="253"/>
      <c r="AH134" s="253"/>
      <c r="AI134" s="253"/>
      <c r="AJ134" s="253"/>
      <c r="AK134" s="253"/>
      <c r="AL134" s="253"/>
      <c r="AM134" s="253"/>
    </row>
    <row r="135" spans="1:60" ht="12.75" customHeight="1">
      <c r="A135" s="253"/>
      <c r="B135" s="253"/>
      <c r="C135" s="253"/>
      <c r="D135" s="253"/>
      <c r="E135" s="253"/>
      <c r="G135" s="253"/>
      <c r="H135" s="253"/>
      <c r="I135" s="253"/>
      <c r="J135" s="253"/>
      <c r="K135" s="253"/>
      <c r="L135" s="253"/>
      <c r="M135" s="253"/>
      <c r="N135" s="253"/>
      <c r="O135" s="253"/>
      <c r="P135" s="253"/>
      <c r="Q135" s="253"/>
      <c r="R135" s="253"/>
      <c r="S135" s="253"/>
    </row>
    <row r="136" spans="1:60" ht="12.75" customHeight="1">
      <c r="A136" s="253"/>
      <c r="B136" s="253"/>
      <c r="C136" s="253"/>
      <c r="D136" s="253"/>
      <c r="E136" s="253"/>
      <c r="G136" s="253"/>
      <c r="H136" s="253"/>
      <c r="I136" s="253"/>
      <c r="J136" s="253"/>
      <c r="K136" s="253"/>
      <c r="L136" s="253"/>
      <c r="M136" s="253"/>
      <c r="N136" s="253"/>
      <c r="O136" s="253"/>
      <c r="P136" s="253"/>
      <c r="Q136" s="253"/>
      <c r="R136" s="253"/>
      <c r="S136" s="253"/>
    </row>
    <row r="137" spans="1:60" ht="12.75" customHeight="1"/>
    <row r="138" spans="1:60" ht="12.75" customHeight="1"/>
    <row r="139" spans="1:60" ht="12.75" customHeight="1"/>
    <row r="140" spans="1:60" ht="12.75" customHeight="1"/>
    <row r="141" spans="1:60" ht="12.75" customHeight="1"/>
    <row r="142" spans="1:60" ht="12.75" customHeight="1"/>
    <row r="143" spans="1:60" ht="12.75" customHeight="1"/>
    <row r="144" spans="1:60"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sheetData>
  <mergeCells count="42">
    <mergeCell ref="E59:E60"/>
    <mergeCell ref="G59:Y60"/>
    <mergeCell ref="E45:E46"/>
    <mergeCell ref="G45:Y46"/>
    <mergeCell ref="E47:E49"/>
    <mergeCell ref="G47:Y49"/>
    <mergeCell ref="E50:E51"/>
    <mergeCell ref="G50:Y51"/>
    <mergeCell ref="E43:E44"/>
    <mergeCell ref="G43:Y44"/>
    <mergeCell ref="C39:AH39"/>
    <mergeCell ref="A40:B40"/>
    <mergeCell ref="C40:D40"/>
    <mergeCell ref="E40:K40"/>
    <mergeCell ref="L40:R40"/>
    <mergeCell ref="S40:Y40"/>
    <mergeCell ref="Z40:AF40"/>
    <mergeCell ref="AG40:AM40"/>
    <mergeCell ref="F41:K41"/>
    <mergeCell ref="M41:R41"/>
    <mergeCell ref="T41:Y41"/>
    <mergeCell ref="AA41:AF41"/>
    <mergeCell ref="AH41:AM41"/>
    <mergeCell ref="E5:E6"/>
    <mergeCell ref="G5:AM6"/>
    <mergeCell ref="E7:E8"/>
    <mergeCell ref="G7:AM8"/>
    <mergeCell ref="G9:AM9"/>
    <mergeCell ref="G10:AL10"/>
    <mergeCell ref="AG2:AM2"/>
    <mergeCell ref="F3:K3"/>
    <mergeCell ref="M3:R3"/>
    <mergeCell ref="T3:Y3"/>
    <mergeCell ref="AA3:AF3"/>
    <mergeCell ref="AH3:AM3"/>
    <mergeCell ref="Z2:AF2"/>
    <mergeCell ref="C1:AH1"/>
    <mergeCell ref="A2:B2"/>
    <mergeCell ref="C2:D2"/>
    <mergeCell ref="E2:K2"/>
    <mergeCell ref="L2:R2"/>
    <mergeCell ref="S2:Y2"/>
  </mergeCells>
  <phoneticPr fontId="1"/>
  <pageMargins left="0.59055118110236227" right="0.39370078740157483" top="0.6692913385826772" bottom="0.51181102362204722"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05"/>
  <sheetViews>
    <sheetView zoomScaleNormal="100" zoomScaleSheetLayoutView="90" workbookViewId="0">
      <selection activeCell="AB12" sqref="AB12"/>
    </sheetView>
  </sheetViews>
  <sheetFormatPr defaultRowHeight="11.25"/>
  <cols>
    <col min="1" max="1" width="3.125" style="248" customWidth="1"/>
    <col min="2" max="2" width="10.625" style="248" customWidth="1"/>
    <col min="3" max="3" width="3.125" style="248" customWidth="1"/>
    <col min="4" max="4" width="10.625" style="248" customWidth="1"/>
    <col min="5" max="36" width="3.125" style="248" customWidth="1"/>
    <col min="37" max="37" width="3.25" style="248" customWidth="1"/>
    <col min="38" max="39" width="3.125" style="248" customWidth="1"/>
    <col min="40" max="16384" width="9" style="248"/>
  </cols>
  <sheetData>
    <row r="1" spans="1:60" ht="15" customHeight="1">
      <c r="A1" s="248" t="s">
        <v>127</v>
      </c>
      <c r="B1" s="253"/>
      <c r="C1" s="253"/>
      <c r="D1" s="253"/>
      <c r="E1" s="490" t="s">
        <v>128</v>
      </c>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290"/>
      <c r="AP1" s="253"/>
      <c r="AQ1" s="253"/>
      <c r="AR1" s="253"/>
      <c r="AS1" s="253"/>
      <c r="AT1" s="245"/>
      <c r="AU1" s="253"/>
      <c r="AV1" s="253"/>
      <c r="AW1" s="253"/>
      <c r="AX1" s="253"/>
      <c r="AY1" s="253"/>
      <c r="AZ1" s="253"/>
      <c r="BA1" s="253"/>
      <c r="BB1" s="253"/>
      <c r="BC1" s="253"/>
      <c r="BD1" s="253"/>
      <c r="BE1" s="253"/>
      <c r="BF1" s="253"/>
      <c r="BG1" s="253"/>
      <c r="BH1" s="253"/>
    </row>
    <row r="2" spans="1:60" ht="12.75" customHeight="1">
      <c r="A2" s="473" t="s">
        <v>161</v>
      </c>
      <c r="B2" s="473"/>
      <c r="C2" s="473" t="s">
        <v>162</v>
      </c>
      <c r="D2" s="473"/>
      <c r="E2" s="474" t="s">
        <v>129</v>
      </c>
      <c r="F2" s="491"/>
      <c r="G2" s="491"/>
      <c r="H2" s="491"/>
      <c r="I2" s="491"/>
      <c r="J2" s="491"/>
      <c r="K2" s="491"/>
      <c r="L2" s="491"/>
      <c r="M2" s="491"/>
      <c r="N2" s="491"/>
      <c r="O2" s="491"/>
      <c r="P2" s="491"/>
      <c r="Q2" s="491"/>
      <c r="R2" s="491"/>
      <c r="S2" s="491"/>
      <c r="T2" s="468"/>
      <c r="U2" s="468"/>
      <c r="V2" s="468"/>
      <c r="W2" s="468"/>
      <c r="X2" s="468"/>
      <c r="Y2" s="468"/>
      <c r="Z2" s="468"/>
      <c r="AA2" s="468"/>
      <c r="AB2" s="468"/>
      <c r="AC2" s="468"/>
      <c r="AD2" s="468"/>
      <c r="AE2" s="468"/>
      <c r="AF2" s="468"/>
      <c r="AG2" s="468"/>
      <c r="AH2" s="468"/>
      <c r="AI2" s="468"/>
      <c r="AJ2" s="468"/>
      <c r="AK2" s="468"/>
      <c r="AL2" s="468"/>
      <c r="AM2" s="469"/>
      <c r="AP2" s="253"/>
      <c r="AQ2" s="253"/>
      <c r="AR2" s="253"/>
      <c r="AS2" s="253"/>
      <c r="AT2" s="245"/>
      <c r="AU2" s="253"/>
      <c r="AV2" s="253"/>
      <c r="AW2" s="253"/>
      <c r="AX2" s="253"/>
      <c r="AY2" s="253"/>
      <c r="AZ2" s="253"/>
      <c r="BA2" s="253"/>
      <c r="BB2" s="253"/>
      <c r="BC2" s="253"/>
      <c r="BD2" s="253"/>
      <c r="BE2" s="253"/>
      <c r="BF2" s="253"/>
      <c r="BG2" s="253"/>
      <c r="BH2" s="253"/>
    </row>
    <row r="3" spans="1:60" ht="12.75" customHeight="1">
      <c r="A3" s="268" t="s">
        <v>158</v>
      </c>
      <c r="B3" s="269" t="s">
        <v>156</v>
      </c>
      <c r="C3" s="246" t="s">
        <v>157</v>
      </c>
      <c r="D3" s="246" t="s">
        <v>156</v>
      </c>
      <c r="E3" s="277"/>
      <c r="F3" s="246"/>
      <c r="G3" s="246" t="s">
        <v>175</v>
      </c>
      <c r="H3" s="295"/>
      <c r="I3" s="295"/>
      <c r="J3" s="295"/>
      <c r="K3" s="295"/>
      <c r="L3" s="295"/>
      <c r="M3" s="295"/>
      <c r="N3" s="295"/>
      <c r="O3" s="295"/>
      <c r="P3" s="295"/>
      <c r="Q3" s="295"/>
      <c r="R3" s="295"/>
      <c r="S3" s="295"/>
      <c r="T3" s="295"/>
      <c r="U3" s="295"/>
      <c r="V3" s="295"/>
      <c r="W3" s="295"/>
      <c r="X3" s="295"/>
      <c r="Y3" s="295"/>
      <c r="Z3" s="499" t="s">
        <v>174</v>
      </c>
      <c r="AA3" s="500"/>
      <c r="AB3" s="500"/>
      <c r="AC3" s="500"/>
      <c r="AD3" s="500"/>
      <c r="AE3" s="500"/>
      <c r="AF3" s="500"/>
      <c r="AG3" s="500"/>
      <c r="AH3" s="500"/>
      <c r="AI3" s="500"/>
      <c r="AJ3" s="500"/>
      <c r="AK3" s="500"/>
      <c r="AL3" s="500"/>
      <c r="AM3" s="501"/>
      <c r="AP3" s="253"/>
      <c r="AQ3" s="253"/>
      <c r="AR3" s="253"/>
      <c r="AS3" s="253"/>
      <c r="AT3" s="245"/>
      <c r="AU3" s="253"/>
      <c r="AV3" s="253"/>
      <c r="AW3" s="253"/>
      <c r="AX3" s="253"/>
      <c r="AY3" s="253"/>
      <c r="AZ3" s="253"/>
      <c r="BA3" s="253"/>
      <c r="BB3" s="253"/>
      <c r="BC3" s="253"/>
      <c r="BD3" s="253"/>
      <c r="BE3" s="253"/>
      <c r="BF3" s="253"/>
      <c r="BG3" s="253"/>
      <c r="BH3" s="253"/>
    </row>
    <row r="4" spans="1:60" ht="12.75" customHeight="1">
      <c r="A4" s="275"/>
      <c r="B4" s="276"/>
      <c r="C4" s="253"/>
      <c r="D4" s="253"/>
      <c r="E4" s="278" t="s">
        <v>4</v>
      </c>
      <c r="F4" s="253"/>
      <c r="G4" s="253" t="s">
        <v>130</v>
      </c>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76"/>
      <c r="AP4" s="253"/>
      <c r="AQ4" s="253"/>
      <c r="AR4" s="253"/>
      <c r="AS4" s="253"/>
      <c r="AT4" s="245"/>
      <c r="AU4" s="253"/>
      <c r="AV4" s="253"/>
      <c r="AW4" s="253"/>
      <c r="AX4" s="253"/>
      <c r="AY4" s="253"/>
      <c r="AZ4" s="253"/>
      <c r="BA4" s="253"/>
      <c r="BB4" s="253"/>
      <c r="BC4" s="253"/>
      <c r="BD4" s="253"/>
      <c r="BE4" s="253"/>
      <c r="BF4" s="253"/>
      <c r="BG4" s="253"/>
      <c r="BH4" s="253"/>
    </row>
    <row r="5" spans="1:60" ht="12.75" customHeight="1">
      <c r="A5" s="275"/>
      <c r="B5" s="276"/>
      <c r="C5" s="253"/>
      <c r="D5" s="253"/>
      <c r="E5" s="278" t="s">
        <v>4</v>
      </c>
      <c r="F5" s="253"/>
      <c r="G5" s="253" t="s">
        <v>131</v>
      </c>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76"/>
      <c r="AP5" s="253"/>
      <c r="AQ5" s="253"/>
      <c r="AR5" s="253"/>
      <c r="AS5" s="253"/>
      <c r="AT5" s="245"/>
      <c r="AU5" s="253"/>
      <c r="AV5" s="253"/>
      <c r="AW5" s="253"/>
      <c r="AX5" s="253"/>
      <c r="AY5" s="253"/>
      <c r="AZ5" s="253"/>
      <c r="BA5" s="253"/>
      <c r="BB5" s="253"/>
      <c r="BC5" s="253"/>
      <c r="BD5" s="253"/>
      <c r="BE5" s="253"/>
      <c r="BF5" s="253"/>
      <c r="BG5" s="253"/>
      <c r="BH5" s="253"/>
    </row>
    <row r="6" spans="1:60" ht="12.75" customHeight="1">
      <c r="A6" s="275"/>
      <c r="B6" s="276"/>
      <c r="C6" s="253"/>
      <c r="D6" s="253"/>
      <c r="E6" s="278" t="s">
        <v>4</v>
      </c>
      <c r="F6" s="253"/>
      <c r="G6" s="253" t="s">
        <v>132</v>
      </c>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76"/>
      <c r="AP6" s="253"/>
      <c r="AQ6" s="253"/>
      <c r="AR6" s="253"/>
      <c r="AS6" s="253"/>
      <c r="AT6" s="245"/>
      <c r="AU6" s="253"/>
      <c r="AV6" s="253"/>
      <c r="AW6" s="253"/>
      <c r="AX6" s="253"/>
      <c r="AY6" s="253"/>
      <c r="AZ6" s="253"/>
      <c r="BA6" s="253"/>
      <c r="BB6" s="253"/>
      <c r="BC6" s="253"/>
      <c r="BD6" s="253"/>
      <c r="BE6" s="253"/>
      <c r="BF6" s="253"/>
      <c r="BG6" s="253"/>
      <c r="BH6" s="253"/>
    </row>
    <row r="7" spans="1:60" ht="12.75" customHeight="1">
      <c r="A7" s="275"/>
      <c r="B7" s="276"/>
      <c r="C7" s="253"/>
      <c r="D7" s="253"/>
      <c r="E7" s="278" t="s">
        <v>4</v>
      </c>
      <c r="F7" s="253"/>
      <c r="G7" s="253" t="s">
        <v>133</v>
      </c>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76"/>
      <c r="AP7" s="253"/>
      <c r="AQ7" s="253"/>
      <c r="AR7" s="253"/>
      <c r="AS7" s="253"/>
      <c r="AT7" s="245"/>
      <c r="AU7" s="253"/>
      <c r="AV7" s="253"/>
      <c r="AW7" s="253"/>
      <c r="AX7" s="253"/>
      <c r="AY7" s="253"/>
      <c r="AZ7" s="253"/>
      <c r="BA7" s="253"/>
      <c r="BB7" s="253"/>
      <c r="BC7" s="253"/>
      <c r="BD7" s="253"/>
      <c r="BE7" s="253"/>
      <c r="BF7" s="253"/>
      <c r="BG7" s="253"/>
      <c r="BH7" s="253"/>
    </row>
    <row r="8" spans="1:60" ht="12.75" customHeight="1">
      <c r="A8" s="275"/>
      <c r="B8" s="276"/>
      <c r="C8" s="253"/>
      <c r="D8" s="253"/>
      <c r="E8" s="278" t="s">
        <v>4</v>
      </c>
      <c r="F8" s="253"/>
      <c r="G8" s="253" t="s">
        <v>134</v>
      </c>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76"/>
      <c r="AP8" s="253"/>
      <c r="AQ8" s="253"/>
      <c r="AR8" s="253"/>
      <c r="AS8" s="253"/>
      <c r="AT8" s="245"/>
      <c r="AU8" s="253"/>
      <c r="AV8" s="253"/>
      <c r="AW8" s="253"/>
      <c r="AX8" s="253"/>
      <c r="AY8" s="253"/>
      <c r="AZ8" s="253"/>
      <c r="BA8" s="253"/>
      <c r="BB8" s="253"/>
      <c r="BC8" s="253"/>
      <c r="BD8" s="253"/>
      <c r="BE8" s="253"/>
      <c r="BF8" s="253"/>
      <c r="BG8" s="253"/>
      <c r="BH8" s="253"/>
    </row>
    <row r="9" spans="1:60" ht="12.75" customHeight="1">
      <c r="A9" s="275"/>
      <c r="B9" s="276"/>
      <c r="C9" s="253"/>
      <c r="D9" s="253"/>
      <c r="E9" s="278" t="s">
        <v>4</v>
      </c>
      <c r="F9" s="253"/>
      <c r="G9" s="253" t="s">
        <v>135</v>
      </c>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76"/>
      <c r="AP9" s="253"/>
      <c r="AQ9" s="253"/>
      <c r="AR9" s="253"/>
      <c r="AS9" s="253"/>
      <c r="AT9" s="245"/>
      <c r="AU9" s="253"/>
      <c r="AV9" s="253"/>
      <c r="AW9" s="253"/>
      <c r="AX9" s="253"/>
      <c r="AY9" s="253"/>
      <c r="AZ9" s="253"/>
      <c r="BA9" s="253"/>
      <c r="BB9" s="253"/>
      <c r="BC9" s="253"/>
      <c r="BD9" s="253"/>
      <c r="BE9" s="253"/>
      <c r="BF9" s="253"/>
      <c r="BG9" s="253"/>
      <c r="BH9" s="253"/>
    </row>
    <row r="10" spans="1:60" ht="12.75" customHeight="1">
      <c r="A10" s="275"/>
      <c r="B10" s="276"/>
      <c r="C10" s="253"/>
      <c r="D10" s="253"/>
      <c r="E10" s="278" t="s">
        <v>4</v>
      </c>
      <c r="F10" s="253"/>
      <c r="G10" s="253" t="s">
        <v>136</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76"/>
      <c r="AP10" s="253"/>
      <c r="AQ10" s="253"/>
      <c r="AR10" s="253"/>
      <c r="AS10" s="253"/>
      <c r="AT10" s="245"/>
      <c r="AU10" s="253"/>
      <c r="AV10" s="253"/>
      <c r="AW10" s="253"/>
      <c r="AX10" s="253"/>
      <c r="AY10" s="253"/>
      <c r="AZ10" s="253"/>
      <c r="BA10" s="253"/>
      <c r="BB10" s="253"/>
      <c r="BC10" s="253"/>
      <c r="BD10" s="253"/>
      <c r="BE10" s="253"/>
      <c r="BF10" s="253"/>
      <c r="BG10" s="253"/>
      <c r="BH10" s="253"/>
    </row>
    <row r="11" spans="1:60" ht="12.75" customHeight="1">
      <c r="A11" s="275"/>
      <c r="B11" s="276"/>
      <c r="C11" s="253"/>
      <c r="D11" s="253"/>
      <c r="E11" s="278" t="s">
        <v>4</v>
      </c>
      <c r="F11" s="253"/>
      <c r="G11" s="253" t="s">
        <v>137</v>
      </c>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76"/>
      <c r="AP11" s="253"/>
      <c r="AQ11" s="253"/>
      <c r="AR11" s="253"/>
      <c r="AS11" s="253"/>
      <c r="AT11" s="245"/>
      <c r="AU11" s="253"/>
      <c r="AV11" s="253"/>
      <c r="AW11" s="253"/>
      <c r="AX11" s="253"/>
      <c r="AY11" s="253"/>
      <c r="AZ11" s="253"/>
      <c r="BA11" s="253"/>
      <c r="BB11" s="253"/>
      <c r="BC11" s="253"/>
      <c r="BD11" s="253"/>
      <c r="BE11" s="253"/>
      <c r="BF11" s="253"/>
      <c r="BG11" s="253"/>
      <c r="BH11" s="253"/>
    </row>
    <row r="12" spans="1:60" ht="12.75" customHeight="1">
      <c r="A12" s="275"/>
      <c r="B12" s="276"/>
      <c r="C12" s="253"/>
      <c r="D12" s="253"/>
      <c r="E12" s="278" t="s">
        <v>4</v>
      </c>
      <c r="F12" s="253"/>
      <c r="G12" s="253" t="s">
        <v>138</v>
      </c>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76"/>
      <c r="AP12" s="253"/>
      <c r="AQ12" s="253"/>
      <c r="AR12" s="253"/>
      <c r="AS12" s="253"/>
      <c r="AT12" s="245"/>
      <c r="AU12" s="253"/>
      <c r="AV12" s="253"/>
      <c r="AW12" s="253"/>
      <c r="AX12" s="253"/>
      <c r="AY12" s="253"/>
      <c r="AZ12" s="253"/>
      <c r="BA12" s="253"/>
      <c r="BB12" s="253"/>
      <c r="BC12" s="253"/>
      <c r="BD12" s="253"/>
      <c r="BE12" s="253"/>
      <c r="BF12" s="253"/>
      <c r="BG12" s="253"/>
      <c r="BH12" s="253"/>
    </row>
    <row r="13" spans="1:60" ht="12.75" customHeight="1">
      <c r="A13" s="275"/>
      <c r="B13" s="276"/>
      <c r="C13" s="253"/>
      <c r="D13" s="253"/>
      <c r="E13" s="278" t="s">
        <v>4</v>
      </c>
      <c r="F13" s="253"/>
      <c r="G13" s="253" t="s">
        <v>139</v>
      </c>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76"/>
      <c r="AP13" s="253"/>
      <c r="AQ13" s="253"/>
      <c r="AR13" s="253"/>
      <c r="AS13" s="253"/>
      <c r="AT13" s="245"/>
      <c r="AU13" s="253"/>
      <c r="AV13" s="253"/>
      <c r="AW13" s="253"/>
      <c r="AX13" s="253"/>
      <c r="AY13" s="253"/>
      <c r="AZ13" s="253"/>
      <c r="BA13" s="253"/>
      <c r="BB13" s="253"/>
      <c r="BC13" s="253"/>
      <c r="BD13" s="253"/>
      <c r="BE13" s="253"/>
      <c r="BF13" s="253"/>
      <c r="BG13" s="253"/>
      <c r="BH13" s="253"/>
    </row>
    <row r="14" spans="1:60" ht="12.75" customHeight="1">
      <c r="A14" s="275"/>
      <c r="B14" s="276"/>
      <c r="C14" s="253"/>
      <c r="D14" s="253"/>
      <c r="E14" s="278" t="s">
        <v>4</v>
      </c>
      <c r="F14" s="253"/>
      <c r="G14" s="253" t="s">
        <v>140</v>
      </c>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76"/>
      <c r="AP14" s="253"/>
      <c r="AQ14" s="253"/>
      <c r="AR14" s="253"/>
      <c r="AS14" s="253"/>
      <c r="AT14" s="245"/>
      <c r="AU14" s="253"/>
      <c r="AV14" s="253"/>
      <c r="AW14" s="253"/>
      <c r="AX14" s="253"/>
      <c r="AY14" s="253"/>
      <c r="AZ14" s="253"/>
      <c r="BA14" s="253"/>
      <c r="BB14" s="253"/>
      <c r="BC14" s="253"/>
      <c r="BD14" s="253"/>
      <c r="BE14" s="253"/>
      <c r="BF14" s="253"/>
      <c r="BG14" s="253"/>
      <c r="BH14" s="253"/>
    </row>
    <row r="15" spans="1:60" ht="12.75" customHeight="1">
      <c r="A15" s="275"/>
      <c r="B15" s="276"/>
      <c r="C15" s="253"/>
      <c r="D15" s="253"/>
      <c r="E15" s="278" t="s">
        <v>4</v>
      </c>
      <c r="F15" s="253"/>
      <c r="G15" s="253" t="s">
        <v>141</v>
      </c>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76"/>
      <c r="AP15" s="253"/>
      <c r="AQ15" s="253"/>
      <c r="AR15" s="253"/>
      <c r="AS15" s="253"/>
      <c r="AT15" s="245"/>
      <c r="AU15" s="253"/>
      <c r="AV15" s="253"/>
      <c r="AW15" s="253"/>
      <c r="AX15" s="253"/>
      <c r="AY15" s="253"/>
      <c r="AZ15" s="253"/>
      <c r="BA15" s="253"/>
      <c r="BB15" s="253"/>
      <c r="BC15" s="253"/>
      <c r="BD15" s="253"/>
      <c r="BE15" s="253"/>
      <c r="BF15" s="253"/>
      <c r="BG15" s="253"/>
      <c r="BH15" s="253"/>
    </row>
    <row r="16" spans="1:60" ht="12.75" customHeight="1">
      <c r="A16" s="275"/>
      <c r="B16" s="276"/>
      <c r="C16" s="253"/>
      <c r="D16" s="253"/>
      <c r="E16" s="278" t="s">
        <v>4</v>
      </c>
      <c r="F16" s="253"/>
      <c r="G16" s="253" t="s">
        <v>142</v>
      </c>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76"/>
      <c r="AP16" s="253"/>
      <c r="AQ16" s="253"/>
      <c r="AR16" s="253"/>
      <c r="AS16" s="253"/>
      <c r="AT16" s="245"/>
      <c r="AU16" s="253"/>
      <c r="AV16" s="253"/>
      <c r="AW16" s="253"/>
      <c r="AX16" s="253"/>
      <c r="AY16" s="253"/>
      <c r="AZ16" s="253"/>
      <c r="BA16" s="253"/>
      <c r="BB16" s="253"/>
      <c r="BC16" s="253"/>
      <c r="BD16" s="253"/>
      <c r="BE16" s="253"/>
      <c r="BF16" s="253"/>
      <c r="BG16" s="253"/>
      <c r="BH16" s="253"/>
    </row>
    <row r="17" spans="1:60" ht="12.75" customHeight="1">
      <c r="A17" s="275"/>
      <c r="B17" s="276"/>
      <c r="C17" s="253"/>
      <c r="D17" s="253"/>
      <c r="E17" s="278" t="s">
        <v>4</v>
      </c>
      <c r="F17" s="253"/>
      <c r="G17" s="253" t="s">
        <v>143</v>
      </c>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76"/>
      <c r="AP17" s="253"/>
      <c r="AQ17" s="253"/>
      <c r="AR17" s="253"/>
      <c r="AS17" s="253"/>
      <c r="AT17" s="245"/>
      <c r="AU17" s="253"/>
      <c r="AV17" s="253"/>
      <c r="AW17" s="253"/>
      <c r="AX17" s="253"/>
      <c r="AY17" s="253"/>
      <c r="AZ17" s="253"/>
      <c r="BA17" s="253"/>
      <c r="BB17" s="253"/>
      <c r="BC17" s="253"/>
      <c r="BD17" s="253"/>
      <c r="BE17" s="253"/>
      <c r="BF17" s="253"/>
      <c r="BG17" s="253"/>
      <c r="BH17" s="253"/>
    </row>
    <row r="18" spans="1:60" ht="12.75" customHeight="1">
      <c r="A18" s="275"/>
      <c r="B18" s="276"/>
      <c r="C18" s="253"/>
      <c r="D18" s="253"/>
      <c r="E18" s="278" t="s">
        <v>4</v>
      </c>
      <c r="F18" s="253"/>
      <c r="G18" s="253" t="s">
        <v>144</v>
      </c>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76"/>
      <c r="AP18" s="253"/>
      <c r="AQ18" s="253"/>
      <c r="AR18" s="253"/>
      <c r="AS18" s="253"/>
      <c r="AT18" s="253"/>
      <c r="AU18" s="253"/>
      <c r="AV18" s="253"/>
      <c r="AW18" s="253"/>
      <c r="AX18" s="253"/>
      <c r="AY18" s="253"/>
      <c r="AZ18" s="253"/>
      <c r="BA18" s="253"/>
      <c r="BB18" s="253"/>
      <c r="BC18" s="253"/>
      <c r="BD18" s="253"/>
      <c r="BE18" s="253"/>
      <c r="BF18" s="253"/>
      <c r="BG18" s="253"/>
      <c r="BH18" s="253"/>
    </row>
    <row r="19" spans="1:60" ht="12.75" customHeight="1">
      <c r="A19" s="275"/>
      <c r="B19" s="276"/>
      <c r="C19" s="253"/>
      <c r="D19" s="253"/>
      <c r="E19" s="278" t="s">
        <v>4</v>
      </c>
      <c r="F19" s="253"/>
      <c r="G19" s="253" t="s">
        <v>145</v>
      </c>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76"/>
      <c r="AP19" s="253"/>
      <c r="AQ19" s="253"/>
      <c r="AR19" s="253"/>
      <c r="AS19" s="253"/>
      <c r="AT19" s="253"/>
      <c r="AU19" s="253"/>
      <c r="AV19" s="253"/>
      <c r="AW19" s="253"/>
      <c r="AX19" s="253"/>
      <c r="AY19" s="253"/>
      <c r="AZ19" s="253"/>
      <c r="BA19" s="253"/>
      <c r="BB19" s="253"/>
      <c r="BC19" s="253"/>
      <c r="BD19" s="253"/>
      <c r="BE19" s="253"/>
      <c r="BF19" s="253"/>
      <c r="BG19" s="253"/>
      <c r="BH19" s="253"/>
    </row>
    <row r="20" spans="1:60" ht="12.75" customHeight="1">
      <c r="A20" s="275"/>
      <c r="B20" s="276"/>
      <c r="C20" s="253"/>
      <c r="D20" s="253"/>
      <c r="E20" s="278" t="s">
        <v>4</v>
      </c>
      <c r="F20" s="253"/>
      <c r="G20" s="253" t="s">
        <v>180</v>
      </c>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76"/>
      <c r="AP20" s="253"/>
      <c r="AQ20" s="253"/>
      <c r="AR20" s="253"/>
      <c r="AS20" s="253"/>
      <c r="AT20" s="245"/>
      <c r="AU20" s="253"/>
      <c r="AV20" s="253"/>
      <c r="AW20" s="253"/>
      <c r="AX20" s="253"/>
      <c r="AY20" s="253"/>
      <c r="AZ20" s="253"/>
      <c r="BA20" s="253"/>
      <c r="BB20" s="253"/>
      <c r="BC20" s="253"/>
      <c r="BD20" s="253"/>
      <c r="BE20" s="253"/>
      <c r="BF20" s="253"/>
      <c r="BG20" s="253"/>
      <c r="BH20" s="253"/>
    </row>
    <row r="21" spans="1:60" ht="12.75" customHeight="1">
      <c r="A21" s="275"/>
      <c r="B21" s="276"/>
      <c r="C21" s="253"/>
      <c r="D21" s="253"/>
      <c r="E21" s="275"/>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76"/>
      <c r="AP21" s="253"/>
      <c r="AQ21" s="253"/>
      <c r="AR21" s="253"/>
      <c r="AS21" s="253"/>
      <c r="AT21" s="245"/>
      <c r="AU21" s="253"/>
      <c r="AV21" s="253"/>
      <c r="AW21" s="253"/>
      <c r="AX21" s="253"/>
      <c r="AY21" s="253"/>
      <c r="AZ21" s="253"/>
      <c r="BA21" s="253"/>
      <c r="BB21" s="253"/>
      <c r="BC21" s="253"/>
      <c r="BD21" s="253"/>
      <c r="BE21" s="253"/>
      <c r="BF21" s="253"/>
      <c r="BG21" s="253"/>
      <c r="BH21" s="253"/>
    </row>
    <row r="22" spans="1:60" ht="12.75" customHeight="1">
      <c r="A22" s="275"/>
      <c r="B22" s="276"/>
      <c r="C22" s="253"/>
      <c r="D22" s="253"/>
      <c r="E22" s="275"/>
      <c r="F22" s="253"/>
      <c r="G22" s="253" t="s">
        <v>176</v>
      </c>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76"/>
      <c r="AP22" s="253"/>
      <c r="AQ22" s="253"/>
      <c r="AR22" s="253"/>
      <c r="AS22" s="253"/>
      <c r="AT22" s="253"/>
      <c r="AU22" s="253"/>
      <c r="AV22" s="253"/>
      <c r="AW22" s="253"/>
      <c r="AX22" s="253"/>
      <c r="AY22" s="253"/>
      <c r="AZ22" s="253"/>
      <c r="BA22" s="253"/>
      <c r="BB22" s="253"/>
      <c r="BC22" s="253"/>
      <c r="BD22" s="253"/>
      <c r="BE22" s="253"/>
      <c r="BF22" s="253"/>
      <c r="BG22" s="253"/>
      <c r="BH22" s="253"/>
    </row>
    <row r="23" spans="1:60" ht="12.75" customHeight="1">
      <c r="A23" s="275"/>
      <c r="B23" s="276"/>
      <c r="C23" s="253"/>
      <c r="D23" s="253"/>
      <c r="E23" s="278" t="s">
        <v>4</v>
      </c>
      <c r="F23" s="253"/>
      <c r="G23" s="253" t="s">
        <v>181</v>
      </c>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76"/>
      <c r="AP23" s="253"/>
      <c r="AQ23" s="253"/>
      <c r="AR23" s="253"/>
      <c r="AS23" s="253"/>
      <c r="AT23" s="245"/>
      <c r="AU23" s="253"/>
      <c r="AV23" s="253"/>
      <c r="AW23" s="253"/>
      <c r="AX23" s="253"/>
      <c r="AY23" s="253"/>
      <c r="AZ23" s="253"/>
      <c r="BA23" s="253"/>
      <c r="BB23" s="253"/>
      <c r="BC23" s="253"/>
      <c r="BD23" s="253"/>
      <c r="BE23" s="253"/>
      <c r="BF23" s="253"/>
      <c r="BG23" s="253"/>
      <c r="BH23" s="253"/>
    </row>
    <row r="24" spans="1:60" ht="12.75" customHeight="1">
      <c r="A24" s="275"/>
      <c r="B24" s="276"/>
      <c r="C24" s="253"/>
      <c r="D24" s="253"/>
      <c r="E24" s="453" t="s">
        <v>4</v>
      </c>
      <c r="F24" s="253"/>
      <c r="G24" s="464" t="s">
        <v>197</v>
      </c>
      <c r="H24" s="460"/>
      <c r="I24" s="460"/>
      <c r="J24" s="460"/>
      <c r="K24" s="460"/>
      <c r="L24" s="460"/>
      <c r="M24" s="460"/>
      <c r="N24" s="460"/>
      <c r="O24" s="460"/>
      <c r="P24" s="460"/>
      <c r="Q24" s="460"/>
      <c r="R24" s="460"/>
      <c r="S24" s="460"/>
      <c r="T24" s="460"/>
      <c r="U24" s="460"/>
      <c r="V24" s="460"/>
      <c r="W24" s="460"/>
      <c r="X24" s="460"/>
      <c r="Y24" s="460"/>
      <c r="Z24" s="460"/>
      <c r="AA24" s="460"/>
      <c r="AB24" s="460"/>
      <c r="AC24" s="460"/>
      <c r="AD24" s="502"/>
      <c r="AE24" s="253"/>
      <c r="AF24" s="253"/>
      <c r="AG24" s="253"/>
      <c r="AH24" s="253"/>
      <c r="AI24" s="253"/>
      <c r="AJ24" s="253"/>
      <c r="AK24" s="253"/>
      <c r="AL24" s="253"/>
      <c r="AM24" s="276"/>
      <c r="AP24" s="253"/>
      <c r="AQ24" s="253"/>
      <c r="AR24" s="253"/>
      <c r="AS24" s="253"/>
      <c r="AT24" s="253"/>
      <c r="AU24" s="253"/>
      <c r="AV24" s="253"/>
      <c r="AW24" s="253"/>
      <c r="AX24" s="253"/>
      <c r="AY24" s="253"/>
      <c r="AZ24" s="253"/>
      <c r="BA24" s="253"/>
      <c r="BB24" s="253"/>
      <c r="BC24" s="253"/>
      <c r="BD24" s="253"/>
      <c r="BE24" s="253"/>
      <c r="BF24" s="253"/>
      <c r="BG24" s="253"/>
      <c r="BH24" s="253"/>
    </row>
    <row r="25" spans="1:60" ht="12.75" customHeight="1">
      <c r="A25" s="275"/>
      <c r="B25" s="276"/>
      <c r="C25" s="253"/>
      <c r="D25" s="253"/>
      <c r="E25" s="453"/>
      <c r="F25" s="253"/>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502"/>
      <c r="AE25" s="253"/>
      <c r="AF25" s="253"/>
      <c r="AG25" s="253"/>
      <c r="AH25" s="253"/>
      <c r="AI25" s="253"/>
      <c r="AJ25" s="253"/>
      <c r="AK25" s="253"/>
      <c r="AL25" s="253"/>
      <c r="AM25" s="276"/>
      <c r="AP25" s="253"/>
      <c r="AQ25" s="253"/>
      <c r="AR25" s="253"/>
      <c r="AS25" s="253"/>
      <c r="AT25" s="245"/>
      <c r="AU25" s="253"/>
      <c r="AV25" s="253"/>
      <c r="AW25" s="253"/>
      <c r="AX25" s="253"/>
      <c r="AY25" s="253"/>
      <c r="AZ25" s="253"/>
      <c r="BA25" s="253"/>
      <c r="BB25" s="253"/>
      <c r="BC25" s="253"/>
      <c r="BD25" s="253"/>
      <c r="BE25" s="253"/>
      <c r="BF25" s="253"/>
      <c r="BG25" s="253"/>
      <c r="BH25" s="253"/>
    </row>
    <row r="26" spans="1:60" ht="12.75" customHeight="1">
      <c r="A26" s="275"/>
      <c r="B26" s="276"/>
      <c r="C26" s="253"/>
      <c r="D26" s="253"/>
      <c r="E26" s="453" t="s">
        <v>4</v>
      </c>
      <c r="F26" s="253"/>
      <c r="G26" s="464" t="s">
        <v>198</v>
      </c>
      <c r="H26" s="460"/>
      <c r="I26" s="460"/>
      <c r="J26" s="460"/>
      <c r="K26" s="460"/>
      <c r="L26" s="460"/>
      <c r="M26" s="460"/>
      <c r="N26" s="460"/>
      <c r="O26" s="460"/>
      <c r="P26" s="460"/>
      <c r="Q26" s="460"/>
      <c r="R26" s="460"/>
      <c r="S26" s="460"/>
      <c r="T26" s="460"/>
      <c r="U26" s="460"/>
      <c r="V26" s="460"/>
      <c r="W26" s="460"/>
      <c r="X26" s="460"/>
      <c r="Y26" s="460"/>
      <c r="Z26" s="460"/>
      <c r="AA26" s="460"/>
      <c r="AB26" s="460"/>
      <c r="AC26" s="460"/>
      <c r="AD26" s="502"/>
      <c r="AE26" s="253"/>
      <c r="AF26" s="253"/>
      <c r="AG26" s="253"/>
      <c r="AH26" s="253"/>
      <c r="AI26" s="253"/>
      <c r="AJ26" s="253"/>
      <c r="AK26" s="253"/>
      <c r="AL26" s="253"/>
      <c r="AM26" s="276"/>
      <c r="AP26" s="253"/>
      <c r="AQ26" s="253"/>
      <c r="AR26" s="253"/>
      <c r="AS26" s="253"/>
      <c r="AT26" s="245"/>
      <c r="AU26" s="253"/>
      <c r="AV26" s="253"/>
      <c r="AW26" s="253"/>
      <c r="AX26" s="253"/>
      <c r="AY26" s="253"/>
      <c r="AZ26" s="253"/>
      <c r="BA26" s="253"/>
      <c r="BB26" s="253"/>
      <c r="BC26" s="253"/>
      <c r="BD26" s="253"/>
      <c r="BE26" s="253"/>
      <c r="BF26" s="253"/>
      <c r="BG26" s="253"/>
      <c r="BH26" s="253"/>
    </row>
    <row r="27" spans="1:60" ht="12.75" customHeight="1">
      <c r="A27" s="275"/>
      <c r="B27" s="276"/>
      <c r="C27" s="253"/>
      <c r="D27" s="253"/>
      <c r="E27" s="453"/>
      <c r="F27" s="253"/>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502"/>
      <c r="AE27" s="253"/>
      <c r="AF27" s="253"/>
      <c r="AG27" s="253"/>
      <c r="AH27" s="253"/>
      <c r="AI27" s="253"/>
      <c r="AJ27" s="253"/>
      <c r="AK27" s="253"/>
      <c r="AL27" s="253"/>
      <c r="AM27" s="276"/>
      <c r="AP27" s="253"/>
      <c r="AQ27" s="253"/>
      <c r="AR27" s="253"/>
      <c r="AS27" s="253"/>
      <c r="AT27" s="253"/>
      <c r="AU27" s="253"/>
      <c r="AV27" s="253"/>
      <c r="AW27" s="253"/>
      <c r="AX27" s="253"/>
      <c r="AY27" s="253"/>
      <c r="AZ27" s="253"/>
      <c r="BA27" s="253"/>
      <c r="BB27" s="253"/>
      <c r="BC27" s="253"/>
      <c r="BD27" s="253"/>
      <c r="BE27" s="253"/>
      <c r="BF27" s="253"/>
      <c r="BG27" s="253"/>
      <c r="BH27" s="253"/>
    </row>
    <row r="28" spans="1:60" ht="12.75" customHeight="1">
      <c r="A28" s="275"/>
      <c r="B28" s="276"/>
      <c r="C28" s="253"/>
      <c r="D28" s="253"/>
      <c r="E28" s="278" t="s">
        <v>4</v>
      </c>
      <c r="F28" s="253"/>
      <c r="G28" s="253" t="s">
        <v>199</v>
      </c>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76"/>
      <c r="AP28" s="253"/>
      <c r="AQ28" s="253"/>
      <c r="AR28" s="253"/>
      <c r="AS28" s="253"/>
      <c r="AT28" s="253"/>
      <c r="AU28" s="253"/>
      <c r="AV28" s="253"/>
      <c r="AW28" s="253"/>
      <c r="AX28" s="253"/>
      <c r="AY28" s="253"/>
      <c r="AZ28" s="253"/>
      <c r="BA28" s="253"/>
      <c r="BB28" s="253"/>
      <c r="BC28" s="253"/>
      <c r="BD28" s="253"/>
      <c r="BE28" s="253"/>
      <c r="BF28" s="253"/>
      <c r="BG28" s="253"/>
      <c r="BH28" s="253"/>
    </row>
    <row r="29" spans="1:60" ht="12.75" customHeight="1">
      <c r="A29" s="275"/>
      <c r="B29" s="276"/>
      <c r="C29" s="253"/>
      <c r="D29" s="253"/>
      <c r="E29" s="278" t="s">
        <v>4</v>
      </c>
      <c r="F29" s="253"/>
      <c r="G29" s="253" t="s">
        <v>182</v>
      </c>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76"/>
      <c r="AP29" s="253"/>
      <c r="AQ29" s="253"/>
      <c r="AR29" s="253"/>
      <c r="AS29" s="253"/>
      <c r="AT29" s="253"/>
      <c r="AU29" s="253"/>
      <c r="AV29" s="253"/>
      <c r="AW29" s="253"/>
      <c r="AX29" s="253"/>
      <c r="AY29" s="253"/>
      <c r="AZ29" s="253"/>
      <c r="BA29" s="253"/>
      <c r="BB29" s="253"/>
      <c r="BC29" s="253"/>
      <c r="BD29" s="253"/>
      <c r="BE29" s="253"/>
      <c r="BF29" s="253"/>
      <c r="BG29" s="253"/>
      <c r="BH29" s="253"/>
    </row>
    <row r="30" spans="1:60" ht="12.75" customHeight="1">
      <c r="A30" s="275"/>
      <c r="B30" s="276"/>
      <c r="C30" s="253"/>
      <c r="D30" s="253"/>
      <c r="E30" s="275"/>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76"/>
      <c r="AP30" s="253"/>
      <c r="AQ30" s="253"/>
      <c r="AR30" s="253"/>
      <c r="AS30" s="253"/>
      <c r="AT30" s="245"/>
      <c r="AU30" s="253"/>
      <c r="AV30" s="253"/>
      <c r="AW30" s="253"/>
      <c r="AX30" s="253"/>
      <c r="AY30" s="253"/>
      <c r="AZ30" s="253"/>
      <c r="BA30" s="253"/>
      <c r="BB30" s="253"/>
      <c r="BC30" s="253"/>
      <c r="BD30" s="253"/>
      <c r="BE30" s="253"/>
      <c r="BF30" s="253"/>
      <c r="BG30" s="253"/>
      <c r="BH30" s="253"/>
    </row>
    <row r="31" spans="1:60" ht="12.75" customHeight="1">
      <c r="A31" s="275"/>
      <c r="B31" s="276"/>
      <c r="C31" s="253"/>
      <c r="D31" s="253"/>
      <c r="E31" s="275"/>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76"/>
      <c r="AP31" s="253"/>
      <c r="AQ31" s="253"/>
      <c r="AR31" s="253"/>
      <c r="AS31" s="253"/>
      <c r="AT31" s="245"/>
      <c r="AU31" s="253"/>
      <c r="AV31" s="253"/>
      <c r="AW31" s="253"/>
      <c r="AX31" s="253"/>
      <c r="AY31" s="253"/>
      <c r="AZ31" s="253"/>
      <c r="BA31" s="253"/>
      <c r="BB31" s="253"/>
      <c r="BC31" s="253"/>
      <c r="BD31" s="253"/>
      <c r="BE31" s="253"/>
      <c r="BF31" s="253"/>
      <c r="BG31" s="253"/>
      <c r="BH31" s="253"/>
    </row>
    <row r="32" spans="1:60" ht="12.75" customHeight="1">
      <c r="A32" s="275"/>
      <c r="B32" s="276"/>
      <c r="C32" s="253"/>
      <c r="D32" s="253"/>
      <c r="E32" s="275"/>
      <c r="F32" s="253"/>
      <c r="G32" s="253" t="s">
        <v>177</v>
      </c>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76"/>
      <c r="AP32" s="253"/>
      <c r="AQ32" s="253"/>
      <c r="AR32" s="253"/>
      <c r="AS32" s="253"/>
      <c r="AT32" s="245"/>
      <c r="AU32" s="253"/>
      <c r="AV32" s="253"/>
      <c r="AW32" s="253"/>
      <c r="AX32" s="253"/>
      <c r="AY32" s="253"/>
      <c r="AZ32" s="253"/>
      <c r="BA32" s="253"/>
      <c r="BB32" s="253"/>
      <c r="BC32" s="253"/>
      <c r="BD32" s="253"/>
      <c r="BE32" s="253"/>
      <c r="BF32" s="253"/>
      <c r="BG32" s="253"/>
      <c r="BH32" s="253"/>
    </row>
    <row r="33" spans="1:60" ht="12.75" customHeight="1">
      <c r="A33" s="275"/>
      <c r="B33" s="276"/>
      <c r="C33" s="253"/>
      <c r="D33" s="253"/>
      <c r="E33" s="278" t="s">
        <v>4</v>
      </c>
      <c r="F33" s="253"/>
      <c r="G33" s="253" t="s">
        <v>146</v>
      </c>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76"/>
      <c r="AP33" s="253"/>
      <c r="AQ33" s="253"/>
      <c r="AR33" s="253"/>
      <c r="AS33" s="253"/>
      <c r="AT33" s="245"/>
      <c r="AU33" s="253"/>
      <c r="AV33" s="253"/>
      <c r="AW33" s="253"/>
      <c r="AX33" s="253"/>
      <c r="AY33" s="253"/>
      <c r="AZ33" s="253"/>
      <c r="BA33" s="253"/>
      <c r="BB33" s="253"/>
      <c r="BC33" s="253"/>
      <c r="BD33" s="253"/>
      <c r="BE33" s="253"/>
      <c r="BF33" s="253"/>
      <c r="BG33" s="253"/>
      <c r="BH33" s="253"/>
    </row>
    <row r="34" spans="1:60" ht="12.75" customHeight="1">
      <c r="A34" s="275"/>
      <c r="B34" s="276"/>
      <c r="C34" s="253"/>
      <c r="D34" s="253"/>
      <c r="E34" s="278" t="s">
        <v>4</v>
      </c>
      <c r="F34" s="253"/>
      <c r="G34" s="253" t="s">
        <v>147</v>
      </c>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76"/>
      <c r="AP34" s="253"/>
      <c r="AQ34" s="253"/>
      <c r="AR34" s="253"/>
      <c r="AS34" s="253"/>
      <c r="AT34" s="253"/>
      <c r="AU34" s="253"/>
      <c r="AV34" s="253"/>
      <c r="AW34" s="253"/>
      <c r="AX34" s="253"/>
      <c r="AY34" s="253"/>
      <c r="AZ34" s="253"/>
      <c r="BA34" s="253"/>
      <c r="BB34" s="253"/>
      <c r="BC34" s="253"/>
      <c r="BD34" s="253"/>
      <c r="BE34" s="253"/>
      <c r="BF34" s="253"/>
      <c r="BG34" s="253"/>
      <c r="BH34" s="253"/>
    </row>
    <row r="35" spans="1:60" ht="12.75" customHeight="1">
      <c r="A35" s="275"/>
      <c r="B35" s="276"/>
      <c r="C35" s="253"/>
      <c r="D35" s="253"/>
      <c r="E35" s="278" t="s">
        <v>4</v>
      </c>
      <c r="F35" s="253"/>
      <c r="G35" s="253" t="s">
        <v>148</v>
      </c>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76"/>
      <c r="AP35" s="253"/>
      <c r="AQ35" s="253"/>
      <c r="AR35" s="253"/>
      <c r="AS35" s="253"/>
      <c r="AT35" s="253"/>
      <c r="AU35" s="253"/>
      <c r="AV35" s="253"/>
      <c r="AW35" s="253"/>
      <c r="AX35" s="253"/>
      <c r="AY35" s="253"/>
      <c r="AZ35" s="253"/>
      <c r="BA35" s="253"/>
      <c r="BB35" s="253"/>
      <c r="BC35" s="253"/>
      <c r="BD35" s="253"/>
      <c r="BE35" s="253"/>
      <c r="BF35" s="253"/>
      <c r="BG35" s="253"/>
      <c r="BH35" s="253"/>
    </row>
    <row r="36" spans="1:60" ht="12.75" customHeight="1">
      <c r="A36" s="275"/>
      <c r="B36" s="276"/>
      <c r="C36" s="253"/>
      <c r="D36" s="253"/>
      <c r="E36" s="278" t="s">
        <v>4</v>
      </c>
      <c r="F36" s="253"/>
      <c r="G36" s="253" t="s">
        <v>149</v>
      </c>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76"/>
      <c r="AP36" s="253"/>
      <c r="AQ36" s="253"/>
      <c r="AR36" s="253"/>
      <c r="AS36" s="253"/>
      <c r="AT36" s="245"/>
      <c r="AU36" s="253"/>
      <c r="AV36" s="253"/>
      <c r="AW36" s="253"/>
      <c r="AX36" s="253"/>
      <c r="AY36" s="253"/>
      <c r="AZ36" s="253"/>
      <c r="BA36" s="253"/>
      <c r="BB36" s="253"/>
      <c r="BC36" s="253"/>
      <c r="BD36" s="253"/>
      <c r="BE36" s="253"/>
      <c r="BF36" s="253"/>
      <c r="BG36" s="253"/>
      <c r="BH36" s="253"/>
    </row>
    <row r="37" spans="1:60" ht="12.75" customHeight="1">
      <c r="A37" s="275"/>
      <c r="B37" s="276"/>
      <c r="C37" s="253"/>
      <c r="D37" s="253"/>
      <c r="E37" s="275"/>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76"/>
      <c r="AP37" s="253"/>
      <c r="AQ37" s="253"/>
      <c r="AR37" s="253"/>
      <c r="AS37" s="253"/>
      <c r="AT37" s="245"/>
      <c r="AU37" s="253"/>
      <c r="AV37" s="253"/>
      <c r="AW37" s="253"/>
      <c r="AX37" s="253"/>
      <c r="AY37" s="253"/>
      <c r="AZ37" s="253"/>
      <c r="BA37" s="253"/>
      <c r="BB37" s="253"/>
      <c r="BC37" s="253"/>
      <c r="BD37" s="253"/>
      <c r="BE37" s="253"/>
      <c r="BF37" s="253"/>
      <c r="BG37" s="253"/>
      <c r="BH37" s="253"/>
    </row>
    <row r="38" spans="1:60" ht="12.75" customHeight="1">
      <c r="A38" s="275"/>
      <c r="B38" s="276"/>
      <c r="C38" s="253"/>
      <c r="D38" s="253"/>
      <c r="E38" s="275"/>
      <c r="F38" s="253"/>
      <c r="G38" s="253" t="s">
        <v>178</v>
      </c>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76"/>
      <c r="AP38" s="253"/>
      <c r="AQ38" s="253"/>
      <c r="AR38" s="253"/>
      <c r="AS38" s="253"/>
      <c r="AT38" s="253"/>
      <c r="AU38" s="253"/>
      <c r="AV38" s="253"/>
      <c r="AW38" s="253"/>
      <c r="AX38" s="253"/>
      <c r="AY38" s="253"/>
      <c r="AZ38" s="253"/>
      <c r="BA38" s="253"/>
      <c r="BB38" s="253"/>
      <c r="BC38" s="253"/>
      <c r="BD38" s="253"/>
      <c r="BE38" s="253"/>
      <c r="BF38" s="253"/>
      <c r="BG38" s="253"/>
      <c r="BH38" s="253"/>
    </row>
    <row r="39" spans="1:60" ht="12.75" customHeight="1">
      <c r="A39" s="275"/>
      <c r="B39" s="276"/>
      <c r="C39" s="253"/>
      <c r="D39" s="253"/>
      <c r="E39" s="278" t="s">
        <v>4</v>
      </c>
      <c r="F39" s="253"/>
      <c r="G39" s="253" t="s">
        <v>183</v>
      </c>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76"/>
      <c r="AP39" s="253"/>
      <c r="AQ39" s="253"/>
      <c r="AR39" s="253"/>
      <c r="AS39" s="253"/>
      <c r="AT39" s="245"/>
      <c r="AU39" s="253"/>
      <c r="AV39" s="253"/>
      <c r="AW39" s="253"/>
      <c r="AX39" s="253"/>
      <c r="AY39" s="253"/>
      <c r="AZ39" s="253"/>
      <c r="BA39" s="253"/>
      <c r="BB39" s="253"/>
      <c r="BC39" s="253"/>
      <c r="BD39" s="253"/>
      <c r="BE39" s="253"/>
      <c r="BF39" s="253"/>
      <c r="BG39" s="253"/>
      <c r="BH39" s="253"/>
    </row>
    <row r="40" spans="1:60" ht="12.75" customHeight="1">
      <c r="A40" s="275"/>
      <c r="B40" s="276"/>
      <c r="C40" s="253"/>
      <c r="D40" s="253"/>
      <c r="E40" s="453" t="s">
        <v>4</v>
      </c>
      <c r="F40" s="253"/>
      <c r="G40" s="464" t="s">
        <v>200</v>
      </c>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253"/>
      <c r="AF40" s="253"/>
      <c r="AG40" s="253"/>
      <c r="AH40" s="253"/>
      <c r="AI40" s="253"/>
      <c r="AJ40" s="253"/>
      <c r="AK40" s="253"/>
      <c r="AL40" s="253"/>
      <c r="AM40" s="276"/>
      <c r="AP40" s="253"/>
      <c r="AQ40" s="253"/>
      <c r="AR40" s="253"/>
      <c r="AS40" s="253"/>
      <c r="AT40" s="245"/>
      <c r="AU40" s="253"/>
      <c r="AV40" s="253"/>
      <c r="AW40" s="253"/>
      <c r="AX40" s="253"/>
      <c r="AY40" s="253"/>
      <c r="AZ40" s="253"/>
      <c r="BA40" s="253"/>
      <c r="BB40" s="253"/>
      <c r="BC40" s="253"/>
      <c r="BD40" s="253"/>
      <c r="BE40" s="253"/>
      <c r="BF40" s="253"/>
      <c r="BG40" s="253"/>
      <c r="BH40" s="253"/>
    </row>
    <row r="41" spans="1:60" ht="12.75" customHeight="1">
      <c r="A41" s="275"/>
      <c r="B41" s="276"/>
      <c r="C41" s="253"/>
      <c r="D41" s="253"/>
      <c r="E41" s="453"/>
      <c r="F41" s="253"/>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253"/>
      <c r="AF41" s="253"/>
      <c r="AG41" s="253"/>
      <c r="AH41" s="253"/>
      <c r="AI41" s="253"/>
      <c r="AJ41" s="253"/>
      <c r="AK41" s="253"/>
      <c r="AL41" s="253"/>
      <c r="AM41" s="276"/>
      <c r="AP41" s="253"/>
      <c r="AQ41" s="253"/>
      <c r="AR41" s="253"/>
      <c r="AS41" s="253"/>
      <c r="AT41" s="245"/>
      <c r="AU41" s="253"/>
      <c r="AV41" s="253"/>
      <c r="AW41" s="253"/>
      <c r="AX41" s="253"/>
      <c r="AY41" s="253"/>
      <c r="AZ41" s="253"/>
      <c r="BA41" s="253"/>
      <c r="BB41" s="253"/>
      <c r="BC41" s="253"/>
      <c r="BD41" s="253"/>
      <c r="BE41" s="253"/>
      <c r="BF41" s="253"/>
      <c r="BG41" s="253"/>
      <c r="BH41" s="253"/>
    </row>
    <row r="42" spans="1:60" ht="12.75" customHeight="1">
      <c r="A42" s="296"/>
      <c r="B42" s="276"/>
      <c r="C42" s="253"/>
      <c r="D42" s="253"/>
      <c r="E42" s="278" t="s">
        <v>4</v>
      </c>
      <c r="F42" s="253"/>
      <c r="G42" s="253" t="s">
        <v>150</v>
      </c>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76"/>
      <c r="AP42" s="252"/>
      <c r="AQ42" s="253"/>
      <c r="AR42" s="253"/>
      <c r="AS42" s="253"/>
      <c r="AT42" s="253"/>
      <c r="AU42" s="253"/>
      <c r="AV42" s="253"/>
      <c r="AW42" s="253"/>
      <c r="AX42" s="253"/>
      <c r="AY42" s="253"/>
      <c r="AZ42" s="253"/>
      <c r="BA42" s="253"/>
      <c r="BB42" s="253"/>
      <c r="BC42" s="253"/>
      <c r="BD42" s="253"/>
      <c r="BE42" s="253"/>
      <c r="BF42" s="253"/>
      <c r="BG42" s="253"/>
      <c r="BH42" s="253"/>
    </row>
    <row r="43" spans="1:60" ht="12.75" customHeight="1">
      <c r="A43" s="275"/>
      <c r="B43" s="276"/>
      <c r="C43" s="253"/>
      <c r="D43" s="253"/>
      <c r="E43" s="278" t="s">
        <v>4</v>
      </c>
      <c r="F43" s="253"/>
      <c r="G43" s="253" t="s">
        <v>151</v>
      </c>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76"/>
      <c r="AP43" s="253"/>
      <c r="AQ43" s="253"/>
      <c r="AR43" s="253"/>
      <c r="AS43" s="253"/>
      <c r="AT43" s="253"/>
      <c r="AU43" s="253"/>
      <c r="AV43" s="253"/>
      <c r="AW43" s="253"/>
      <c r="AX43" s="253"/>
      <c r="AY43" s="253"/>
      <c r="AZ43" s="253"/>
      <c r="BA43" s="253"/>
      <c r="BB43" s="253"/>
      <c r="BC43" s="253"/>
      <c r="BD43" s="253"/>
      <c r="BE43" s="253"/>
      <c r="BF43" s="253"/>
      <c r="BG43" s="253"/>
      <c r="BH43" s="253"/>
    </row>
    <row r="44" spans="1:60" ht="12.75" customHeight="1">
      <c r="A44" s="283"/>
      <c r="B44" s="284"/>
      <c r="C44" s="283"/>
      <c r="D44" s="284"/>
      <c r="E44" s="297" t="s">
        <v>4</v>
      </c>
      <c r="F44" s="285"/>
      <c r="G44" s="285" t="s">
        <v>152</v>
      </c>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4"/>
      <c r="AP44" s="253"/>
      <c r="AQ44" s="253"/>
      <c r="AR44" s="253"/>
      <c r="AS44" s="253"/>
      <c r="AT44" s="253"/>
      <c r="AU44" s="253"/>
      <c r="AV44" s="253"/>
      <c r="AW44" s="253"/>
      <c r="AX44" s="253"/>
      <c r="AY44" s="253"/>
      <c r="AZ44" s="253"/>
      <c r="BA44" s="253"/>
      <c r="BB44" s="253"/>
      <c r="BC44" s="253"/>
      <c r="BD44" s="253"/>
      <c r="BE44" s="253"/>
      <c r="BF44" s="253"/>
      <c r="BG44" s="253"/>
      <c r="BH44" s="253"/>
    </row>
    <row r="45" spans="1:60" ht="12.75" customHeight="1">
      <c r="A45" s="473" t="s">
        <v>161</v>
      </c>
      <c r="B45" s="473"/>
      <c r="C45" s="473" t="s">
        <v>162</v>
      </c>
      <c r="D45" s="473"/>
      <c r="E45" s="474" t="s">
        <v>129</v>
      </c>
      <c r="F45" s="491"/>
      <c r="G45" s="491"/>
      <c r="H45" s="491"/>
      <c r="I45" s="491"/>
      <c r="J45" s="491"/>
      <c r="K45" s="491"/>
      <c r="L45" s="491"/>
      <c r="M45" s="491"/>
      <c r="N45" s="491"/>
      <c r="O45" s="491"/>
      <c r="P45" s="491"/>
      <c r="Q45" s="491"/>
      <c r="R45" s="491"/>
      <c r="S45" s="491"/>
      <c r="T45" s="468"/>
      <c r="U45" s="468"/>
      <c r="V45" s="468"/>
      <c r="W45" s="468"/>
      <c r="X45" s="468"/>
      <c r="Y45" s="468"/>
      <c r="Z45" s="468"/>
      <c r="AA45" s="468"/>
      <c r="AB45" s="468"/>
      <c r="AC45" s="468"/>
      <c r="AD45" s="468"/>
      <c r="AE45" s="468"/>
      <c r="AF45" s="468"/>
      <c r="AG45" s="468"/>
      <c r="AH45" s="468"/>
      <c r="AI45" s="468"/>
      <c r="AJ45" s="468"/>
      <c r="AK45" s="468"/>
      <c r="AL45" s="468"/>
      <c r="AM45" s="469"/>
      <c r="AP45" s="253"/>
      <c r="AQ45" s="253"/>
      <c r="AR45" s="253"/>
      <c r="AS45" s="253"/>
      <c r="AT45" s="253"/>
      <c r="AU45" s="253"/>
      <c r="AV45" s="253"/>
      <c r="AW45" s="253"/>
      <c r="AX45" s="253"/>
      <c r="AY45" s="253"/>
      <c r="AZ45" s="253"/>
      <c r="BA45" s="253"/>
      <c r="BB45" s="253"/>
      <c r="BC45" s="253"/>
      <c r="BD45" s="253"/>
      <c r="BE45" s="253"/>
      <c r="BF45" s="253"/>
      <c r="BG45" s="253"/>
      <c r="BH45" s="253"/>
    </row>
    <row r="46" spans="1:60" ht="12.75" customHeight="1">
      <c r="A46" s="268" t="s">
        <v>158</v>
      </c>
      <c r="B46" s="246" t="s">
        <v>156</v>
      </c>
      <c r="C46" s="277" t="s">
        <v>157</v>
      </c>
      <c r="D46" s="269" t="s">
        <v>156</v>
      </c>
      <c r="E46" s="298" t="s">
        <v>4</v>
      </c>
      <c r="F46" s="246"/>
      <c r="G46" s="246" t="s">
        <v>153</v>
      </c>
      <c r="H46" s="295"/>
      <c r="I46" s="295"/>
      <c r="J46" s="295"/>
      <c r="K46" s="295"/>
      <c r="L46" s="295"/>
      <c r="M46" s="295"/>
      <c r="N46" s="295"/>
      <c r="O46" s="295"/>
      <c r="P46" s="295"/>
      <c r="Q46" s="295"/>
      <c r="R46" s="295"/>
      <c r="S46" s="295"/>
      <c r="T46" s="295"/>
      <c r="U46" s="295"/>
      <c r="V46" s="295"/>
      <c r="W46" s="295"/>
      <c r="X46" s="295"/>
      <c r="Y46" s="295"/>
      <c r="Z46" s="246"/>
      <c r="AA46" s="295"/>
      <c r="AB46" s="295"/>
      <c r="AC46" s="295"/>
      <c r="AD46" s="295"/>
      <c r="AE46" s="295"/>
      <c r="AF46" s="295"/>
      <c r="AG46" s="295"/>
      <c r="AH46" s="295"/>
      <c r="AI46" s="295"/>
      <c r="AJ46" s="295"/>
      <c r="AK46" s="295"/>
      <c r="AL46" s="295"/>
      <c r="AM46" s="299"/>
      <c r="AP46" s="253"/>
      <c r="AQ46" s="253"/>
      <c r="AR46" s="253"/>
      <c r="AS46" s="253"/>
      <c r="AT46" s="253"/>
      <c r="AU46" s="253"/>
      <c r="AV46" s="253"/>
      <c r="AW46" s="253"/>
      <c r="AX46" s="253"/>
      <c r="AY46" s="253"/>
      <c r="AZ46" s="253"/>
      <c r="BA46" s="253"/>
      <c r="BB46" s="253"/>
      <c r="BC46" s="253"/>
      <c r="BD46" s="253"/>
      <c r="BE46" s="253"/>
      <c r="BF46" s="253"/>
      <c r="BG46" s="253"/>
      <c r="BH46" s="253"/>
    </row>
    <row r="47" spans="1:60" ht="12.75" customHeight="1">
      <c r="A47" s="275"/>
      <c r="B47" s="253"/>
      <c r="C47" s="300"/>
      <c r="D47" s="301"/>
      <c r="E47" s="278" t="s">
        <v>4</v>
      </c>
      <c r="F47" s="253"/>
      <c r="G47" s="253" t="s">
        <v>154</v>
      </c>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76"/>
      <c r="AP47" s="253"/>
      <c r="AQ47" s="253"/>
      <c r="AR47" s="253"/>
      <c r="AS47" s="253"/>
      <c r="AT47" s="253"/>
      <c r="AU47" s="253"/>
      <c r="AV47" s="253"/>
      <c r="AW47" s="253"/>
      <c r="AX47" s="253"/>
      <c r="AY47" s="253"/>
      <c r="AZ47" s="253"/>
      <c r="BA47" s="253"/>
      <c r="BB47" s="253"/>
      <c r="BC47" s="253"/>
      <c r="BD47" s="253"/>
      <c r="BE47" s="253"/>
      <c r="BF47" s="253"/>
      <c r="BG47" s="253"/>
      <c r="BH47" s="253"/>
    </row>
    <row r="48" spans="1:60" ht="12.75" customHeight="1">
      <c r="A48" s="275"/>
      <c r="B48" s="253"/>
      <c r="C48" s="302"/>
      <c r="D48" s="301"/>
      <c r="E48" s="278" t="s">
        <v>4</v>
      </c>
      <c r="F48" s="253"/>
      <c r="G48" s="253" t="s">
        <v>155</v>
      </c>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76"/>
      <c r="AP48" s="253"/>
      <c r="AQ48" s="253"/>
      <c r="AR48" s="253"/>
      <c r="AS48" s="253"/>
      <c r="AT48" s="253"/>
      <c r="AU48" s="253"/>
      <c r="AV48" s="253"/>
      <c r="AW48" s="253"/>
      <c r="AX48" s="253"/>
      <c r="AY48" s="253"/>
      <c r="AZ48" s="253"/>
      <c r="BA48" s="253"/>
      <c r="BB48" s="253"/>
      <c r="BC48" s="253"/>
      <c r="BD48" s="253"/>
      <c r="BE48" s="253"/>
      <c r="BF48" s="253"/>
      <c r="BG48" s="253"/>
      <c r="BH48" s="253"/>
    </row>
    <row r="49" spans="1:60" ht="12.75" customHeight="1">
      <c r="A49" s="275"/>
      <c r="B49" s="253"/>
      <c r="C49" s="302"/>
      <c r="D49" s="301"/>
      <c r="E49" s="275"/>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76"/>
      <c r="AP49" s="253"/>
      <c r="AQ49" s="253"/>
      <c r="AR49" s="253"/>
      <c r="AS49" s="253"/>
      <c r="AT49" s="253"/>
      <c r="AU49" s="253"/>
      <c r="AV49" s="253"/>
      <c r="AW49" s="253"/>
      <c r="AX49" s="253"/>
      <c r="AY49" s="253"/>
      <c r="AZ49" s="253"/>
      <c r="BA49" s="253"/>
      <c r="BB49" s="253"/>
      <c r="BC49" s="253"/>
      <c r="BD49" s="253"/>
      <c r="BE49" s="253"/>
      <c r="BF49" s="253"/>
      <c r="BG49" s="253"/>
      <c r="BH49" s="253"/>
    </row>
    <row r="50" spans="1:60" ht="12.75" customHeight="1">
      <c r="A50" s="275"/>
      <c r="B50" s="253"/>
      <c r="C50" s="303"/>
      <c r="D50" s="304"/>
      <c r="E50" s="283"/>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4"/>
      <c r="AP50" s="253"/>
      <c r="AQ50" s="253"/>
      <c r="AR50" s="253"/>
      <c r="AS50" s="253"/>
      <c r="AT50" s="253"/>
      <c r="AU50" s="253"/>
      <c r="AV50" s="253"/>
      <c r="AW50" s="253"/>
      <c r="AX50" s="253"/>
      <c r="AY50" s="253"/>
      <c r="AZ50" s="253"/>
      <c r="BA50" s="253"/>
      <c r="BB50" s="253"/>
      <c r="BC50" s="253"/>
      <c r="BD50" s="253"/>
      <c r="BE50" s="253"/>
      <c r="BF50" s="253"/>
      <c r="BG50" s="253"/>
      <c r="BH50" s="253"/>
    </row>
    <row r="51" spans="1:60" ht="12.75" customHeight="1">
      <c r="A51" s="275"/>
      <c r="B51" s="253"/>
      <c r="C51" s="492" t="s">
        <v>160</v>
      </c>
      <c r="D51" s="493"/>
      <c r="E51" s="275"/>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77" t="s">
        <v>159</v>
      </c>
      <c r="AD51" s="253"/>
      <c r="AE51" s="253"/>
      <c r="AF51" s="253"/>
      <c r="AG51" s="253"/>
      <c r="AH51" s="253"/>
      <c r="AI51" s="253"/>
      <c r="AJ51" s="253"/>
      <c r="AK51" s="253"/>
      <c r="AL51" s="253"/>
      <c r="AM51" s="276"/>
      <c r="AP51" s="253"/>
      <c r="AQ51" s="253"/>
      <c r="AR51" s="253"/>
      <c r="AS51" s="253"/>
      <c r="AT51" s="253"/>
      <c r="AU51" s="253"/>
      <c r="AV51" s="253"/>
      <c r="AW51" s="253"/>
      <c r="AX51" s="253"/>
      <c r="AY51" s="253"/>
      <c r="AZ51" s="253"/>
      <c r="BA51" s="253"/>
      <c r="BB51" s="253"/>
      <c r="BC51" s="253"/>
      <c r="BD51" s="253"/>
      <c r="BE51" s="253"/>
      <c r="BF51" s="253"/>
      <c r="BG51" s="253"/>
      <c r="BH51" s="253"/>
    </row>
    <row r="52" spans="1:60" ht="12.75" customHeight="1">
      <c r="A52" s="275"/>
      <c r="B52" s="253"/>
      <c r="C52" s="494"/>
      <c r="D52" s="495"/>
      <c r="E52" s="275"/>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75"/>
      <c r="AD52" s="253"/>
      <c r="AE52" s="253"/>
      <c r="AF52" s="253"/>
      <c r="AG52" s="253"/>
      <c r="AH52" s="253"/>
      <c r="AI52" s="253"/>
      <c r="AJ52" s="253"/>
      <c r="AK52" s="253"/>
      <c r="AL52" s="253"/>
      <c r="AM52" s="276"/>
      <c r="AP52" s="253"/>
      <c r="AQ52" s="253"/>
      <c r="AR52" s="253"/>
      <c r="AS52" s="253"/>
      <c r="AT52" s="253"/>
      <c r="AU52" s="253"/>
      <c r="AV52" s="253"/>
      <c r="AW52" s="253"/>
      <c r="AX52" s="253"/>
      <c r="AY52" s="253"/>
      <c r="AZ52" s="253"/>
      <c r="BA52" s="253"/>
      <c r="BB52" s="253"/>
      <c r="BC52" s="253"/>
      <c r="BD52" s="253"/>
      <c r="BE52" s="253"/>
      <c r="BF52" s="253"/>
      <c r="BG52" s="253"/>
      <c r="BH52" s="253"/>
    </row>
    <row r="53" spans="1:60" ht="12.75" customHeight="1">
      <c r="A53" s="275"/>
      <c r="B53" s="253"/>
      <c r="C53" s="494"/>
      <c r="D53" s="495"/>
      <c r="E53" s="275"/>
      <c r="G53" s="253" t="s">
        <v>179</v>
      </c>
      <c r="H53" s="253"/>
      <c r="I53" s="253"/>
      <c r="J53" s="253"/>
      <c r="K53" s="253"/>
      <c r="L53" s="253"/>
      <c r="M53" s="253"/>
      <c r="N53" s="253"/>
      <c r="O53" s="253"/>
      <c r="P53" s="253"/>
      <c r="Q53" s="253"/>
      <c r="R53" s="253"/>
      <c r="S53" s="253"/>
      <c r="T53" s="253"/>
      <c r="U53" s="253"/>
      <c r="V53" s="253"/>
      <c r="W53" s="253"/>
      <c r="X53" s="253"/>
      <c r="Y53" s="253"/>
      <c r="Z53" s="253"/>
      <c r="AA53" s="253"/>
      <c r="AB53" s="253"/>
      <c r="AC53" s="275"/>
      <c r="AD53" s="253"/>
      <c r="AE53" s="253"/>
      <c r="AF53" s="253"/>
      <c r="AG53" s="253"/>
      <c r="AH53" s="253"/>
      <c r="AI53" s="253"/>
      <c r="AJ53" s="253"/>
      <c r="AK53" s="253"/>
      <c r="AL53" s="253"/>
      <c r="AM53" s="276"/>
      <c r="AP53" s="253"/>
      <c r="AQ53" s="253"/>
      <c r="AR53" s="253"/>
      <c r="AS53" s="253"/>
      <c r="AT53" s="253"/>
      <c r="AU53" s="253"/>
      <c r="AV53" s="253"/>
      <c r="AW53" s="253"/>
      <c r="AX53" s="253"/>
      <c r="AY53" s="253"/>
      <c r="AZ53" s="253"/>
      <c r="BA53" s="253"/>
      <c r="BB53" s="253"/>
      <c r="BC53" s="253"/>
      <c r="BD53" s="253"/>
      <c r="BE53" s="253"/>
      <c r="BF53" s="253"/>
      <c r="BG53" s="253"/>
      <c r="BH53" s="253"/>
    </row>
    <row r="54" spans="1:60" ht="12.75" customHeight="1">
      <c r="A54" s="275"/>
      <c r="B54" s="253"/>
      <c r="C54" s="496"/>
      <c r="D54" s="481"/>
      <c r="E54" s="275"/>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75"/>
      <c r="AD54" s="253"/>
      <c r="AE54" s="253"/>
      <c r="AF54" s="253"/>
      <c r="AG54" s="253"/>
      <c r="AH54" s="253"/>
      <c r="AI54" s="253"/>
      <c r="AJ54" s="253"/>
      <c r="AK54" s="253"/>
      <c r="AL54" s="253"/>
      <c r="AM54" s="276"/>
      <c r="AP54" s="253"/>
      <c r="AQ54" s="253"/>
      <c r="AR54" s="253"/>
      <c r="AS54" s="253"/>
      <c r="AT54" s="253"/>
      <c r="AU54" s="253"/>
      <c r="AV54" s="253"/>
      <c r="AW54" s="253"/>
      <c r="AX54" s="253"/>
      <c r="AY54" s="253"/>
      <c r="AZ54" s="253"/>
      <c r="BA54" s="253"/>
      <c r="BB54" s="253"/>
      <c r="BC54" s="253"/>
      <c r="BD54" s="253"/>
      <c r="BE54" s="253"/>
      <c r="BF54" s="253"/>
      <c r="BG54" s="253"/>
      <c r="BH54" s="253"/>
    </row>
    <row r="55" spans="1:60" ht="12.75" customHeight="1">
      <c r="A55" s="283"/>
      <c r="B55" s="285"/>
      <c r="C55" s="497"/>
      <c r="D55" s="498"/>
      <c r="E55" s="283"/>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3"/>
      <c r="AD55" s="285"/>
      <c r="AE55" s="285"/>
      <c r="AF55" s="285"/>
      <c r="AG55" s="285"/>
      <c r="AH55" s="285"/>
      <c r="AI55" s="285"/>
      <c r="AJ55" s="285"/>
      <c r="AK55" s="285"/>
      <c r="AL55" s="285"/>
      <c r="AM55" s="284"/>
    </row>
    <row r="56" spans="1:60" ht="12.75" customHeight="1">
      <c r="A56" s="253"/>
      <c r="B56" s="253"/>
      <c r="C56" s="253"/>
      <c r="D56" s="253"/>
      <c r="E56" s="253"/>
      <c r="F56" s="253"/>
      <c r="G56" s="253"/>
      <c r="H56" s="253"/>
      <c r="I56" s="253"/>
      <c r="J56" s="253"/>
      <c r="K56" s="253"/>
      <c r="L56" s="253"/>
      <c r="M56" s="253"/>
      <c r="N56" s="253"/>
      <c r="O56" s="253"/>
      <c r="P56" s="253"/>
      <c r="Q56" s="253"/>
      <c r="R56" s="253"/>
      <c r="S56" s="253"/>
    </row>
    <row r="57" spans="1:60" ht="12.75" customHeight="1">
      <c r="A57" s="253"/>
      <c r="B57" s="253"/>
      <c r="C57" s="253"/>
      <c r="D57" s="253"/>
      <c r="E57" s="253"/>
      <c r="F57" s="253"/>
      <c r="G57" s="253"/>
      <c r="H57" s="253"/>
      <c r="I57" s="253"/>
      <c r="J57" s="253"/>
      <c r="K57" s="253"/>
      <c r="L57" s="253"/>
      <c r="M57" s="253"/>
      <c r="N57" s="253"/>
      <c r="O57" s="253"/>
      <c r="P57" s="253"/>
      <c r="Q57" s="253"/>
      <c r="R57" s="253"/>
      <c r="S57" s="253"/>
    </row>
    <row r="58" spans="1:60" ht="12.75" customHeight="1">
      <c r="A58" s="253"/>
      <c r="B58" s="253"/>
      <c r="C58" s="253"/>
      <c r="D58" s="253"/>
      <c r="E58" s="253"/>
      <c r="G58" s="253"/>
      <c r="H58" s="253"/>
      <c r="I58" s="253"/>
      <c r="J58" s="253"/>
      <c r="K58" s="253"/>
      <c r="L58" s="253"/>
      <c r="M58" s="253"/>
      <c r="N58" s="253"/>
      <c r="O58" s="253"/>
      <c r="P58" s="253"/>
      <c r="Q58" s="253"/>
      <c r="R58" s="253"/>
      <c r="S58" s="253"/>
    </row>
    <row r="59" spans="1:60" ht="12.75" customHeight="1">
      <c r="A59" s="253"/>
      <c r="B59" s="253"/>
      <c r="C59" s="253"/>
      <c r="D59" s="253"/>
      <c r="E59" s="253"/>
      <c r="G59" s="253"/>
      <c r="H59" s="253"/>
      <c r="I59" s="253"/>
      <c r="J59" s="253"/>
      <c r="K59" s="253"/>
      <c r="L59" s="253"/>
      <c r="M59" s="253"/>
      <c r="N59" s="253"/>
      <c r="O59" s="253"/>
      <c r="P59" s="253"/>
      <c r="Q59" s="253"/>
      <c r="R59" s="253"/>
      <c r="S59" s="253"/>
    </row>
    <row r="60" spans="1:60" ht="12.75" customHeight="1"/>
    <row r="61" spans="1:60" ht="12.75" customHeight="1"/>
    <row r="62" spans="1:60" ht="12.75" customHeight="1"/>
    <row r="63" spans="1:60" ht="12.75" customHeight="1"/>
    <row r="64" spans="1:6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sheetData>
  <mergeCells count="15">
    <mergeCell ref="C51:D55"/>
    <mergeCell ref="Z3:AM3"/>
    <mergeCell ref="E24:E25"/>
    <mergeCell ref="G24:AD25"/>
    <mergeCell ref="E26:E27"/>
    <mergeCell ref="G26:AD27"/>
    <mergeCell ref="E40:E41"/>
    <mergeCell ref="G40:AD41"/>
    <mergeCell ref="E1:AD1"/>
    <mergeCell ref="A2:B2"/>
    <mergeCell ref="C2:D2"/>
    <mergeCell ref="E2:AM2"/>
    <mergeCell ref="A45:B45"/>
    <mergeCell ref="C45:D45"/>
    <mergeCell ref="E45:AM45"/>
  </mergeCells>
  <phoneticPr fontId="1"/>
  <pageMargins left="0.59055118110236227" right="0.39370078740157483" top="0.6692913385826772" bottom="0.51181102362204722"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93"/>
  <sheetViews>
    <sheetView zoomScaleNormal="100" zoomScaleSheetLayoutView="100" workbookViewId="0">
      <selection activeCell="AH3" sqref="AH3:AM3"/>
    </sheetView>
  </sheetViews>
  <sheetFormatPr defaultRowHeight="11.25"/>
  <cols>
    <col min="1" max="1" width="3.125" style="248" customWidth="1"/>
    <col min="2" max="2" width="10.625" style="248" customWidth="1"/>
    <col min="3" max="3" width="3.125" style="248" customWidth="1"/>
    <col min="4" max="4" width="10.625" style="248" customWidth="1"/>
    <col min="5" max="39" width="3.125" style="248" customWidth="1"/>
    <col min="40" max="16384" width="9" style="248"/>
  </cols>
  <sheetData>
    <row r="1" spans="1:39" ht="15" customHeight="1">
      <c r="A1" s="248" t="s">
        <v>551</v>
      </c>
      <c r="C1" s="475" t="s">
        <v>80</v>
      </c>
      <c r="D1" s="475"/>
      <c r="E1" s="475"/>
      <c r="F1" s="475"/>
      <c r="G1" s="475"/>
      <c r="H1" s="475"/>
      <c r="I1" s="475"/>
      <c r="J1" s="475"/>
      <c r="K1" s="475"/>
      <c r="L1" s="475"/>
      <c r="M1" s="475"/>
      <c r="N1" s="475"/>
      <c r="O1" s="475"/>
      <c r="P1" s="475"/>
      <c r="Q1" s="475"/>
      <c r="R1" s="475"/>
      <c r="S1" s="504"/>
      <c r="T1" s="504"/>
      <c r="U1" s="504"/>
      <c r="V1" s="504"/>
      <c r="W1" s="504"/>
      <c r="X1" s="504"/>
      <c r="Y1" s="504"/>
      <c r="Z1" s="504"/>
      <c r="AA1" s="504"/>
      <c r="AB1" s="504"/>
      <c r="AC1" s="504"/>
      <c r="AD1" s="504"/>
      <c r="AE1" s="504"/>
      <c r="AF1" s="504"/>
      <c r="AG1" s="504"/>
      <c r="AH1" s="504"/>
      <c r="AM1" s="266" t="s">
        <v>442</v>
      </c>
    </row>
    <row r="2" spans="1:39" ht="12.75" customHeight="1">
      <c r="A2" s="473" t="s">
        <v>161</v>
      </c>
      <c r="B2" s="473"/>
      <c r="C2" s="473" t="s">
        <v>162</v>
      </c>
      <c r="D2" s="473"/>
      <c r="E2" s="473" t="s">
        <v>163</v>
      </c>
      <c r="F2" s="473"/>
      <c r="G2" s="473"/>
      <c r="H2" s="473"/>
      <c r="I2" s="473"/>
      <c r="J2" s="473"/>
      <c r="K2" s="473"/>
      <c r="L2" s="473" t="s">
        <v>164</v>
      </c>
      <c r="M2" s="473"/>
      <c r="N2" s="473"/>
      <c r="O2" s="503"/>
      <c r="P2" s="503"/>
      <c r="Q2" s="503"/>
      <c r="R2" s="503"/>
      <c r="S2" s="473" t="s">
        <v>540</v>
      </c>
      <c r="T2" s="473"/>
      <c r="U2" s="473"/>
      <c r="V2" s="503"/>
      <c r="W2" s="503"/>
      <c r="X2" s="503"/>
      <c r="Y2" s="503"/>
      <c r="Z2" s="473" t="s">
        <v>539</v>
      </c>
      <c r="AA2" s="473"/>
      <c r="AB2" s="473"/>
      <c r="AC2" s="503"/>
      <c r="AD2" s="503"/>
      <c r="AE2" s="503"/>
      <c r="AF2" s="503"/>
      <c r="AG2" s="473" t="s">
        <v>538</v>
      </c>
      <c r="AH2" s="473"/>
      <c r="AI2" s="473"/>
      <c r="AJ2" s="503"/>
      <c r="AK2" s="503"/>
      <c r="AL2" s="503"/>
      <c r="AM2" s="503"/>
    </row>
    <row r="3" spans="1:39" ht="24" customHeight="1">
      <c r="A3" s="268" t="s">
        <v>15</v>
      </c>
      <c r="B3" s="269" t="s">
        <v>28</v>
      </c>
      <c r="C3" s="270" t="s">
        <v>17</v>
      </c>
      <c r="D3" s="246" t="s">
        <v>53</v>
      </c>
      <c r="E3" s="297" t="s">
        <v>4</v>
      </c>
      <c r="F3" s="467" t="s">
        <v>550</v>
      </c>
      <c r="G3" s="468"/>
      <c r="H3" s="468"/>
      <c r="I3" s="468"/>
      <c r="J3" s="468"/>
      <c r="K3" s="469"/>
      <c r="L3" s="271" t="s">
        <v>4</v>
      </c>
      <c r="M3" s="467" t="s">
        <v>549</v>
      </c>
      <c r="N3" s="468"/>
      <c r="O3" s="468"/>
      <c r="P3" s="468"/>
      <c r="Q3" s="468"/>
      <c r="R3" s="469"/>
      <c r="S3" s="271" t="s">
        <v>4</v>
      </c>
      <c r="T3" s="465" t="s">
        <v>5</v>
      </c>
      <c r="U3" s="466"/>
      <c r="V3" s="466"/>
      <c r="W3" s="466"/>
      <c r="X3" s="466"/>
      <c r="Y3" s="505"/>
      <c r="Z3" s="271" t="s">
        <v>4</v>
      </c>
      <c r="AA3" s="467" t="s">
        <v>56</v>
      </c>
      <c r="AB3" s="468"/>
      <c r="AC3" s="468"/>
      <c r="AD3" s="468"/>
      <c r="AE3" s="468"/>
      <c r="AF3" s="469"/>
      <c r="AG3" s="271" t="s">
        <v>4</v>
      </c>
      <c r="AH3" s="467" t="s">
        <v>548</v>
      </c>
      <c r="AI3" s="466"/>
      <c r="AJ3" s="466"/>
      <c r="AK3" s="466"/>
      <c r="AL3" s="466"/>
      <c r="AM3" s="505"/>
    </row>
    <row r="4" spans="1:39" ht="12.75" customHeight="1">
      <c r="A4" s="275"/>
      <c r="B4" s="276"/>
      <c r="D4" s="276"/>
      <c r="E4" s="277" t="s">
        <v>29</v>
      </c>
      <c r="F4" s="246"/>
      <c r="G4" s="246"/>
      <c r="N4" s="253"/>
      <c r="O4" s="253"/>
      <c r="P4" s="253"/>
      <c r="Q4" s="253"/>
      <c r="R4" s="253"/>
      <c r="S4" s="253"/>
      <c r="T4" s="246"/>
      <c r="U4" s="246"/>
      <c r="V4" s="246"/>
      <c r="W4" s="246"/>
      <c r="X4" s="246"/>
      <c r="Y4" s="246"/>
      <c r="Z4" s="246"/>
      <c r="AA4" s="246"/>
      <c r="AB4" s="246"/>
      <c r="AC4" s="246"/>
      <c r="AD4" s="246"/>
      <c r="AE4" s="246"/>
      <c r="AF4" s="246"/>
      <c r="AG4" s="246"/>
      <c r="AH4" s="246"/>
      <c r="AI4" s="246"/>
      <c r="AJ4" s="246"/>
      <c r="AK4" s="246"/>
      <c r="AL4" s="246"/>
      <c r="AM4" s="269"/>
    </row>
    <row r="5" spans="1:39" ht="12.75" customHeight="1">
      <c r="A5" s="275"/>
      <c r="B5" s="276"/>
      <c r="D5" s="276"/>
      <c r="E5" s="249"/>
      <c r="F5" s="249" t="s">
        <v>4</v>
      </c>
      <c r="G5" s="248" t="s">
        <v>547</v>
      </c>
      <c r="N5" s="267"/>
      <c r="O5" s="279"/>
      <c r="P5" s="280"/>
      <c r="Q5" s="267"/>
      <c r="R5" s="279"/>
      <c r="S5" s="280"/>
      <c r="T5" s="253"/>
      <c r="U5" s="253"/>
      <c r="V5" s="253"/>
      <c r="W5" s="253"/>
      <c r="X5" s="253"/>
      <c r="Y5" s="253"/>
      <c r="Z5" s="253"/>
      <c r="AA5" s="253"/>
      <c r="AB5" s="253"/>
      <c r="AC5" s="253"/>
      <c r="AD5" s="253"/>
      <c r="AE5" s="253"/>
      <c r="AF5" s="253"/>
      <c r="AG5" s="253"/>
      <c r="AH5" s="253"/>
      <c r="AI5" s="253"/>
      <c r="AJ5" s="253"/>
      <c r="AK5" s="253"/>
      <c r="AL5" s="253"/>
      <c r="AM5" s="276"/>
    </row>
    <row r="6" spans="1:39" ht="12.75" customHeight="1">
      <c r="A6" s="275"/>
      <c r="B6" s="276"/>
      <c r="D6" s="276"/>
      <c r="E6" s="249"/>
      <c r="F6" s="249" t="s">
        <v>4</v>
      </c>
      <c r="G6" s="248" t="s">
        <v>7</v>
      </c>
      <c r="N6" s="253"/>
      <c r="O6" s="280"/>
      <c r="P6" s="280"/>
      <c r="Q6" s="253"/>
      <c r="R6" s="286"/>
      <c r="S6" s="280"/>
      <c r="T6" s="253"/>
      <c r="U6" s="253"/>
      <c r="V6" s="253"/>
      <c r="W6" s="253"/>
      <c r="X6" s="253"/>
      <c r="Y6" s="253"/>
      <c r="Z6" s="253"/>
      <c r="AA6" s="253"/>
      <c r="AB6" s="253"/>
      <c r="AC6" s="253"/>
      <c r="AD6" s="253"/>
      <c r="AE6" s="253"/>
      <c r="AF6" s="253"/>
      <c r="AG6" s="253"/>
      <c r="AH6" s="253"/>
      <c r="AI6" s="253"/>
      <c r="AJ6" s="253"/>
      <c r="AK6" s="253"/>
      <c r="AL6" s="253"/>
      <c r="AM6" s="276"/>
    </row>
    <row r="7" spans="1:39" ht="12.75" customHeight="1">
      <c r="A7" s="275"/>
      <c r="B7" s="276"/>
      <c r="D7" s="276"/>
      <c r="E7" s="249"/>
      <c r="F7" s="249" t="s">
        <v>4</v>
      </c>
      <c r="G7" s="1" t="s">
        <v>546</v>
      </c>
      <c r="N7" s="253"/>
      <c r="O7" s="280"/>
      <c r="P7" s="280"/>
      <c r="Q7" s="253"/>
      <c r="R7" s="286"/>
      <c r="S7" s="280"/>
      <c r="T7" s="253"/>
      <c r="U7" s="253"/>
      <c r="V7" s="253"/>
      <c r="W7" s="253"/>
      <c r="X7" s="253"/>
      <c r="Y7" s="253"/>
      <c r="Z7" s="253"/>
      <c r="AA7" s="253"/>
      <c r="AB7" s="253"/>
      <c r="AC7" s="253"/>
      <c r="AD7" s="253"/>
      <c r="AE7" s="253"/>
      <c r="AF7" s="253"/>
      <c r="AG7" s="253"/>
      <c r="AH7" s="253"/>
      <c r="AI7" s="253"/>
      <c r="AJ7" s="253"/>
      <c r="AK7" s="253"/>
      <c r="AL7" s="253"/>
      <c r="AM7" s="276"/>
    </row>
    <row r="8" spans="1:39" ht="12.75" customHeight="1">
      <c r="A8" s="275"/>
      <c r="B8" s="276"/>
      <c r="D8" s="276"/>
      <c r="E8" s="249"/>
      <c r="F8" s="249" t="s">
        <v>4</v>
      </c>
      <c r="G8" s="1" t="s">
        <v>545</v>
      </c>
      <c r="N8" s="253"/>
      <c r="O8" s="253"/>
      <c r="P8" s="253"/>
      <c r="Q8" s="253"/>
      <c r="R8" s="286"/>
      <c r="S8" s="280"/>
      <c r="T8" s="253"/>
      <c r="U8" s="253"/>
      <c r="V8" s="253"/>
      <c r="W8" s="253"/>
      <c r="X8" s="253"/>
      <c r="Y8" s="253"/>
      <c r="Z8" s="253"/>
      <c r="AA8" s="253"/>
      <c r="AB8" s="253"/>
      <c r="AC8" s="253"/>
      <c r="AD8" s="253"/>
      <c r="AE8" s="253"/>
      <c r="AF8" s="253"/>
      <c r="AG8" s="253"/>
      <c r="AH8" s="253"/>
      <c r="AI8" s="253"/>
      <c r="AJ8" s="253"/>
      <c r="AK8" s="253"/>
      <c r="AL8" s="253"/>
      <c r="AM8" s="276"/>
    </row>
    <row r="9" spans="1:39" ht="12.75" customHeight="1">
      <c r="A9" s="275"/>
      <c r="B9" s="276"/>
      <c r="D9" s="276"/>
      <c r="E9" s="249"/>
      <c r="F9" s="249" t="s">
        <v>4</v>
      </c>
      <c r="G9" s="1" t="s">
        <v>544</v>
      </c>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76"/>
    </row>
    <row r="10" spans="1:39" ht="12.75" customHeight="1">
      <c r="A10" s="275"/>
      <c r="B10" s="276"/>
      <c r="D10" s="276"/>
      <c r="E10" s="249"/>
      <c r="F10" s="249" t="s">
        <v>4</v>
      </c>
      <c r="G10" s="1" t="s">
        <v>543</v>
      </c>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76"/>
    </row>
    <row r="11" spans="1:39" ht="12.75" customHeight="1">
      <c r="A11" s="275"/>
      <c r="B11" s="276"/>
      <c r="D11" s="276"/>
      <c r="E11" s="249"/>
      <c r="F11" s="249" t="s">
        <v>4</v>
      </c>
      <c r="G11" s="1" t="s">
        <v>542</v>
      </c>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76"/>
    </row>
    <row r="12" spans="1:39" ht="12.75" customHeight="1">
      <c r="A12" s="275"/>
      <c r="B12" s="276"/>
      <c r="D12" s="276"/>
      <c r="E12" s="249"/>
      <c r="F12" s="249" t="s">
        <v>4</v>
      </c>
      <c r="G12" s="1" t="s">
        <v>444</v>
      </c>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76"/>
    </row>
    <row r="13" spans="1:39" ht="12.75" customHeight="1">
      <c r="A13" s="275"/>
      <c r="B13" s="276"/>
      <c r="D13" s="276"/>
      <c r="E13" s="249"/>
      <c r="F13" s="249"/>
      <c r="N13" s="253"/>
      <c r="O13" s="279"/>
      <c r="P13" s="280"/>
      <c r="Q13" s="253"/>
      <c r="R13" s="279"/>
      <c r="S13" s="280"/>
      <c r="T13" s="253"/>
      <c r="U13" s="253"/>
      <c r="V13" s="253"/>
      <c r="W13" s="253"/>
      <c r="X13" s="253"/>
      <c r="Y13" s="253"/>
      <c r="Z13" s="253"/>
      <c r="AA13" s="253"/>
      <c r="AB13" s="253"/>
      <c r="AC13" s="253"/>
      <c r="AD13" s="253"/>
      <c r="AE13" s="253"/>
      <c r="AF13" s="253"/>
      <c r="AG13" s="253"/>
      <c r="AH13" s="253"/>
      <c r="AI13" s="253"/>
      <c r="AJ13" s="253"/>
      <c r="AK13" s="253"/>
      <c r="AL13" s="253"/>
      <c r="AM13" s="276"/>
    </row>
    <row r="14" spans="1:39" ht="12.75" customHeight="1">
      <c r="A14" s="275"/>
      <c r="B14" s="276"/>
      <c r="D14" s="276"/>
      <c r="E14" s="253"/>
      <c r="F14" s="317"/>
      <c r="G14" s="317"/>
      <c r="H14" s="317"/>
      <c r="I14" s="317"/>
      <c r="J14" s="317"/>
      <c r="K14" s="317"/>
      <c r="L14" s="317"/>
      <c r="M14" s="317"/>
      <c r="N14" s="253"/>
      <c r="O14" s="280"/>
      <c r="P14" s="280"/>
      <c r="Q14" s="253"/>
      <c r="R14" s="286"/>
      <c r="S14" s="280"/>
      <c r="T14" s="253"/>
      <c r="U14" s="253"/>
      <c r="V14" s="253"/>
      <c r="W14" s="253"/>
      <c r="X14" s="253"/>
      <c r="Y14" s="253"/>
      <c r="Z14" s="245"/>
      <c r="AA14" s="237"/>
      <c r="AB14" s="253"/>
      <c r="AC14" s="253"/>
      <c r="AD14" s="253"/>
      <c r="AE14" s="253"/>
      <c r="AF14" s="253"/>
      <c r="AG14" s="253"/>
      <c r="AH14" s="253"/>
      <c r="AI14" s="253"/>
      <c r="AJ14" s="253"/>
      <c r="AK14" s="253"/>
      <c r="AL14" s="253"/>
      <c r="AM14" s="276"/>
    </row>
    <row r="15" spans="1:39" ht="12.75" customHeight="1">
      <c r="A15" s="275"/>
      <c r="B15" s="276"/>
      <c r="D15" s="276"/>
      <c r="E15" s="249"/>
      <c r="F15" s="249"/>
      <c r="N15" s="253"/>
      <c r="O15" s="280"/>
      <c r="P15" s="280"/>
      <c r="Q15" s="253"/>
      <c r="R15" s="286"/>
      <c r="S15" s="280"/>
      <c r="T15" s="253"/>
      <c r="U15" s="253"/>
      <c r="V15" s="253"/>
      <c r="W15" s="253"/>
      <c r="X15" s="253"/>
      <c r="Y15" s="253"/>
      <c r="Z15" s="245"/>
      <c r="AA15" s="237"/>
      <c r="AB15" s="253"/>
      <c r="AC15" s="253"/>
      <c r="AD15" s="253"/>
      <c r="AE15" s="253"/>
      <c r="AF15" s="253"/>
      <c r="AG15" s="253"/>
      <c r="AH15" s="253"/>
      <c r="AI15" s="253"/>
      <c r="AJ15" s="253"/>
      <c r="AK15" s="253"/>
      <c r="AL15" s="253"/>
      <c r="AM15" s="276"/>
    </row>
    <row r="16" spans="1:39" ht="12.75" customHeight="1">
      <c r="A16" s="246"/>
      <c r="B16" s="246"/>
      <c r="C16" s="246"/>
      <c r="D16" s="246"/>
      <c r="E16" s="247"/>
      <c r="F16" s="292"/>
      <c r="G16" s="246"/>
      <c r="H16" s="246"/>
      <c r="I16" s="246"/>
      <c r="J16" s="246"/>
      <c r="K16" s="246"/>
      <c r="L16" s="246"/>
      <c r="M16" s="246"/>
      <c r="N16" s="246"/>
      <c r="O16" s="246"/>
      <c r="P16" s="246"/>
      <c r="Q16" s="246"/>
      <c r="R16" s="318"/>
      <c r="S16" s="318"/>
      <c r="T16" s="246"/>
      <c r="U16" s="246"/>
      <c r="V16" s="246"/>
      <c r="W16" s="246"/>
      <c r="X16" s="246"/>
      <c r="Y16" s="246"/>
      <c r="Z16" s="247"/>
      <c r="AA16" s="241"/>
      <c r="AB16" s="246"/>
      <c r="AC16" s="246"/>
      <c r="AD16" s="246"/>
      <c r="AE16" s="246"/>
      <c r="AF16" s="246"/>
      <c r="AG16" s="246"/>
      <c r="AH16" s="246"/>
      <c r="AI16" s="246"/>
      <c r="AJ16" s="246"/>
      <c r="AK16" s="246"/>
      <c r="AL16" s="246"/>
      <c r="AM16" s="246"/>
    </row>
    <row r="17" spans="1:39" ht="15" customHeight="1">
      <c r="A17" s="248" t="s">
        <v>541</v>
      </c>
      <c r="C17" s="475" t="s">
        <v>80</v>
      </c>
      <c r="D17" s="475"/>
      <c r="E17" s="475"/>
      <c r="F17" s="475"/>
      <c r="G17" s="475"/>
      <c r="H17" s="475"/>
      <c r="I17" s="475"/>
      <c r="J17" s="475"/>
      <c r="K17" s="475"/>
      <c r="L17" s="475"/>
      <c r="M17" s="475"/>
      <c r="N17" s="475"/>
      <c r="O17" s="475"/>
      <c r="P17" s="475"/>
      <c r="Q17" s="475"/>
      <c r="R17" s="475"/>
      <c r="S17" s="504"/>
      <c r="T17" s="504"/>
      <c r="U17" s="504"/>
      <c r="V17" s="504"/>
      <c r="W17" s="504"/>
      <c r="X17" s="504"/>
      <c r="Y17" s="504"/>
      <c r="Z17" s="504"/>
      <c r="AA17" s="504"/>
      <c r="AB17" s="504"/>
      <c r="AC17" s="504"/>
      <c r="AD17" s="504"/>
      <c r="AE17" s="504"/>
      <c r="AF17" s="504"/>
      <c r="AG17" s="504"/>
      <c r="AH17" s="504"/>
      <c r="AM17" s="266" t="s">
        <v>442</v>
      </c>
    </row>
    <row r="18" spans="1:39" ht="12.75" customHeight="1">
      <c r="A18" s="473" t="s">
        <v>161</v>
      </c>
      <c r="B18" s="473"/>
      <c r="C18" s="473" t="s">
        <v>162</v>
      </c>
      <c r="D18" s="473"/>
      <c r="E18" s="473" t="s">
        <v>163</v>
      </c>
      <c r="F18" s="473"/>
      <c r="G18" s="473"/>
      <c r="H18" s="503"/>
      <c r="I18" s="503"/>
      <c r="J18" s="503"/>
      <c r="K18" s="503"/>
      <c r="L18" s="473" t="s">
        <v>164</v>
      </c>
      <c r="M18" s="473"/>
      <c r="N18" s="473"/>
      <c r="O18" s="503"/>
      <c r="P18" s="503"/>
      <c r="Q18" s="503"/>
      <c r="R18" s="503"/>
      <c r="S18" s="473" t="s">
        <v>540</v>
      </c>
      <c r="T18" s="473"/>
      <c r="U18" s="473"/>
      <c r="V18" s="503"/>
      <c r="W18" s="503"/>
      <c r="X18" s="503"/>
      <c r="Y18" s="503"/>
      <c r="Z18" s="473" t="s">
        <v>539</v>
      </c>
      <c r="AA18" s="473"/>
      <c r="AB18" s="473"/>
      <c r="AC18" s="503"/>
      <c r="AD18" s="503"/>
      <c r="AE18" s="503"/>
      <c r="AF18" s="503"/>
      <c r="AG18" s="473" t="s">
        <v>538</v>
      </c>
      <c r="AH18" s="473"/>
      <c r="AI18" s="473"/>
      <c r="AJ18" s="503"/>
      <c r="AK18" s="503"/>
      <c r="AL18" s="503"/>
      <c r="AM18" s="503"/>
    </row>
    <row r="19" spans="1:39" ht="24" customHeight="1">
      <c r="A19" s="268" t="s">
        <v>15</v>
      </c>
      <c r="B19" s="269" t="s">
        <v>28</v>
      </c>
      <c r="C19" s="270" t="s">
        <v>17</v>
      </c>
      <c r="D19" s="246" t="s">
        <v>537</v>
      </c>
      <c r="E19" s="297" t="s">
        <v>4</v>
      </c>
      <c r="F19" s="467" t="s">
        <v>536</v>
      </c>
      <c r="G19" s="468"/>
      <c r="H19" s="468"/>
      <c r="I19" s="468"/>
      <c r="J19" s="468"/>
      <c r="K19" s="469"/>
      <c r="L19" s="271" t="s">
        <v>4</v>
      </c>
      <c r="M19" s="467" t="s">
        <v>535</v>
      </c>
      <c r="N19" s="468"/>
      <c r="O19" s="468"/>
      <c r="P19" s="468"/>
      <c r="Q19" s="468"/>
      <c r="R19" s="469"/>
      <c r="S19" s="271" t="s">
        <v>4</v>
      </c>
      <c r="T19" s="465" t="s">
        <v>5</v>
      </c>
      <c r="U19" s="468"/>
      <c r="V19" s="468"/>
      <c r="W19" s="468"/>
      <c r="X19" s="468"/>
      <c r="Y19" s="469"/>
      <c r="Z19" s="271" t="s">
        <v>4</v>
      </c>
      <c r="AA19" s="467" t="s">
        <v>534</v>
      </c>
      <c r="AB19" s="468"/>
      <c r="AC19" s="468"/>
      <c r="AD19" s="468"/>
      <c r="AE19" s="468"/>
      <c r="AF19" s="469"/>
      <c r="AG19" s="271" t="s">
        <v>4</v>
      </c>
      <c r="AH19" s="467" t="s">
        <v>533</v>
      </c>
      <c r="AI19" s="468"/>
      <c r="AJ19" s="468"/>
      <c r="AK19" s="468"/>
      <c r="AL19" s="468"/>
      <c r="AM19" s="469"/>
    </row>
    <row r="20" spans="1:39" ht="12.75" customHeight="1">
      <c r="A20" s="275"/>
      <c r="B20" s="276"/>
      <c r="D20" s="276"/>
      <c r="E20" s="277" t="s">
        <v>29</v>
      </c>
      <c r="F20" s="246"/>
      <c r="G20" s="246"/>
      <c r="N20" s="253"/>
      <c r="Q20" s="253"/>
      <c r="R20" s="253"/>
      <c r="S20" s="253"/>
      <c r="T20" s="246"/>
      <c r="U20" s="246"/>
      <c r="V20" s="246"/>
      <c r="W20" s="246"/>
      <c r="X20" s="246"/>
      <c r="Y20" s="246"/>
      <c r="Z20" s="246"/>
      <c r="AA20" s="319"/>
      <c r="AB20" s="246"/>
      <c r="AC20" s="246"/>
      <c r="AD20" s="246"/>
      <c r="AE20" s="246"/>
      <c r="AF20" s="246"/>
      <c r="AG20" s="246"/>
      <c r="AH20" s="246"/>
      <c r="AI20" s="246"/>
      <c r="AJ20" s="246"/>
      <c r="AK20" s="246"/>
      <c r="AL20" s="246"/>
      <c r="AM20" s="269"/>
    </row>
    <row r="21" spans="1:39" ht="12.75" customHeight="1">
      <c r="A21" s="275"/>
      <c r="B21" s="276"/>
      <c r="D21" s="276"/>
      <c r="E21" s="249"/>
      <c r="F21" s="249" t="s">
        <v>4</v>
      </c>
      <c r="G21" s="1" t="s">
        <v>532</v>
      </c>
      <c r="N21" s="267"/>
      <c r="Q21" s="267"/>
      <c r="R21" s="279"/>
      <c r="S21" s="280"/>
      <c r="T21" s="253"/>
      <c r="U21" s="253"/>
      <c r="V21" s="253"/>
      <c r="W21" s="253"/>
      <c r="X21" s="253"/>
      <c r="Y21" s="253"/>
      <c r="Z21" s="253"/>
      <c r="AA21" s="3"/>
      <c r="AB21" s="280"/>
      <c r="AC21" s="253"/>
      <c r="AD21" s="253"/>
      <c r="AE21" s="253"/>
      <c r="AF21" s="253"/>
      <c r="AG21" s="253"/>
      <c r="AH21" s="253"/>
      <c r="AI21" s="253"/>
      <c r="AJ21" s="253"/>
      <c r="AK21" s="253"/>
      <c r="AL21" s="253"/>
      <c r="AM21" s="276"/>
    </row>
    <row r="22" spans="1:39" ht="12.75" customHeight="1">
      <c r="A22" s="275"/>
      <c r="B22" s="276"/>
      <c r="D22" s="276"/>
      <c r="E22" s="249"/>
      <c r="F22" s="249" t="s">
        <v>4</v>
      </c>
      <c r="G22" s="1" t="s">
        <v>531</v>
      </c>
      <c r="Q22" s="253"/>
      <c r="R22" s="286"/>
      <c r="S22" s="280"/>
      <c r="T22" s="253"/>
      <c r="U22" s="253"/>
      <c r="V22" s="253"/>
      <c r="W22" s="253"/>
      <c r="X22" s="253"/>
      <c r="Y22" s="253"/>
      <c r="Z22" s="245"/>
      <c r="AA22" s="237"/>
      <c r="AB22" s="253"/>
      <c r="AC22" s="253"/>
      <c r="AD22" s="253"/>
      <c r="AE22" s="253"/>
      <c r="AF22" s="253"/>
      <c r="AG22" s="253"/>
      <c r="AH22" s="253"/>
      <c r="AI22" s="253"/>
      <c r="AJ22" s="253"/>
      <c r="AK22" s="253"/>
      <c r="AL22" s="253"/>
      <c r="AM22" s="276"/>
    </row>
    <row r="23" spans="1:39" ht="12.75" customHeight="1">
      <c r="A23" s="275"/>
      <c r="B23" s="276"/>
      <c r="D23" s="276"/>
      <c r="E23" s="249"/>
      <c r="F23" s="249" t="s">
        <v>4</v>
      </c>
      <c r="G23" s="1" t="s">
        <v>530</v>
      </c>
      <c r="Q23" s="253"/>
      <c r="R23" s="286"/>
      <c r="S23" s="280"/>
      <c r="T23" s="253"/>
      <c r="U23" s="253"/>
      <c r="V23" s="253"/>
      <c r="W23" s="253"/>
      <c r="X23" s="253"/>
      <c r="Y23" s="253"/>
      <c r="Z23" s="245"/>
      <c r="AA23" s="237"/>
      <c r="AB23" s="253"/>
      <c r="AC23" s="253"/>
      <c r="AD23" s="253"/>
      <c r="AE23" s="253"/>
      <c r="AF23" s="253"/>
      <c r="AG23" s="253"/>
      <c r="AH23" s="253"/>
      <c r="AI23" s="253"/>
      <c r="AJ23" s="253"/>
      <c r="AK23" s="253"/>
      <c r="AL23" s="253"/>
      <c r="AM23" s="276"/>
    </row>
    <row r="24" spans="1:39" ht="12.75" customHeight="1">
      <c r="A24" s="275"/>
      <c r="B24" s="276"/>
      <c r="D24" s="276"/>
      <c r="E24" s="249"/>
      <c r="F24" s="249" t="s">
        <v>4</v>
      </c>
      <c r="G24" s="1" t="s">
        <v>628</v>
      </c>
      <c r="Q24" s="253"/>
      <c r="R24" s="286"/>
      <c r="S24" s="280"/>
      <c r="T24" s="253"/>
      <c r="U24" s="253"/>
      <c r="V24" s="253"/>
      <c r="W24" s="253"/>
      <c r="X24" s="253"/>
      <c r="Y24" s="253"/>
      <c r="Z24" s="245"/>
      <c r="AA24" s="237"/>
      <c r="AB24" s="253"/>
      <c r="AC24" s="253"/>
      <c r="AD24" s="253"/>
      <c r="AE24" s="253"/>
      <c r="AF24" s="253"/>
      <c r="AG24" s="253"/>
      <c r="AH24" s="253"/>
      <c r="AI24" s="253"/>
      <c r="AJ24" s="253"/>
      <c r="AK24" s="253"/>
      <c r="AL24" s="253"/>
      <c r="AM24" s="276"/>
    </row>
    <row r="25" spans="1:39" ht="12.75" customHeight="1">
      <c r="A25" s="275"/>
      <c r="B25" s="276"/>
      <c r="D25" s="276"/>
      <c r="E25" s="249"/>
      <c r="F25" s="249" t="s">
        <v>4</v>
      </c>
      <c r="G25" s="1" t="s">
        <v>529</v>
      </c>
      <c r="Q25" s="253"/>
      <c r="R25" s="253"/>
      <c r="S25" s="253"/>
      <c r="T25" s="253"/>
      <c r="U25" s="253"/>
      <c r="V25" s="253"/>
      <c r="W25" s="253"/>
      <c r="X25" s="253"/>
      <c r="Y25" s="253"/>
      <c r="Z25" s="245"/>
      <c r="AA25" s="237"/>
      <c r="AB25" s="253"/>
      <c r="AC25" s="253"/>
      <c r="AD25" s="253"/>
      <c r="AE25" s="253"/>
      <c r="AF25" s="253"/>
      <c r="AG25" s="253"/>
      <c r="AH25" s="253"/>
      <c r="AI25" s="253"/>
      <c r="AJ25" s="253"/>
      <c r="AK25" s="253"/>
      <c r="AL25" s="253"/>
      <c r="AM25" s="276"/>
    </row>
    <row r="26" spans="1:39" ht="12.75" customHeight="1">
      <c r="A26" s="275"/>
      <c r="B26" s="276"/>
      <c r="D26" s="276"/>
      <c r="E26" s="249"/>
      <c r="F26" s="249" t="s">
        <v>4</v>
      </c>
      <c r="G26" s="1" t="s">
        <v>528</v>
      </c>
      <c r="Q26" s="253"/>
      <c r="R26" s="253"/>
      <c r="S26" s="253"/>
      <c r="T26" s="253"/>
      <c r="U26" s="253"/>
      <c r="V26" s="253"/>
      <c r="W26" s="253"/>
      <c r="X26" s="253"/>
      <c r="Y26" s="253"/>
      <c r="Z26" s="245"/>
      <c r="AA26" s="237"/>
      <c r="AB26" s="253"/>
      <c r="AC26" s="253"/>
      <c r="AD26" s="253"/>
      <c r="AE26" s="253"/>
      <c r="AF26" s="253"/>
      <c r="AG26" s="253"/>
      <c r="AH26" s="253"/>
      <c r="AI26" s="253"/>
      <c r="AJ26" s="253"/>
      <c r="AK26" s="253"/>
      <c r="AL26" s="253"/>
      <c r="AM26" s="276"/>
    </row>
    <row r="27" spans="1:39" ht="12.75" customHeight="1">
      <c r="A27" s="275"/>
      <c r="B27" s="276"/>
      <c r="D27" s="276"/>
      <c r="E27" s="249"/>
      <c r="F27" s="249" t="s">
        <v>4</v>
      </c>
      <c r="G27" s="1" t="s">
        <v>444</v>
      </c>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76"/>
    </row>
    <row r="28" spans="1:39" ht="12.75" customHeight="1">
      <c r="A28" s="275"/>
      <c r="B28" s="276"/>
      <c r="D28" s="276"/>
      <c r="E28" s="249"/>
      <c r="F28" s="249"/>
      <c r="N28" s="253"/>
      <c r="O28" s="279"/>
      <c r="P28" s="280"/>
      <c r="Q28" s="253"/>
      <c r="R28" s="279"/>
      <c r="S28" s="280"/>
      <c r="T28" s="253"/>
      <c r="U28" s="253"/>
      <c r="V28" s="253"/>
      <c r="W28" s="253"/>
      <c r="X28" s="253"/>
      <c r="Y28" s="253"/>
      <c r="Z28" s="253"/>
      <c r="AA28" s="253"/>
      <c r="AB28" s="253"/>
      <c r="AC28" s="253"/>
      <c r="AD28" s="253"/>
      <c r="AE28" s="253"/>
      <c r="AF28" s="253"/>
      <c r="AG28" s="253"/>
      <c r="AH28" s="253"/>
      <c r="AI28" s="253"/>
      <c r="AJ28" s="253"/>
      <c r="AK28" s="253"/>
      <c r="AL28" s="253"/>
      <c r="AM28" s="276"/>
    </row>
    <row r="29" spans="1:39" ht="12.75" customHeight="1">
      <c r="A29" s="275"/>
      <c r="B29" s="276"/>
      <c r="D29" s="276"/>
      <c r="F29" s="317"/>
      <c r="G29" s="317"/>
      <c r="H29" s="317"/>
      <c r="I29" s="317"/>
      <c r="J29" s="317"/>
      <c r="K29" s="317"/>
      <c r="L29" s="317"/>
      <c r="M29" s="317"/>
      <c r="N29" s="253"/>
      <c r="O29" s="280"/>
      <c r="P29" s="280"/>
      <c r="Q29" s="253"/>
      <c r="R29" s="286"/>
      <c r="S29" s="280"/>
      <c r="T29" s="253"/>
      <c r="U29" s="253"/>
      <c r="V29" s="253"/>
      <c r="W29" s="253"/>
      <c r="X29" s="253"/>
      <c r="Y29" s="253"/>
      <c r="Z29" s="253"/>
      <c r="AA29" s="253"/>
      <c r="AB29" s="253"/>
      <c r="AC29" s="253"/>
      <c r="AD29" s="253"/>
      <c r="AE29" s="253"/>
      <c r="AF29" s="253"/>
      <c r="AG29" s="253"/>
      <c r="AH29" s="253"/>
      <c r="AI29" s="253"/>
      <c r="AJ29" s="253"/>
      <c r="AK29" s="253"/>
      <c r="AL29" s="253"/>
      <c r="AM29" s="276"/>
    </row>
    <row r="30" spans="1:39" ht="12.75" customHeight="1">
      <c r="A30" s="275"/>
      <c r="B30" s="276"/>
      <c r="D30" s="276"/>
      <c r="E30" s="249"/>
      <c r="F30" s="249"/>
      <c r="N30" s="253"/>
      <c r="O30" s="280"/>
      <c r="P30" s="280"/>
      <c r="Q30" s="253"/>
      <c r="R30" s="286"/>
      <c r="S30" s="280"/>
      <c r="T30" s="253"/>
      <c r="U30" s="253"/>
      <c r="V30" s="253"/>
      <c r="W30" s="253"/>
      <c r="X30" s="253"/>
      <c r="Y30" s="253"/>
      <c r="Z30" s="253"/>
      <c r="AA30" s="253"/>
      <c r="AB30" s="253"/>
      <c r="AC30" s="253"/>
      <c r="AD30" s="253"/>
      <c r="AE30" s="253"/>
      <c r="AF30" s="253"/>
      <c r="AG30" s="253"/>
      <c r="AH30" s="253"/>
      <c r="AI30" s="253"/>
      <c r="AJ30" s="253"/>
      <c r="AK30" s="253"/>
      <c r="AL30" s="253"/>
      <c r="AM30" s="276"/>
    </row>
    <row r="31" spans="1:39" ht="12.75" customHeight="1">
      <c r="A31" s="246"/>
      <c r="B31" s="246"/>
      <c r="C31" s="246"/>
      <c r="D31" s="246"/>
      <c r="E31" s="247"/>
      <c r="F31" s="292"/>
      <c r="G31" s="246"/>
      <c r="H31" s="246"/>
      <c r="I31" s="246"/>
      <c r="J31" s="246"/>
      <c r="K31" s="246"/>
      <c r="L31" s="246"/>
      <c r="M31" s="246"/>
      <c r="N31" s="246"/>
      <c r="O31" s="246"/>
      <c r="P31" s="246"/>
      <c r="Q31" s="246"/>
      <c r="R31" s="318"/>
      <c r="S31" s="318"/>
      <c r="T31" s="246"/>
      <c r="U31" s="246"/>
      <c r="V31" s="246"/>
      <c r="W31" s="246"/>
      <c r="X31" s="246"/>
      <c r="Y31" s="246"/>
      <c r="Z31" s="246"/>
      <c r="AA31" s="246"/>
      <c r="AB31" s="246"/>
      <c r="AC31" s="246"/>
      <c r="AD31" s="246"/>
      <c r="AE31" s="246"/>
      <c r="AF31" s="246"/>
      <c r="AG31" s="246"/>
      <c r="AH31" s="246"/>
      <c r="AI31" s="246"/>
      <c r="AJ31" s="246"/>
      <c r="AK31" s="246"/>
      <c r="AL31" s="246"/>
      <c r="AM31" s="246"/>
    </row>
    <row r="32" spans="1:39" ht="12.75" customHeight="1">
      <c r="A32" s="253"/>
      <c r="B32" s="253"/>
      <c r="C32" s="253"/>
      <c r="D32" s="253"/>
      <c r="E32" s="245"/>
      <c r="F32" s="245"/>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2.75" customHeight="1">
      <c r="A33" s="253"/>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row>
    <row r="34" spans="1:39" ht="12.75" customHeight="1">
      <c r="A34" s="253"/>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row>
    <row r="35" spans="1:39" ht="12.75" customHeight="1">
      <c r="A35" s="253"/>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row>
    <row r="36" spans="1:39" ht="12.75" customHeight="1">
      <c r="A36" s="253"/>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row>
    <row r="37" spans="1:39" ht="12.75" customHeight="1">
      <c r="A37" s="253"/>
      <c r="B37" s="253"/>
      <c r="C37" s="253"/>
      <c r="D37" s="253"/>
      <c r="E37" s="253"/>
      <c r="F37" s="253"/>
      <c r="G37" s="288"/>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row>
    <row r="38" spans="1:39" ht="12.75" customHeight="1">
      <c r="A38" s="253"/>
      <c r="B38" s="253"/>
      <c r="C38" s="253"/>
      <c r="D38" s="253"/>
      <c r="E38" s="253"/>
      <c r="F38" s="253"/>
      <c r="G38" s="288"/>
      <c r="H38" s="253"/>
      <c r="I38" s="253"/>
      <c r="J38" s="253"/>
      <c r="K38" s="253"/>
      <c r="L38" s="253"/>
      <c r="M38" s="253"/>
      <c r="N38" s="253"/>
      <c r="O38" s="253"/>
      <c r="P38" s="253"/>
      <c r="Q38" s="253"/>
      <c r="R38" s="253"/>
      <c r="S38" s="253"/>
    </row>
    <row r="39" spans="1:39" ht="12.75" customHeight="1">
      <c r="A39" s="253"/>
      <c r="B39" s="253"/>
      <c r="C39" s="253"/>
      <c r="D39" s="253"/>
      <c r="E39" s="253"/>
      <c r="F39" s="253"/>
      <c r="G39" s="288"/>
      <c r="H39" s="253"/>
      <c r="I39" s="253"/>
      <c r="J39" s="253"/>
      <c r="K39" s="253"/>
      <c r="L39" s="253"/>
      <c r="M39" s="253"/>
      <c r="N39" s="253"/>
      <c r="O39" s="253"/>
      <c r="P39" s="253"/>
      <c r="Q39" s="253"/>
      <c r="R39" s="253"/>
      <c r="S39" s="253"/>
    </row>
    <row r="40" spans="1:39" ht="12.75" customHeight="1">
      <c r="A40" s="253"/>
      <c r="B40" s="253"/>
      <c r="C40" s="253"/>
      <c r="D40" s="253"/>
      <c r="E40" s="253"/>
      <c r="F40" s="253"/>
      <c r="G40" s="288"/>
      <c r="H40" s="253"/>
      <c r="I40" s="253"/>
      <c r="J40" s="253"/>
      <c r="K40" s="253"/>
      <c r="L40" s="253"/>
      <c r="M40" s="253"/>
      <c r="N40" s="253"/>
      <c r="O40" s="253"/>
      <c r="P40" s="253"/>
      <c r="Q40" s="253"/>
      <c r="R40" s="253"/>
      <c r="S40" s="253"/>
    </row>
    <row r="41" spans="1:39" ht="12.75" customHeight="1">
      <c r="A41" s="253"/>
      <c r="B41" s="253"/>
      <c r="C41" s="253"/>
      <c r="D41" s="253"/>
      <c r="E41" s="253"/>
      <c r="F41" s="253"/>
      <c r="G41" s="288"/>
      <c r="H41" s="253"/>
      <c r="I41" s="253"/>
      <c r="J41" s="253"/>
      <c r="K41" s="253"/>
      <c r="L41" s="253"/>
      <c r="M41" s="253"/>
      <c r="N41" s="253"/>
      <c r="O41" s="253"/>
      <c r="P41" s="253"/>
      <c r="Q41" s="253"/>
      <c r="R41" s="253"/>
      <c r="S41" s="253"/>
    </row>
    <row r="42" spans="1:39" ht="12.75" customHeight="1">
      <c r="A42" s="253"/>
      <c r="B42" s="253"/>
      <c r="C42" s="253"/>
      <c r="D42" s="253"/>
      <c r="E42" s="253"/>
      <c r="F42" s="253"/>
      <c r="G42" s="288"/>
      <c r="H42" s="253"/>
      <c r="I42" s="253"/>
      <c r="J42" s="253"/>
      <c r="K42" s="253"/>
      <c r="L42" s="253"/>
      <c r="M42" s="253"/>
      <c r="N42" s="253"/>
      <c r="O42" s="253"/>
      <c r="P42" s="253"/>
      <c r="Q42" s="253"/>
      <c r="R42" s="253"/>
      <c r="S42" s="253"/>
    </row>
    <row r="43" spans="1:39" ht="12.75" customHeight="1">
      <c r="A43" s="253"/>
      <c r="B43" s="253"/>
      <c r="C43" s="253"/>
      <c r="D43" s="253"/>
      <c r="E43" s="253"/>
      <c r="F43" s="253"/>
      <c r="G43" s="288"/>
      <c r="H43" s="253"/>
      <c r="I43" s="253"/>
      <c r="J43" s="253"/>
      <c r="K43" s="253"/>
      <c r="L43" s="253"/>
      <c r="M43" s="253"/>
      <c r="N43" s="253"/>
      <c r="O43" s="253"/>
      <c r="P43" s="253"/>
      <c r="Q43" s="253"/>
      <c r="R43" s="253"/>
      <c r="S43" s="253"/>
    </row>
    <row r="44" spans="1:39" ht="15" customHeight="1">
      <c r="A44" s="253"/>
      <c r="B44" s="253"/>
      <c r="C44" s="253"/>
      <c r="D44" s="290"/>
      <c r="E44" s="290"/>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53"/>
      <c r="AF44" s="253"/>
      <c r="AG44" s="253"/>
      <c r="AH44" s="253"/>
      <c r="AI44" s="253"/>
      <c r="AJ44" s="253"/>
      <c r="AK44" s="253"/>
      <c r="AL44" s="253"/>
      <c r="AM44" s="253"/>
    </row>
    <row r="45" spans="1:39" ht="12.75" customHeight="1">
      <c r="A45" s="253"/>
      <c r="B45" s="253"/>
      <c r="C45" s="253"/>
      <c r="D45" s="253"/>
      <c r="E45" s="253"/>
      <c r="F45" s="253"/>
      <c r="G45" s="253"/>
      <c r="H45" s="253"/>
      <c r="I45" s="253"/>
      <c r="J45" s="253"/>
      <c r="K45" s="282"/>
      <c r="L45" s="282"/>
      <c r="M45" s="282"/>
      <c r="N45" s="282"/>
      <c r="O45" s="282"/>
      <c r="P45" s="282"/>
      <c r="Q45" s="282"/>
      <c r="R45" s="282"/>
      <c r="S45" s="282"/>
      <c r="T45" s="253"/>
      <c r="U45" s="253"/>
      <c r="V45" s="253"/>
      <c r="W45" s="253"/>
      <c r="X45" s="253"/>
      <c r="Y45" s="253"/>
      <c r="Z45" s="253"/>
      <c r="AA45" s="253"/>
      <c r="AB45" s="253"/>
      <c r="AC45" s="282"/>
      <c r="AD45" s="282"/>
      <c r="AE45" s="282"/>
      <c r="AF45" s="282"/>
      <c r="AG45" s="282"/>
      <c r="AH45" s="282"/>
      <c r="AI45" s="282"/>
      <c r="AJ45" s="282"/>
      <c r="AK45" s="282"/>
      <c r="AL45" s="282"/>
      <c r="AM45" s="282"/>
    </row>
    <row r="46" spans="1:39" ht="12.75" customHeight="1">
      <c r="A46" s="252"/>
      <c r="B46" s="253"/>
      <c r="C46" s="252"/>
      <c r="D46" s="273"/>
      <c r="E46" s="253"/>
      <c r="F46" s="253"/>
      <c r="G46" s="253"/>
      <c r="H46" s="253"/>
      <c r="I46" s="253"/>
      <c r="J46" s="253"/>
      <c r="K46" s="253"/>
      <c r="L46" s="253"/>
      <c r="M46" s="253"/>
      <c r="N46" s="253"/>
      <c r="O46" s="253"/>
      <c r="P46" s="253"/>
      <c r="Q46" s="253"/>
      <c r="R46" s="253"/>
      <c r="S46" s="253"/>
      <c r="T46" s="253"/>
      <c r="U46" s="253"/>
      <c r="V46" s="315"/>
      <c r="W46" s="253"/>
      <c r="X46" s="253"/>
      <c r="Y46" s="253"/>
      <c r="Z46" s="253"/>
      <c r="AA46" s="253"/>
      <c r="AB46" s="253"/>
      <c r="AC46" s="253"/>
      <c r="AD46" s="253"/>
      <c r="AE46" s="253"/>
      <c r="AF46" s="253"/>
      <c r="AG46" s="253"/>
      <c r="AH46" s="253"/>
      <c r="AI46" s="253"/>
      <c r="AJ46" s="253"/>
      <c r="AK46" s="253"/>
      <c r="AL46" s="253"/>
      <c r="AM46" s="253"/>
    </row>
    <row r="47" spans="1:39" ht="12.75" customHeight="1">
      <c r="A47" s="253"/>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row>
    <row r="48" spans="1:39" ht="12.75" customHeight="1">
      <c r="A48" s="253"/>
      <c r="B48" s="253"/>
      <c r="C48" s="253"/>
      <c r="D48" s="253"/>
      <c r="E48" s="245"/>
      <c r="F48" s="245"/>
      <c r="G48" s="253"/>
      <c r="H48" s="253"/>
      <c r="I48" s="253"/>
      <c r="J48" s="253"/>
      <c r="K48" s="253"/>
      <c r="L48" s="253"/>
      <c r="M48" s="253"/>
      <c r="N48" s="253"/>
      <c r="O48" s="253"/>
      <c r="P48" s="253"/>
      <c r="Q48" s="253"/>
      <c r="R48" s="253"/>
      <c r="S48" s="253"/>
      <c r="T48" s="353"/>
      <c r="U48" s="353"/>
      <c r="V48" s="353"/>
      <c r="W48" s="353"/>
      <c r="X48" s="353"/>
      <c r="Y48" s="353"/>
      <c r="Z48" s="353"/>
      <c r="AA48" s="353"/>
      <c r="AB48" s="353"/>
      <c r="AC48" s="307"/>
      <c r="AD48" s="307"/>
      <c r="AE48" s="307"/>
      <c r="AF48" s="307"/>
      <c r="AG48" s="307"/>
      <c r="AH48" s="307"/>
      <c r="AI48" s="307"/>
      <c r="AJ48" s="307"/>
      <c r="AK48" s="307"/>
      <c r="AL48" s="307"/>
      <c r="AM48" s="307"/>
    </row>
    <row r="49" spans="1:39" ht="12.75" customHeight="1">
      <c r="A49" s="253"/>
      <c r="B49" s="253"/>
      <c r="C49" s="253"/>
      <c r="D49" s="253"/>
      <c r="E49" s="245"/>
      <c r="F49" s="245"/>
      <c r="G49" s="253"/>
      <c r="H49" s="253"/>
      <c r="I49" s="253"/>
      <c r="J49" s="253"/>
      <c r="K49" s="253"/>
      <c r="L49" s="253"/>
      <c r="M49" s="253"/>
      <c r="N49" s="253"/>
      <c r="O49" s="253"/>
      <c r="P49" s="253"/>
      <c r="Q49" s="253"/>
      <c r="R49" s="253"/>
      <c r="S49" s="253"/>
      <c r="T49" s="307"/>
      <c r="U49" s="307"/>
      <c r="V49" s="307"/>
      <c r="W49" s="307"/>
      <c r="X49" s="307"/>
      <c r="Y49" s="307"/>
      <c r="Z49" s="307"/>
      <c r="AA49" s="307"/>
      <c r="AB49" s="307"/>
      <c r="AC49" s="307"/>
      <c r="AD49" s="307"/>
      <c r="AE49" s="307"/>
      <c r="AF49" s="307"/>
      <c r="AG49" s="307"/>
      <c r="AH49" s="307"/>
      <c r="AI49" s="307"/>
      <c r="AJ49" s="307"/>
      <c r="AK49" s="307"/>
      <c r="AL49" s="307"/>
      <c r="AM49" s="307"/>
    </row>
    <row r="50" spans="1:39" ht="12.75" customHeight="1">
      <c r="A50" s="253"/>
      <c r="B50" s="253"/>
      <c r="C50" s="253"/>
      <c r="D50" s="253"/>
      <c r="E50" s="245"/>
      <c r="F50" s="245"/>
      <c r="G50" s="253"/>
      <c r="H50" s="253"/>
      <c r="I50" s="253"/>
      <c r="J50" s="253"/>
      <c r="K50" s="253"/>
      <c r="L50" s="253"/>
      <c r="M50" s="253"/>
      <c r="N50" s="253"/>
      <c r="O50" s="253"/>
      <c r="P50" s="253"/>
      <c r="Q50" s="253"/>
      <c r="R50" s="253"/>
      <c r="S50" s="253"/>
      <c r="T50" s="307"/>
      <c r="U50" s="307"/>
      <c r="V50" s="307"/>
      <c r="W50" s="307"/>
      <c r="X50" s="307"/>
      <c r="Y50" s="307"/>
      <c r="Z50" s="307"/>
      <c r="AA50" s="307"/>
      <c r="AB50" s="307"/>
      <c r="AC50" s="307"/>
      <c r="AD50" s="307"/>
      <c r="AE50" s="307"/>
      <c r="AF50" s="307"/>
      <c r="AG50" s="307"/>
      <c r="AH50" s="307"/>
      <c r="AI50" s="307"/>
      <c r="AJ50" s="307"/>
      <c r="AK50" s="307"/>
      <c r="AL50" s="307"/>
      <c r="AM50" s="307"/>
    </row>
    <row r="51" spans="1:39" ht="12.75" customHeight="1">
      <c r="A51" s="253"/>
      <c r="B51" s="253"/>
      <c r="C51" s="253"/>
      <c r="D51" s="253"/>
      <c r="E51" s="245"/>
      <c r="F51" s="253"/>
      <c r="G51" s="253"/>
      <c r="H51" s="282"/>
      <c r="I51" s="282"/>
      <c r="J51" s="282"/>
      <c r="K51" s="253"/>
      <c r="L51" s="253"/>
      <c r="M51" s="253"/>
      <c r="N51" s="253"/>
      <c r="O51" s="253"/>
      <c r="P51" s="253"/>
      <c r="Q51" s="253"/>
      <c r="R51" s="253"/>
      <c r="S51" s="253"/>
      <c r="T51" s="307"/>
      <c r="U51" s="307"/>
      <c r="V51" s="307"/>
      <c r="W51" s="307"/>
      <c r="X51" s="307"/>
      <c r="Y51" s="307"/>
      <c r="Z51" s="307"/>
      <c r="AA51" s="307"/>
      <c r="AB51" s="307"/>
      <c r="AC51" s="307"/>
      <c r="AD51" s="307"/>
      <c r="AE51" s="307"/>
      <c r="AF51" s="307"/>
      <c r="AG51" s="307"/>
      <c r="AH51" s="307"/>
      <c r="AI51" s="307"/>
      <c r="AJ51" s="307"/>
      <c r="AK51" s="307"/>
      <c r="AL51" s="307"/>
      <c r="AM51" s="307"/>
    </row>
    <row r="52" spans="1:39" ht="12.75" customHeight="1">
      <c r="A52" s="253"/>
      <c r="B52" s="253"/>
      <c r="C52" s="253"/>
      <c r="D52" s="253"/>
      <c r="E52" s="245"/>
      <c r="F52" s="282"/>
      <c r="G52" s="253"/>
      <c r="H52" s="282"/>
      <c r="I52" s="282"/>
      <c r="J52" s="282"/>
      <c r="K52" s="253"/>
      <c r="L52" s="253"/>
      <c r="M52" s="253"/>
      <c r="N52" s="253"/>
      <c r="O52" s="253"/>
      <c r="P52" s="253"/>
      <c r="Q52" s="253"/>
      <c r="R52" s="253"/>
      <c r="S52" s="253"/>
      <c r="T52" s="307"/>
      <c r="U52" s="307"/>
      <c r="V52" s="307"/>
      <c r="W52" s="307"/>
      <c r="X52" s="307"/>
      <c r="Y52" s="307"/>
      <c r="Z52" s="307"/>
      <c r="AA52" s="307"/>
      <c r="AB52" s="307"/>
      <c r="AC52" s="307"/>
      <c r="AD52" s="307"/>
      <c r="AE52" s="307"/>
      <c r="AF52" s="307"/>
      <c r="AG52" s="307"/>
      <c r="AH52" s="307"/>
      <c r="AI52" s="307"/>
      <c r="AJ52" s="307"/>
      <c r="AK52" s="307"/>
      <c r="AL52" s="307"/>
      <c r="AM52" s="307"/>
    </row>
    <row r="53" spans="1:39" ht="12.75" customHeight="1">
      <c r="A53" s="253"/>
      <c r="B53" s="253"/>
      <c r="C53" s="253"/>
      <c r="D53" s="253"/>
      <c r="E53" s="245"/>
      <c r="F53" s="245"/>
      <c r="G53" s="253"/>
      <c r="H53" s="253"/>
      <c r="I53" s="253"/>
      <c r="J53" s="253"/>
      <c r="K53" s="253"/>
      <c r="L53" s="253"/>
      <c r="M53" s="253"/>
      <c r="N53" s="253"/>
      <c r="O53" s="253"/>
      <c r="P53" s="253"/>
      <c r="Q53" s="253"/>
      <c r="R53" s="253"/>
      <c r="S53" s="253"/>
      <c r="T53" s="307"/>
      <c r="U53" s="307"/>
      <c r="V53" s="307"/>
      <c r="W53" s="307"/>
      <c r="X53" s="307"/>
      <c r="Y53" s="307"/>
      <c r="Z53" s="307"/>
      <c r="AA53" s="307"/>
      <c r="AB53" s="307"/>
      <c r="AC53" s="307"/>
      <c r="AD53" s="307"/>
      <c r="AE53" s="307"/>
      <c r="AF53" s="307"/>
      <c r="AG53" s="307"/>
      <c r="AH53" s="307"/>
      <c r="AI53" s="307"/>
      <c r="AJ53" s="307"/>
      <c r="AK53" s="307"/>
      <c r="AL53" s="307"/>
      <c r="AM53" s="307"/>
    </row>
    <row r="54" spans="1:39" ht="12.75" customHeight="1">
      <c r="A54" s="253"/>
      <c r="B54" s="253"/>
      <c r="C54" s="253"/>
      <c r="D54" s="253"/>
      <c r="E54" s="245"/>
      <c r="F54" s="245"/>
      <c r="G54" s="253"/>
      <c r="H54" s="253"/>
      <c r="I54" s="253"/>
      <c r="J54" s="253"/>
      <c r="K54" s="253"/>
      <c r="L54" s="253"/>
      <c r="M54" s="253"/>
      <c r="N54" s="253"/>
      <c r="O54" s="253"/>
      <c r="P54" s="253"/>
      <c r="Q54" s="253"/>
      <c r="R54" s="253"/>
      <c r="S54" s="253"/>
      <c r="T54" s="307"/>
      <c r="U54" s="307"/>
      <c r="V54" s="307"/>
      <c r="W54" s="307"/>
      <c r="X54" s="307"/>
      <c r="Y54" s="307"/>
      <c r="Z54" s="307"/>
      <c r="AA54" s="307"/>
      <c r="AB54" s="307"/>
      <c r="AC54" s="307"/>
      <c r="AD54" s="307"/>
      <c r="AE54" s="307"/>
      <c r="AF54" s="307"/>
      <c r="AG54" s="307"/>
      <c r="AH54" s="307"/>
      <c r="AI54" s="307"/>
      <c r="AJ54" s="307"/>
      <c r="AK54" s="307"/>
      <c r="AL54" s="307"/>
      <c r="AM54" s="307"/>
    </row>
    <row r="55" spans="1:39" ht="12.75" customHeight="1">
      <c r="A55" s="253"/>
      <c r="B55" s="253"/>
      <c r="C55" s="253"/>
      <c r="D55" s="253"/>
      <c r="E55" s="245"/>
      <c r="F55" s="245"/>
      <c r="G55" s="253"/>
      <c r="H55" s="253"/>
      <c r="I55" s="253"/>
      <c r="J55" s="253"/>
      <c r="K55" s="253"/>
      <c r="L55" s="253"/>
      <c r="M55" s="253"/>
      <c r="N55" s="253"/>
      <c r="O55" s="253"/>
      <c r="P55" s="253"/>
      <c r="Q55" s="253"/>
      <c r="R55" s="253"/>
      <c r="S55" s="253"/>
      <c r="T55" s="307"/>
      <c r="U55" s="307"/>
      <c r="V55" s="307"/>
      <c r="W55" s="307"/>
      <c r="X55" s="307"/>
      <c r="Y55" s="307"/>
      <c r="Z55" s="307"/>
      <c r="AA55" s="307"/>
      <c r="AB55" s="307"/>
      <c r="AC55" s="307"/>
      <c r="AD55" s="307"/>
      <c r="AE55" s="307"/>
      <c r="AF55" s="307"/>
      <c r="AG55" s="307"/>
      <c r="AH55" s="307"/>
      <c r="AI55" s="307"/>
      <c r="AJ55" s="307"/>
      <c r="AK55" s="307"/>
      <c r="AL55" s="307"/>
      <c r="AM55" s="307"/>
    </row>
    <row r="56" spans="1:39" ht="12.75" customHeight="1">
      <c r="A56" s="253"/>
      <c r="B56" s="253"/>
      <c r="C56" s="253"/>
      <c r="D56" s="253"/>
      <c r="E56" s="245"/>
      <c r="F56" s="245"/>
      <c r="G56" s="253"/>
      <c r="H56" s="253"/>
      <c r="I56" s="253"/>
      <c r="J56" s="253"/>
      <c r="K56" s="253"/>
      <c r="L56" s="253"/>
      <c r="M56" s="253"/>
      <c r="N56" s="253"/>
      <c r="O56" s="253"/>
      <c r="P56" s="253"/>
      <c r="Q56" s="253"/>
      <c r="R56" s="253"/>
      <c r="S56" s="253"/>
      <c r="T56" s="307"/>
      <c r="U56" s="307"/>
      <c r="V56" s="307"/>
      <c r="W56" s="307"/>
      <c r="X56" s="307"/>
      <c r="Y56" s="307"/>
      <c r="Z56" s="307"/>
      <c r="AA56" s="307"/>
      <c r="AB56" s="307"/>
      <c r="AC56" s="307"/>
      <c r="AD56" s="307"/>
      <c r="AE56" s="307"/>
      <c r="AF56" s="307"/>
      <c r="AG56" s="307"/>
      <c r="AH56" s="307"/>
      <c r="AI56" s="307"/>
      <c r="AJ56" s="307"/>
      <c r="AK56" s="307"/>
      <c r="AL56" s="307"/>
      <c r="AM56" s="307"/>
    </row>
    <row r="57" spans="1:39" ht="12.75" customHeight="1">
      <c r="A57" s="253"/>
      <c r="B57" s="253"/>
      <c r="C57" s="253"/>
      <c r="D57" s="253"/>
      <c r="E57" s="245"/>
      <c r="F57" s="245"/>
      <c r="G57" s="253"/>
      <c r="H57" s="253"/>
      <c r="I57" s="253"/>
      <c r="J57" s="253"/>
      <c r="K57" s="253"/>
      <c r="L57" s="253"/>
      <c r="M57" s="253"/>
      <c r="N57" s="253"/>
      <c r="O57" s="253"/>
      <c r="P57" s="253"/>
      <c r="Q57" s="253"/>
      <c r="R57" s="253"/>
      <c r="S57" s="253"/>
      <c r="T57" s="253"/>
      <c r="U57" s="311"/>
      <c r="V57" s="311"/>
      <c r="W57" s="311"/>
      <c r="X57" s="311"/>
      <c r="Y57" s="311"/>
      <c r="Z57" s="311"/>
      <c r="AA57" s="311"/>
      <c r="AB57" s="311"/>
      <c r="AC57" s="253"/>
      <c r="AD57" s="253"/>
      <c r="AE57" s="253"/>
      <c r="AF57" s="253"/>
      <c r="AG57" s="253"/>
      <c r="AH57" s="253"/>
      <c r="AI57" s="253"/>
      <c r="AJ57" s="253"/>
      <c r="AK57" s="253"/>
      <c r="AL57" s="253"/>
      <c r="AM57" s="253"/>
    </row>
    <row r="58" spans="1:39" ht="12.75" customHeight="1">
      <c r="A58" s="253"/>
      <c r="B58" s="253"/>
      <c r="C58" s="253"/>
      <c r="D58" s="253"/>
      <c r="E58" s="245"/>
      <c r="F58" s="245"/>
      <c r="G58" s="253"/>
      <c r="H58" s="253"/>
      <c r="I58" s="253"/>
      <c r="J58" s="253"/>
      <c r="K58" s="253"/>
      <c r="L58" s="253"/>
      <c r="M58" s="253"/>
      <c r="N58" s="253"/>
      <c r="O58" s="253"/>
      <c r="P58" s="253"/>
      <c r="Q58" s="253"/>
      <c r="R58" s="253"/>
      <c r="S58" s="253"/>
      <c r="T58" s="236"/>
      <c r="U58" s="307"/>
      <c r="V58" s="307"/>
      <c r="W58" s="307"/>
      <c r="X58" s="307"/>
      <c r="Y58" s="307"/>
      <c r="Z58" s="307"/>
      <c r="AA58" s="307"/>
      <c r="AB58" s="307"/>
      <c r="AC58" s="253"/>
      <c r="AD58" s="253"/>
      <c r="AE58" s="253"/>
      <c r="AF58" s="253"/>
      <c r="AG58" s="253"/>
      <c r="AH58" s="253"/>
      <c r="AI58" s="253"/>
      <c r="AJ58" s="253"/>
      <c r="AK58" s="253"/>
      <c r="AL58" s="253"/>
      <c r="AM58" s="253"/>
    </row>
    <row r="59" spans="1:39" ht="12.75" customHeight="1">
      <c r="A59" s="253"/>
      <c r="B59" s="253"/>
      <c r="C59" s="253"/>
      <c r="D59" s="253"/>
      <c r="E59" s="245"/>
      <c r="F59" s="253"/>
      <c r="G59" s="253"/>
      <c r="H59" s="253"/>
      <c r="I59" s="253"/>
      <c r="J59" s="253"/>
      <c r="K59" s="253"/>
      <c r="L59" s="253"/>
      <c r="M59" s="253"/>
      <c r="N59" s="253"/>
      <c r="O59" s="253"/>
      <c r="P59" s="253"/>
      <c r="Q59" s="253"/>
      <c r="R59" s="253"/>
      <c r="S59" s="253"/>
      <c r="T59" s="355"/>
      <c r="U59" s="294"/>
      <c r="V59" s="294"/>
      <c r="W59" s="294"/>
      <c r="X59" s="294"/>
      <c r="Y59" s="294"/>
      <c r="Z59" s="294"/>
      <c r="AA59" s="294"/>
      <c r="AB59" s="294"/>
      <c r="AC59" s="307"/>
      <c r="AD59" s="307"/>
      <c r="AE59" s="307"/>
      <c r="AF59" s="307"/>
      <c r="AG59" s="307"/>
      <c r="AH59" s="307"/>
      <c r="AI59" s="307"/>
      <c r="AJ59" s="307"/>
      <c r="AK59" s="307"/>
      <c r="AL59" s="307"/>
      <c r="AM59" s="307"/>
    </row>
    <row r="60" spans="1:39" ht="12.75" customHeight="1">
      <c r="A60" s="253"/>
      <c r="B60" s="253"/>
      <c r="C60" s="253"/>
      <c r="D60" s="253"/>
      <c r="E60" s="253"/>
      <c r="F60" s="282"/>
      <c r="G60" s="253"/>
      <c r="H60" s="253"/>
      <c r="I60" s="253"/>
      <c r="J60" s="253"/>
      <c r="K60" s="253"/>
      <c r="L60" s="253"/>
      <c r="M60" s="253"/>
      <c r="N60" s="253"/>
      <c r="O60" s="253"/>
      <c r="P60" s="253"/>
      <c r="Q60" s="253"/>
      <c r="R60" s="253"/>
      <c r="S60" s="253"/>
      <c r="T60" s="294"/>
      <c r="U60" s="294"/>
      <c r="V60" s="294"/>
      <c r="W60" s="294"/>
      <c r="X60" s="294"/>
      <c r="Y60" s="294"/>
      <c r="Z60" s="294"/>
      <c r="AA60" s="294"/>
      <c r="AB60" s="294"/>
      <c r="AC60" s="307"/>
      <c r="AD60" s="307"/>
      <c r="AE60" s="307"/>
      <c r="AF60" s="307"/>
      <c r="AG60" s="307"/>
      <c r="AH60" s="307"/>
      <c r="AI60" s="307"/>
      <c r="AJ60" s="307"/>
      <c r="AK60" s="307"/>
      <c r="AL60" s="307"/>
      <c r="AM60" s="307"/>
    </row>
    <row r="61" spans="1:39" ht="12.75" customHeight="1">
      <c r="A61" s="253"/>
      <c r="B61" s="253"/>
      <c r="C61" s="253"/>
      <c r="D61" s="253"/>
      <c r="E61" s="253"/>
      <c r="F61" s="282"/>
      <c r="G61" s="282"/>
      <c r="H61" s="282"/>
      <c r="I61" s="282"/>
      <c r="J61" s="282"/>
      <c r="K61" s="253"/>
      <c r="L61" s="253"/>
      <c r="M61" s="253"/>
      <c r="N61" s="253"/>
      <c r="O61" s="253"/>
      <c r="P61" s="253"/>
      <c r="Q61" s="253"/>
      <c r="R61" s="253"/>
      <c r="S61" s="253"/>
      <c r="T61" s="294"/>
      <c r="U61" s="294"/>
      <c r="V61" s="294"/>
      <c r="W61" s="294"/>
      <c r="X61" s="294"/>
      <c r="Y61" s="294"/>
      <c r="Z61" s="294"/>
      <c r="AA61" s="294"/>
      <c r="AB61" s="294"/>
      <c r="AC61" s="307"/>
      <c r="AD61" s="307"/>
      <c r="AE61" s="307"/>
      <c r="AF61" s="307"/>
      <c r="AG61" s="307"/>
      <c r="AH61" s="307"/>
      <c r="AI61" s="307"/>
      <c r="AJ61" s="307"/>
      <c r="AK61" s="307"/>
      <c r="AL61" s="307"/>
      <c r="AM61" s="307"/>
    </row>
    <row r="62" spans="1:39" ht="12.75" customHeight="1">
      <c r="A62" s="253"/>
      <c r="B62" s="253"/>
      <c r="C62" s="253"/>
      <c r="D62" s="253"/>
      <c r="E62" s="253"/>
      <c r="F62" s="253"/>
      <c r="G62" s="253"/>
      <c r="H62" s="253"/>
      <c r="I62" s="253"/>
      <c r="J62" s="253"/>
      <c r="K62" s="253"/>
      <c r="L62" s="253"/>
      <c r="M62" s="253"/>
      <c r="N62" s="253"/>
      <c r="O62" s="253"/>
      <c r="P62" s="253"/>
      <c r="Q62" s="253"/>
      <c r="R62" s="253"/>
      <c r="S62" s="253"/>
      <c r="T62" s="294"/>
      <c r="U62" s="294"/>
      <c r="V62" s="294"/>
      <c r="W62" s="294"/>
      <c r="X62" s="294"/>
      <c r="Y62" s="294"/>
      <c r="Z62" s="294"/>
      <c r="AA62" s="294"/>
      <c r="AB62" s="294"/>
      <c r="AC62" s="253"/>
      <c r="AD62" s="253"/>
      <c r="AE62" s="253"/>
      <c r="AF62" s="253"/>
      <c r="AG62" s="253"/>
      <c r="AH62" s="253"/>
      <c r="AI62" s="253"/>
      <c r="AJ62" s="253"/>
      <c r="AK62" s="253"/>
      <c r="AL62" s="253"/>
      <c r="AM62" s="253"/>
    </row>
    <row r="63" spans="1:39" ht="12.75" customHeight="1">
      <c r="A63" s="253"/>
      <c r="B63" s="253"/>
      <c r="C63" s="253"/>
      <c r="D63" s="253"/>
      <c r="E63" s="253"/>
      <c r="F63" s="260"/>
      <c r="G63" s="288"/>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row>
    <row r="64" spans="1:39" ht="12.75" customHeight="1">
      <c r="A64" s="253"/>
      <c r="B64" s="253"/>
      <c r="C64" s="253"/>
      <c r="D64" s="253"/>
      <c r="E64" s="253"/>
      <c r="F64" s="253"/>
      <c r="G64" s="253"/>
      <c r="H64" s="282"/>
      <c r="I64" s="282"/>
      <c r="J64" s="282"/>
      <c r="K64" s="282"/>
      <c r="L64" s="253"/>
      <c r="M64" s="253"/>
      <c r="N64" s="253"/>
      <c r="O64" s="253"/>
      <c r="P64" s="253"/>
      <c r="Q64" s="253"/>
      <c r="R64" s="253"/>
      <c r="S64" s="253"/>
      <c r="T64" s="356"/>
      <c r="U64" s="282"/>
      <c r="V64" s="282"/>
      <c r="W64" s="282"/>
      <c r="X64" s="282"/>
      <c r="Y64" s="282"/>
      <c r="Z64" s="282"/>
      <c r="AA64" s="282"/>
      <c r="AB64" s="282"/>
      <c r="AC64" s="307"/>
      <c r="AD64" s="307"/>
      <c r="AE64" s="307"/>
      <c r="AF64" s="307"/>
      <c r="AG64" s="307"/>
      <c r="AH64" s="307"/>
      <c r="AI64" s="307"/>
      <c r="AJ64" s="307"/>
      <c r="AK64" s="307"/>
      <c r="AL64" s="307"/>
      <c r="AM64" s="307"/>
    </row>
    <row r="65" spans="1:39" ht="12.75" customHeight="1">
      <c r="A65" s="253"/>
      <c r="B65" s="253"/>
      <c r="C65" s="253"/>
      <c r="D65" s="253"/>
      <c r="E65" s="253"/>
      <c r="F65" s="282"/>
      <c r="G65" s="282"/>
      <c r="H65" s="282"/>
      <c r="I65" s="282"/>
      <c r="J65" s="282"/>
      <c r="K65" s="282"/>
      <c r="L65" s="253"/>
      <c r="M65" s="253"/>
      <c r="N65" s="253"/>
      <c r="O65" s="253"/>
      <c r="P65" s="253"/>
      <c r="Q65" s="253"/>
      <c r="R65" s="253"/>
      <c r="S65" s="253"/>
      <c r="T65" s="282"/>
      <c r="U65" s="282"/>
      <c r="V65" s="282"/>
      <c r="W65" s="282"/>
      <c r="X65" s="282"/>
      <c r="Y65" s="282"/>
      <c r="Z65" s="282"/>
      <c r="AA65" s="282"/>
      <c r="AB65" s="282"/>
      <c r="AC65" s="307"/>
      <c r="AD65" s="307"/>
      <c r="AE65" s="307"/>
      <c r="AF65" s="307"/>
      <c r="AG65" s="307"/>
      <c r="AH65" s="307"/>
      <c r="AI65" s="307"/>
      <c r="AJ65" s="307"/>
      <c r="AK65" s="307"/>
      <c r="AL65" s="307"/>
      <c r="AM65" s="307"/>
    </row>
    <row r="66" spans="1:39" ht="12.75" customHeight="1">
      <c r="A66" s="253"/>
      <c r="B66" s="253"/>
      <c r="C66" s="253"/>
      <c r="D66" s="253"/>
      <c r="E66" s="253"/>
      <c r="F66" s="260"/>
      <c r="G66" s="253"/>
      <c r="H66" s="253"/>
      <c r="I66" s="253"/>
      <c r="J66" s="253"/>
      <c r="K66" s="253"/>
      <c r="L66" s="253"/>
      <c r="M66" s="253"/>
      <c r="N66" s="253"/>
      <c r="O66" s="253"/>
      <c r="P66" s="253"/>
      <c r="Q66" s="253"/>
      <c r="R66" s="253"/>
      <c r="S66" s="253"/>
      <c r="T66" s="282"/>
      <c r="U66" s="282"/>
      <c r="V66" s="282"/>
      <c r="W66" s="282"/>
      <c r="X66" s="282"/>
      <c r="Y66" s="282"/>
      <c r="Z66" s="282"/>
      <c r="AA66" s="282"/>
      <c r="AB66" s="282"/>
      <c r="AC66" s="307"/>
      <c r="AD66" s="307"/>
      <c r="AE66" s="307"/>
      <c r="AF66" s="307"/>
      <c r="AG66" s="307"/>
      <c r="AH66" s="307"/>
      <c r="AI66" s="307"/>
      <c r="AJ66" s="307"/>
      <c r="AK66" s="307"/>
      <c r="AL66" s="307"/>
      <c r="AM66" s="307"/>
    </row>
    <row r="67" spans="1:39" ht="12.75" customHeight="1">
      <c r="A67" s="253"/>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row>
    <row r="68" spans="1:39" ht="12.75" customHeight="1">
      <c r="A68" s="253"/>
      <c r="B68" s="253"/>
      <c r="C68" s="253"/>
      <c r="D68" s="253"/>
      <c r="E68" s="253"/>
      <c r="F68" s="253"/>
      <c r="G68" s="253"/>
      <c r="H68" s="253"/>
      <c r="I68" s="253"/>
      <c r="J68" s="253"/>
      <c r="K68" s="253"/>
      <c r="L68" s="253"/>
      <c r="M68" s="253"/>
      <c r="N68" s="253"/>
      <c r="O68" s="253"/>
      <c r="P68" s="253"/>
      <c r="Q68" s="253"/>
      <c r="R68" s="253"/>
      <c r="S68" s="253"/>
      <c r="T68" s="356"/>
      <c r="U68" s="307"/>
      <c r="V68" s="307"/>
      <c r="W68" s="307"/>
      <c r="X68" s="307"/>
      <c r="Y68" s="307"/>
      <c r="Z68" s="307"/>
      <c r="AA68" s="307"/>
      <c r="AB68" s="307"/>
      <c r="AC68" s="253"/>
      <c r="AD68" s="253"/>
      <c r="AE68" s="253"/>
      <c r="AF68" s="253"/>
      <c r="AG68" s="253"/>
      <c r="AH68" s="253"/>
      <c r="AI68" s="253"/>
      <c r="AJ68" s="253"/>
      <c r="AK68" s="253"/>
      <c r="AL68" s="253"/>
      <c r="AM68" s="253"/>
    </row>
    <row r="69" spans="1:39" ht="12.75" customHeight="1">
      <c r="A69" s="253"/>
      <c r="B69" s="253"/>
      <c r="C69" s="253"/>
      <c r="D69" s="253"/>
      <c r="E69" s="253"/>
      <c r="F69" s="253"/>
      <c r="G69" s="253"/>
      <c r="H69" s="253"/>
      <c r="I69" s="253"/>
      <c r="J69" s="253"/>
      <c r="K69" s="253"/>
      <c r="L69" s="253"/>
      <c r="M69" s="253"/>
      <c r="N69" s="253"/>
      <c r="O69" s="253"/>
      <c r="P69" s="253"/>
      <c r="Q69" s="253"/>
      <c r="R69" s="253"/>
      <c r="S69" s="253"/>
      <c r="T69" s="307"/>
      <c r="U69" s="307"/>
      <c r="V69" s="307"/>
      <c r="W69" s="307"/>
      <c r="X69" s="307"/>
      <c r="Y69" s="307"/>
      <c r="Z69" s="307"/>
      <c r="AA69" s="307"/>
      <c r="AB69" s="307"/>
      <c r="AC69" s="253"/>
      <c r="AD69" s="253"/>
      <c r="AE69" s="253"/>
      <c r="AF69" s="253"/>
      <c r="AG69" s="253"/>
      <c r="AH69" s="253"/>
      <c r="AI69" s="253"/>
      <c r="AJ69" s="253"/>
      <c r="AK69" s="253"/>
      <c r="AL69" s="253"/>
      <c r="AM69" s="253"/>
    </row>
    <row r="70" spans="1:39" ht="12.75" customHeight="1">
      <c r="A70" s="253"/>
      <c r="B70" s="253"/>
      <c r="C70" s="253"/>
      <c r="D70" s="253"/>
      <c r="E70" s="253"/>
      <c r="F70" s="253"/>
      <c r="G70" s="253"/>
      <c r="H70" s="253"/>
      <c r="I70" s="253"/>
      <c r="J70" s="253"/>
      <c r="K70" s="253"/>
      <c r="L70" s="253"/>
      <c r="M70" s="253"/>
      <c r="N70" s="253"/>
      <c r="O70" s="253"/>
      <c r="P70" s="253"/>
      <c r="Q70" s="253"/>
      <c r="R70" s="253"/>
      <c r="S70" s="253"/>
      <c r="T70" s="253"/>
      <c r="U70" s="307"/>
      <c r="V70" s="307"/>
      <c r="W70" s="307"/>
      <c r="X70" s="307"/>
      <c r="Y70" s="307"/>
      <c r="Z70" s="307"/>
      <c r="AA70" s="307"/>
      <c r="AB70" s="307"/>
      <c r="AC70" s="253"/>
      <c r="AD70" s="253"/>
      <c r="AE70" s="253"/>
      <c r="AF70" s="253"/>
      <c r="AG70" s="253"/>
      <c r="AH70" s="253"/>
      <c r="AI70" s="253"/>
      <c r="AJ70" s="253"/>
      <c r="AK70" s="253"/>
      <c r="AL70" s="253"/>
      <c r="AM70" s="253"/>
    </row>
    <row r="71" spans="1:39" ht="12.75" customHeight="1">
      <c r="A71" s="253"/>
      <c r="B71" s="253"/>
      <c r="C71" s="253"/>
      <c r="D71" s="253"/>
      <c r="E71" s="253"/>
      <c r="F71" s="253"/>
      <c r="G71" s="253"/>
      <c r="H71" s="253"/>
      <c r="I71" s="253"/>
      <c r="J71" s="253"/>
      <c r="K71" s="253"/>
      <c r="L71" s="253"/>
      <c r="M71" s="253"/>
      <c r="N71" s="253"/>
      <c r="O71" s="253"/>
      <c r="P71" s="253"/>
      <c r="Q71" s="253"/>
      <c r="R71" s="253"/>
      <c r="S71" s="253"/>
      <c r="T71" s="263"/>
      <c r="U71" s="282"/>
      <c r="V71" s="282"/>
      <c r="W71" s="282"/>
      <c r="X71" s="282"/>
      <c r="Y71" s="282"/>
      <c r="Z71" s="282"/>
      <c r="AA71" s="282"/>
      <c r="AB71" s="282"/>
      <c r="AC71" s="307"/>
      <c r="AD71" s="307"/>
      <c r="AE71" s="307"/>
      <c r="AF71" s="307"/>
      <c r="AG71" s="307"/>
      <c r="AH71" s="307"/>
      <c r="AI71" s="307"/>
      <c r="AJ71" s="307"/>
      <c r="AK71" s="307"/>
      <c r="AL71" s="307"/>
      <c r="AM71" s="307"/>
    </row>
    <row r="72" spans="1:39" ht="12.75" customHeight="1">
      <c r="A72" s="253"/>
      <c r="B72" s="253"/>
      <c r="C72" s="253"/>
      <c r="D72" s="253"/>
      <c r="E72" s="253"/>
      <c r="F72" s="282"/>
      <c r="G72" s="253"/>
      <c r="H72" s="253"/>
      <c r="I72" s="253"/>
      <c r="J72" s="253"/>
      <c r="K72" s="253"/>
      <c r="L72" s="253"/>
      <c r="M72" s="253"/>
      <c r="N72" s="253"/>
      <c r="O72" s="253"/>
      <c r="P72" s="253"/>
      <c r="Q72" s="253"/>
      <c r="R72" s="253"/>
      <c r="S72" s="253"/>
      <c r="T72" s="282"/>
      <c r="U72" s="282"/>
      <c r="V72" s="282"/>
      <c r="W72" s="282"/>
      <c r="X72" s="282"/>
      <c r="Y72" s="282"/>
      <c r="Z72" s="282"/>
      <c r="AA72" s="282"/>
      <c r="AB72" s="282"/>
      <c r="AC72" s="307"/>
      <c r="AD72" s="307"/>
      <c r="AE72" s="307"/>
      <c r="AF72" s="307"/>
      <c r="AG72" s="307"/>
      <c r="AH72" s="307"/>
      <c r="AI72" s="307"/>
      <c r="AJ72" s="307"/>
      <c r="AK72" s="307"/>
      <c r="AL72" s="307"/>
      <c r="AM72" s="307"/>
    </row>
    <row r="73" spans="1:39" ht="12.75" customHeight="1">
      <c r="A73" s="253"/>
      <c r="B73" s="253"/>
      <c r="C73" s="253"/>
      <c r="D73" s="253"/>
      <c r="E73" s="253"/>
      <c r="F73" s="253"/>
      <c r="G73" s="253"/>
      <c r="H73" s="253"/>
      <c r="I73" s="253"/>
      <c r="J73" s="253"/>
      <c r="K73" s="253"/>
      <c r="L73" s="253"/>
      <c r="M73" s="253"/>
      <c r="N73" s="253"/>
      <c r="O73" s="253"/>
      <c r="P73" s="253"/>
      <c r="Q73" s="253"/>
      <c r="R73" s="253"/>
      <c r="S73" s="253"/>
      <c r="T73" s="282"/>
      <c r="U73" s="282"/>
      <c r="V73" s="282"/>
      <c r="W73" s="282"/>
      <c r="X73" s="282"/>
      <c r="Y73" s="282"/>
      <c r="Z73" s="282"/>
      <c r="AA73" s="282"/>
      <c r="AB73" s="282"/>
      <c r="AC73" s="307"/>
      <c r="AD73" s="307"/>
      <c r="AE73" s="307"/>
      <c r="AF73" s="307"/>
      <c r="AG73" s="307"/>
      <c r="AH73" s="307"/>
      <c r="AI73" s="307"/>
      <c r="AJ73" s="307"/>
      <c r="AK73" s="307"/>
      <c r="AL73" s="307"/>
      <c r="AM73" s="307"/>
    </row>
    <row r="74" spans="1:39" ht="12.75" customHeight="1">
      <c r="A74" s="253"/>
      <c r="B74" s="253"/>
      <c r="C74" s="253"/>
      <c r="D74" s="253"/>
      <c r="E74" s="253"/>
      <c r="F74" s="253"/>
      <c r="G74" s="253"/>
      <c r="H74" s="253"/>
      <c r="I74" s="253"/>
      <c r="J74" s="253"/>
      <c r="K74" s="253"/>
      <c r="L74" s="253"/>
      <c r="M74" s="253"/>
      <c r="N74" s="253"/>
      <c r="O74" s="253"/>
      <c r="P74" s="253"/>
      <c r="Q74" s="253"/>
      <c r="R74" s="253"/>
      <c r="S74" s="253"/>
      <c r="T74" s="307"/>
      <c r="U74" s="307"/>
      <c r="V74" s="307"/>
      <c r="W74" s="307"/>
      <c r="X74" s="307"/>
      <c r="Y74" s="307"/>
      <c r="Z74" s="307"/>
      <c r="AA74" s="307"/>
      <c r="AB74" s="307"/>
      <c r="AC74" s="253"/>
      <c r="AD74" s="253"/>
      <c r="AE74" s="253"/>
      <c r="AF74" s="253"/>
      <c r="AG74" s="253"/>
      <c r="AH74" s="253"/>
      <c r="AI74" s="253"/>
      <c r="AJ74" s="253"/>
      <c r="AK74" s="253"/>
      <c r="AL74" s="253"/>
      <c r="AM74" s="253"/>
    </row>
    <row r="75" spans="1:39" ht="12.75" customHeight="1">
      <c r="A75" s="253"/>
      <c r="B75" s="253"/>
      <c r="C75" s="253"/>
      <c r="D75" s="253"/>
      <c r="E75" s="253"/>
      <c r="F75" s="253"/>
      <c r="G75" s="253"/>
      <c r="H75" s="253"/>
      <c r="I75" s="253"/>
      <c r="J75" s="253"/>
      <c r="K75" s="253"/>
      <c r="L75" s="253"/>
      <c r="M75" s="253"/>
      <c r="N75" s="253"/>
      <c r="O75" s="253"/>
      <c r="P75" s="253"/>
      <c r="Q75" s="253"/>
      <c r="R75" s="253"/>
      <c r="S75" s="253"/>
      <c r="T75" s="326"/>
      <c r="U75" s="326"/>
      <c r="V75" s="326"/>
      <c r="W75" s="326"/>
      <c r="X75" s="326"/>
      <c r="Y75" s="326"/>
      <c r="Z75" s="326"/>
      <c r="AA75" s="326"/>
      <c r="AB75" s="326"/>
      <c r="AC75" s="253"/>
      <c r="AD75" s="253"/>
      <c r="AE75" s="253"/>
      <c r="AF75" s="253"/>
      <c r="AG75" s="253"/>
      <c r="AH75" s="253"/>
      <c r="AI75" s="253"/>
      <c r="AJ75" s="253"/>
      <c r="AK75" s="253"/>
      <c r="AL75" s="253"/>
      <c r="AM75" s="253"/>
    </row>
    <row r="76" spans="1:39" ht="12.75" customHeight="1">
      <c r="A76" s="253"/>
      <c r="B76" s="253"/>
      <c r="C76" s="253"/>
      <c r="D76" s="253"/>
      <c r="E76" s="253"/>
      <c r="F76" s="245"/>
      <c r="G76" s="253"/>
      <c r="H76" s="253"/>
      <c r="I76" s="253"/>
      <c r="J76" s="253"/>
      <c r="K76" s="253"/>
      <c r="L76" s="253"/>
      <c r="M76" s="253"/>
      <c r="N76" s="253"/>
      <c r="O76" s="253"/>
      <c r="P76" s="253"/>
      <c r="Q76" s="253"/>
      <c r="R76" s="253"/>
      <c r="S76" s="253"/>
      <c r="T76" s="263"/>
      <c r="U76" s="282"/>
      <c r="V76" s="282"/>
      <c r="W76" s="282"/>
      <c r="X76" s="282"/>
      <c r="Y76" s="282"/>
      <c r="Z76" s="282"/>
      <c r="AA76" s="282"/>
      <c r="AB76" s="282"/>
      <c r="AC76" s="307"/>
      <c r="AD76" s="307"/>
      <c r="AE76" s="307"/>
      <c r="AF76" s="307"/>
      <c r="AG76" s="307"/>
      <c r="AH76" s="307"/>
      <c r="AI76" s="307"/>
      <c r="AJ76" s="307"/>
      <c r="AK76" s="307"/>
      <c r="AL76" s="307"/>
      <c r="AM76" s="307"/>
    </row>
    <row r="77" spans="1:39" ht="12.75" customHeight="1">
      <c r="A77" s="253"/>
      <c r="B77" s="253"/>
      <c r="C77" s="253"/>
      <c r="D77" s="253"/>
      <c r="E77" s="253"/>
      <c r="F77" s="253"/>
      <c r="G77" s="253"/>
      <c r="H77" s="253"/>
      <c r="I77" s="253"/>
      <c r="J77" s="253"/>
      <c r="K77" s="253"/>
      <c r="L77" s="253"/>
      <c r="M77" s="253"/>
      <c r="N77" s="253"/>
      <c r="O77" s="253"/>
      <c r="P77" s="253"/>
      <c r="Q77" s="253"/>
      <c r="R77" s="253"/>
      <c r="S77" s="253"/>
      <c r="T77" s="282"/>
      <c r="U77" s="282"/>
      <c r="V77" s="282"/>
      <c r="W77" s="282"/>
      <c r="X77" s="282"/>
      <c r="Y77" s="282"/>
      <c r="Z77" s="282"/>
      <c r="AA77" s="282"/>
      <c r="AB77" s="282"/>
      <c r="AC77" s="307"/>
      <c r="AD77" s="307"/>
      <c r="AE77" s="307"/>
      <c r="AF77" s="307"/>
      <c r="AG77" s="307"/>
      <c r="AH77" s="307"/>
      <c r="AI77" s="307"/>
      <c r="AJ77" s="307"/>
      <c r="AK77" s="307"/>
      <c r="AL77" s="307"/>
      <c r="AM77" s="307"/>
    </row>
    <row r="78" spans="1:39" ht="12.75" customHeight="1">
      <c r="A78" s="253"/>
      <c r="B78" s="253"/>
      <c r="C78" s="253"/>
      <c r="D78" s="253"/>
      <c r="E78" s="253"/>
      <c r="F78" s="253"/>
      <c r="G78" s="253"/>
      <c r="H78" s="253"/>
      <c r="I78" s="253"/>
      <c r="J78" s="253"/>
      <c r="K78" s="253"/>
      <c r="L78" s="253"/>
      <c r="M78" s="253"/>
      <c r="N78" s="253"/>
      <c r="O78" s="253"/>
      <c r="P78" s="253"/>
      <c r="Q78" s="253"/>
      <c r="R78" s="253"/>
      <c r="S78" s="253"/>
      <c r="T78" s="282"/>
      <c r="U78" s="282"/>
      <c r="V78" s="282"/>
      <c r="W78" s="282"/>
      <c r="X78" s="282"/>
      <c r="Y78" s="282"/>
      <c r="Z78" s="282"/>
      <c r="AA78" s="282"/>
      <c r="AB78" s="282"/>
      <c r="AC78" s="307"/>
      <c r="AD78" s="307"/>
      <c r="AE78" s="307"/>
      <c r="AF78" s="307"/>
      <c r="AG78" s="307"/>
      <c r="AH78" s="307"/>
      <c r="AI78" s="307"/>
      <c r="AJ78" s="307"/>
      <c r="AK78" s="307"/>
      <c r="AL78" s="307"/>
      <c r="AM78" s="307"/>
    </row>
    <row r="79" spans="1:39" ht="12.75" customHeight="1">
      <c r="A79" s="253"/>
      <c r="B79" s="253"/>
      <c r="C79" s="253"/>
      <c r="D79" s="253"/>
      <c r="E79" s="253"/>
      <c r="F79" s="253"/>
      <c r="G79" s="253"/>
      <c r="H79" s="253"/>
      <c r="I79" s="253"/>
      <c r="J79" s="253"/>
      <c r="K79" s="253"/>
      <c r="L79" s="253"/>
      <c r="M79" s="253"/>
      <c r="N79" s="253"/>
      <c r="O79" s="253"/>
      <c r="P79" s="253"/>
      <c r="Q79" s="253"/>
      <c r="R79" s="253"/>
      <c r="S79" s="253"/>
      <c r="T79" s="282"/>
      <c r="U79" s="282"/>
      <c r="V79" s="282"/>
      <c r="W79" s="282"/>
      <c r="X79" s="282"/>
      <c r="Y79" s="282"/>
      <c r="Z79" s="282"/>
      <c r="AA79" s="282"/>
      <c r="AB79" s="282"/>
      <c r="AC79" s="307"/>
      <c r="AD79" s="307"/>
      <c r="AE79" s="307"/>
      <c r="AF79" s="307"/>
      <c r="AG79" s="307"/>
      <c r="AH79" s="307"/>
      <c r="AI79" s="307"/>
      <c r="AJ79" s="307"/>
      <c r="AK79" s="307"/>
      <c r="AL79" s="307"/>
      <c r="AM79" s="307"/>
    </row>
    <row r="80" spans="1:39" ht="12.75" customHeight="1">
      <c r="A80" s="253"/>
      <c r="B80" s="253"/>
      <c r="C80" s="253"/>
      <c r="D80" s="253"/>
      <c r="E80" s="253"/>
      <c r="F80" s="253"/>
      <c r="G80" s="253"/>
      <c r="H80" s="253"/>
      <c r="I80" s="253"/>
      <c r="J80" s="253"/>
      <c r="K80" s="253"/>
      <c r="L80" s="253"/>
      <c r="M80" s="253"/>
      <c r="N80" s="253"/>
      <c r="O80" s="253"/>
      <c r="P80" s="253"/>
      <c r="Q80" s="253"/>
      <c r="R80" s="253"/>
      <c r="S80" s="253"/>
      <c r="T80" s="326"/>
      <c r="U80" s="326"/>
      <c r="V80" s="326"/>
      <c r="W80" s="326"/>
      <c r="X80" s="326"/>
      <c r="Y80" s="326"/>
      <c r="Z80" s="326"/>
      <c r="AA80" s="326"/>
      <c r="AB80" s="326"/>
      <c r="AC80" s="253"/>
      <c r="AD80" s="253"/>
      <c r="AE80" s="253"/>
      <c r="AF80" s="253"/>
      <c r="AG80" s="253"/>
      <c r="AH80" s="253"/>
      <c r="AI80" s="253"/>
      <c r="AJ80" s="253"/>
      <c r="AK80" s="253"/>
      <c r="AL80" s="253"/>
      <c r="AM80" s="253"/>
    </row>
    <row r="81" spans="1:39" ht="12.75" customHeight="1">
      <c r="A81" s="253"/>
      <c r="B81" s="253"/>
      <c r="C81" s="253"/>
      <c r="D81" s="253"/>
      <c r="E81" s="253"/>
      <c r="F81" s="253"/>
      <c r="G81" s="253"/>
      <c r="H81" s="253"/>
      <c r="I81" s="253"/>
      <c r="J81" s="253"/>
      <c r="K81" s="253"/>
      <c r="L81" s="253"/>
      <c r="M81" s="253"/>
      <c r="N81" s="253"/>
      <c r="O81" s="253"/>
      <c r="P81" s="253"/>
      <c r="Q81" s="253"/>
      <c r="R81" s="253"/>
      <c r="S81" s="253"/>
      <c r="T81" s="326"/>
      <c r="U81" s="326"/>
      <c r="V81" s="326"/>
      <c r="W81" s="326"/>
      <c r="X81" s="326"/>
      <c r="Y81" s="326"/>
      <c r="Z81" s="326"/>
      <c r="AA81" s="326"/>
      <c r="AB81" s="326"/>
      <c r="AC81" s="253"/>
      <c r="AD81" s="253"/>
      <c r="AE81" s="253"/>
      <c r="AF81" s="253"/>
      <c r="AG81" s="253"/>
      <c r="AH81" s="253"/>
      <c r="AI81" s="253"/>
      <c r="AJ81" s="253"/>
      <c r="AK81" s="253"/>
      <c r="AL81" s="253"/>
      <c r="AM81" s="253"/>
    </row>
    <row r="82" spans="1:39" ht="12.75" customHeight="1">
      <c r="A82" s="253"/>
      <c r="B82" s="253"/>
      <c r="C82" s="253"/>
      <c r="D82" s="253"/>
      <c r="E82" s="253"/>
      <c r="F82" s="253"/>
      <c r="G82" s="253"/>
      <c r="H82" s="282"/>
      <c r="I82" s="282"/>
      <c r="J82" s="282"/>
      <c r="K82" s="282"/>
      <c r="L82" s="282"/>
      <c r="M82" s="282"/>
      <c r="N82" s="282"/>
      <c r="O82" s="282"/>
      <c r="P82" s="282"/>
      <c r="Q82" s="282"/>
      <c r="R82" s="282"/>
      <c r="S82" s="282"/>
      <c r="T82" s="263"/>
      <c r="U82" s="307"/>
      <c r="V82" s="307"/>
      <c r="W82" s="307"/>
      <c r="X82" s="307"/>
      <c r="Y82" s="307"/>
      <c r="Z82" s="307"/>
      <c r="AA82" s="307"/>
      <c r="AB82" s="307"/>
      <c r="AC82" s="253"/>
      <c r="AD82" s="253"/>
      <c r="AE82" s="253"/>
      <c r="AF82" s="253"/>
      <c r="AG82" s="253"/>
      <c r="AH82" s="253"/>
      <c r="AI82" s="253"/>
      <c r="AJ82" s="253"/>
      <c r="AK82" s="253"/>
      <c r="AL82" s="253"/>
      <c r="AM82" s="253"/>
    </row>
    <row r="83" spans="1:39" ht="12.75" customHeight="1">
      <c r="A83" s="253"/>
      <c r="B83" s="253"/>
      <c r="C83" s="253"/>
      <c r="D83" s="253"/>
      <c r="E83" s="253"/>
      <c r="F83" s="282"/>
      <c r="G83" s="282"/>
      <c r="H83" s="282"/>
      <c r="I83" s="282"/>
      <c r="J83" s="282"/>
      <c r="K83" s="282"/>
      <c r="L83" s="282"/>
      <c r="M83" s="282"/>
      <c r="N83" s="282"/>
      <c r="O83" s="282"/>
      <c r="P83" s="282"/>
      <c r="Q83" s="282"/>
      <c r="R83" s="282"/>
      <c r="S83" s="282"/>
      <c r="T83" s="307"/>
      <c r="U83" s="307"/>
      <c r="V83" s="307"/>
      <c r="W83" s="307"/>
      <c r="X83" s="307"/>
      <c r="Y83" s="307"/>
      <c r="Z83" s="307"/>
      <c r="AA83" s="307"/>
      <c r="AB83" s="307"/>
      <c r="AC83" s="253"/>
      <c r="AD83" s="253"/>
      <c r="AE83" s="253"/>
      <c r="AF83" s="253"/>
      <c r="AG83" s="253"/>
      <c r="AH83" s="253"/>
      <c r="AI83" s="253"/>
      <c r="AJ83" s="253"/>
      <c r="AK83" s="253"/>
      <c r="AL83" s="253"/>
      <c r="AM83" s="253"/>
    </row>
    <row r="84" spans="1:39" ht="12.75" customHeight="1">
      <c r="A84" s="253"/>
      <c r="B84" s="253"/>
      <c r="C84" s="253"/>
      <c r="D84" s="253"/>
      <c r="E84" s="253"/>
      <c r="F84" s="253"/>
      <c r="G84" s="253"/>
      <c r="H84" s="253"/>
      <c r="I84" s="253"/>
      <c r="J84" s="253"/>
      <c r="K84" s="253"/>
      <c r="L84" s="253"/>
      <c r="M84" s="253"/>
      <c r="N84" s="253"/>
      <c r="O84" s="253"/>
      <c r="P84" s="253"/>
      <c r="Q84" s="253"/>
      <c r="R84" s="253"/>
      <c r="S84" s="253"/>
      <c r="T84" s="326"/>
      <c r="U84" s="326"/>
      <c r="V84" s="326"/>
      <c r="W84" s="326"/>
      <c r="X84" s="326"/>
      <c r="Y84" s="326"/>
      <c r="Z84" s="326"/>
      <c r="AA84" s="326"/>
      <c r="AB84" s="326"/>
      <c r="AC84" s="253"/>
      <c r="AD84" s="253"/>
      <c r="AE84" s="253"/>
      <c r="AF84" s="253"/>
      <c r="AG84" s="253"/>
      <c r="AH84" s="253"/>
      <c r="AI84" s="253"/>
      <c r="AJ84" s="253"/>
      <c r="AK84" s="253"/>
      <c r="AL84" s="253"/>
      <c r="AM84" s="253"/>
    </row>
    <row r="85" spans="1:39" ht="12.75" customHeight="1">
      <c r="A85" s="253"/>
      <c r="B85" s="253"/>
      <c r="C85" s="253"/>
      <c r="D85" s="253"/>
      <c r="E85" s="253"/>
      <c r="F85" s="253"/>
      <c r="G85" s="253"/>
      <c r="H85" s="253"/>
      <c r="I85" s="253"/>
      <c r="J85" s="253"/>
      <c r="K85" s="253"/>
      <c r="L85" s="253"/>
      <c r="M85" s="253"/>
      <c r="N85" s="253"/>
      <c r="O85" s="253"/>
      <c r="P85" s="253"/>
      <c r="Q85" s="253"/>
      <c r="R85" s="253"/>
      <c r="S85" s="253"/>
      <c r="T85" s="326"/>
      <c r="U85" s="326"/>
      <c r="V85" s="326"/>
      <c r="W85" s="326"/>
      <c r="X85" s="326"/>
      <c r="Y85" s="326"/>
      <c r="Z85" s="326"/>
      <c r="AA85" s="326"/>
      <c r="AB85" s="326"/>
      <c r="AC85" s="253"/>
      <c r="AD85" s="253"/>
      <c r="AE85" s="253"/>
      <c r="AF85" s="253"/>
      <c r="AG85" s="253"/>
      <c r="AH85" s="253"/>
      <c r="AI85" s="253"/>
      <c r="AJ85" s="253"/>
      <c r="AK85" s="253"/>
      <c r="AL85" s="253"/>
      <c r="AM85" s="253"/>
    </row>
    <row r="86" spans="1:39" ht="12.75" customHeight="1">
      <c r="A86" s="253"/>
      <c r="B86" s="253"/>
      <c r="C86" s="253"/>
      <c r="D86" s="253"/>
      <c r="E86" s="253"/>
      <c r="F86" s="253"/>
      <c r="G86" s="253"/>
      <c r="H86" s="253"/>
      <c r="I86" s="253"/>
      <c r="J86" s="253"/>
      <c r="K86" s="253"/>
      <c r="L86" s="253"/>
      <c r="M86" s="253"/>
      <c r="N86" s="253"/>
      <c r="O86" s="253"/>
      <c r="P86" s="253"/>
      <c r="Q86" s="253"/>
      <c r="R86" s="253"/>
      <c r="S86" s="253"/>
      <c r="T86" s="357"/>
      <c r="U86" s="354"/>
      <c r="V86" s="354"/>
      <c r="W86" s="354"/>
      <c r="X86" s="354"/>
      <c r="Y86" s="354"/>
      <c r="Z86" s="354"/>
      <c r="AA86" s="354"/>
      <c r="AB86" s="354"/>
      <c r="AC86" s="354"/>
      <c r="AD86" s="354"/>
      <c r="AE86" s="354"/>
      <c r="AF86" s="354"/>
      <c r="AG86" s="354"/>
      <c r="AH86" s="354"/>
      <c r="AI86" s="354"/>
      <c r="AJ86" s="354"/>
      <c r="AK86" s="354"/>
      <c r="AL86" s="354"/>
      <c r="AM86" s="354"/>
    </row>
    <row r="87" spans="1:39" ht="12.75" customHeight="1">
      <c r="A87" s="253"/>
      <c r="B87" s="253"/>
      <c r="C87" s="253"/>
      <c r="D87" s="253"/>
      <c r="E87" s="253"/>
      <c r="F87" s="245"/>
      <c r="G87" s="253"/>
      <c r="H87" s="253"/>
      <c r="I87" s="253"/>
      <c r="J87" s="253"/>
      <c r="K87" s="253"/>
      <c r="L87" s="253"/>
      <c r="M87" s="253"/>
      <c r="N87" s="253"/>
      <c r="O87" s="253"/>
      <c r="P87" s="253"/>
      <c r="Q87" s="253"/>
      <c r="R87" s="253"/>
      <c r="S87" s="253"/>
      <c r="T87" s="354"/>
      <c r="U87" s="354"/>
      <c r="V87" s="354"/>
      <c r="W87" s="354"/>
      <c r="X87" s="354"/>
      <c r="Y87" s="354"/>
      <c r="Z87" s="354"/>
      <c r="AA87" s="354"/>
      <c r="AB87" s="354"/>
      <c r="AC87" s="354"/>
      <c r="AD87" s="354"/>
      <c r="AE87" s="354"/>
      <c r="AF87" s="354"/>
      <c r="AG87" s="354"/>
      <c r="AH87" s="354"/>
      <c r="AI87" s="354"/>
      <c r="AJ87" s="354"/>
      <c r="AK87" s="354"/>
      <c r="AL87" s="354"/>
      <c r="AM87" s="354"/>
    </row>
    <row r="88" spans="1:39" ht="12.75" customHeight="1">
      <c r="A88" s="253"/>
      <c r="B88" s="253"/>
      <c r="C88" s="253"/>
      <c r="D88" s="253"/>
      <c r="E88" s="253"/>
      <c r="F88" s="253"/>
      <c r="G88" s="253"/>
      <c r="H88" s="253"/>
      <c r="I88" s="253"/>
      <c r="J88" s="253"/>
      <c r="K88" s="253"/>
      <c r="L88" s="253"/>
      <c r="M88" s="253"/>
      <c r="N88" s="253"/>
      <c r="O88" s="253"/>
      <c r="P88" s="253"/>
      <c r="Q88" s="253"/>
      <c r="R88" s="253"/>
      <c r="S88" s="253"/>
      <c r="T88" s="354"/>
      <c r="U88" s="354"/>
      <c r="V88" s="354"/>
      <c r="W88" s="354"/>
      <c r="X88" s="354"/>
      <c r="Y88" s="354"/>
      <c r="Z88" s="354"/>
      <c r="AA88" s="354"/>
      <c r="AB88" s="354"/>
      <c r="AC88" s="354"/>
      <c r="AD88" s="354"/>
      <c r="AE88" s="354"/>
      <c r="AF88" s="354"/>
      <c r="AG88" s="354"/>
      <c r="AH88" s="354"/>
      <c r="AI88" s="354"/>
      <c r="AJ88" s="354"/>
      <c r="AK88" s="354"/>
      <c r="AL88" s="354"/>
      <c r="AM88" s="354"/>
    </row>
    <row r="89" spans="1:39" ht="12.75" customHeight="1">
      <c r="A89" s="253"/>
      <c r="B89" s="253"/>
      <c r="C89" s="253"/>
      <c r="D89" s="253"/>
      <c r="E89" s="253"/>
      <c r="F89" s="253"/>
      <c r="G89" s="253"/>
      <c r="H89" s="253"/>
      <c r="I89" s="253"/>
      <c r="J89" s="253"/>
      <c r="K89" s="282"/>
      <c r="L89" s="282"/>
      <c r="M89" s="282"/>
      <c r="N89" s="282"/>
      <c r="O89" s="282"/>
      <c r="P89" s="282"/>
      <c r="Q89" s="282"/>
      <c r="R89" s="282"/>
      <c r="S89" s="282"/>
      <c r="T89" s="253"/>
      <c r="U89" s="253"/>
      <c r="V89" s="253"/>
      <c r="W89" s="253"/>
      <c r="X89" s="253"/>
      <c r="Y89" s="253"/>
      <c r="Z89" s="253"/>
      <c r="AA89" s="253"/>
      <c r="AB89" s="253"/>
      <c r="AC89" s="253"/>
      <c r="AD89" s="253"/>
      <c r="AE89" s="253"/>
      <c r="AF89" s="253"/>
      <c r="AG89" s="253"/>
      <c r="AH89" s="253"/>
      <c r="AI89" s="253"/>
      <c r="AJ89" s="253"/>
      <c r="AK89" s="253"/>
      <c r="AL89" s="253"/>
      <c r="AM89" s="253"/>
    </row>
    <row r="90" spans="1:39" ht="12.75" customHeight="1">
      <c r="A90" s="252"/>
      <c r="B90" s="253"/>
      <c r="C90" s="252"/>
      <c r="D90" s="273"/>
      <c r="E90" s="253"/>
      <c r="F90" s="253"/>
      <c r="G90" s="253"/>
      <c r="H90" s="253"/>
      <c r="I90" s="253"/>
      <c r="J90" s="253"/>
      <c r="K90" s="253"/>
      <c r="L90" s="253"/>
      <c r="M90" s="253"/>
      <c r="N90" s="253"/>
      <c r="O90" s="253"/>
      <c r="P90" s="253"/>
      <c r="Q90" s="253"/>
      <c r="R90" s="253"/>
      <c r="S90" s="253"/>
      <c r="T90" s="326"/>
      <c r="U90" s="307"/>
      <c r="V90" s="307"/>
      <c r="W90" s="307"/>
      <c r="X90" s="307"/>
      <c r="Y90" s="307"/>
      <c r="Z90" s="307"/>
      <c r="AA90" s="307"/>
      <c r="AB90" s="307"/>
      <c r="AC90" s="253"/>
      <c r="AD90" s="253"/>
      <c r="AE90" s="253"/>
      <c r="AF90" s="253"/>
      <c r="AG90" s="253"/>
      <c r="AH90" s="253"/>
      <c r="AI90" s="253"/>
      <c r="AJ90" s="253"/>
      <c r="AK90" s="253"/>
      <c r="AL90" s="253"/>
      <c r="AM90" s="253"/>
    </row>
    <row r="91" spans="1:39" ht="12.75" customHeight="1">
      <c r="A91" s="253"/>
      <c r="B91" s="253"/>
      <c r="C91" s="253"/>
      <c r="D91" s="253"/>
      <c r="E91" s="253"/>
      <c r="F91" s="245"/>
      <c r="G91" s="253"/>
      <c r="H91" s="253"/>
      <c r="I91" s="253"/>
      <c r="J91" s="253"/>
      <c r="K91" s="253"/>
      <c r="L91" s="253"/>
      <c r="M91" s="253"/>
      <c r="N91" s="253"/>
      <c r="O91" s="253"/>
      <c r="P91" s="253"/>
      <c r="Q91" s="253"/>
      <c r="R91" s="253"/>
      <c r="S91" s="253"/>
      <c r="T91" s="1"/>
      <c r="U91" s="282"/>
      <c r="V91" s="282"/>
      <c r="W91" s="282"/>
      <c r="X91" s="282"/>
      <c r="Y91" s="282"/>
      <c r="Z91" s="282"/>
      <c r="AA91" s="282"/>
      <c r="AB91" s="282"/>
      <c r="AC91" s="253"/>
      <c r="AD91" s="253"/>
      <c r="AE91" s="253"/>
      <c r="AF91" s="253"/>
      <c r="AG91" s="253"/>
      <c r="AH91" s="253"/>
      <c r="AI91" s="253"/>
      <c r="AJ91" s="253"/>
      <c r="AK91" s="253"/>
      <c r="AL91" s="253"/>
      <c r="AM91" s="253"/>
    </row>
    <row r="92" spans="1:39" ht="12.75" customHeight="1">
      <c r="A92" s="253"/>
      <c r="B92" s="253"/>
      <c r="C92" s="253"/>
      <c r="D92" s="253"/>
      <c r="E92" s="253"/>
      <c r="F92" s="253"/>
      <c r="G92" s="253"/>
      <c r="H92" s="253"/>
      <c r="I92" s="253"/>
      <c r="J92" s="253"/>
      <c r="K92" s="253"/>
      <c r="L92" s="253"/>
      <c r="M92" s="253"/>
      <c r="N92" s="253"/>
      <c r="O92" s="253"/>
      <c r="P92" s="253"/>
      <c r="Q92" s="253"/>
      <c r="R92" s="253"/>
      <c r="S92" s="253"/>
      <c r="T92" s="253"/>
      <c r="U92" s="326"/>
      <c r="V92" s="326"/>
      <c r="W92" s="326"/>
      <c r="X92" s="326"/>
      <c r="Y92" s="326"/>
      <c r="Z92" s="326"/>
      <c r="AA92" s="326"/>
      <c r="AB92" s="326"/>
      <c r="AC92" s="253"/>
      <c r="AD92" s="253"/>
      <c r="AE92" s="253"/>
      <c r="AF92" s="253"/>
      <c r="AG92" s="253"/>
      <c r="AH92" s="253"/>
      <c r="AI92" s="253"/>
      <c r="AJ92" s="253"/>
      <c r="AK92" s="253"/>
      <c r="AL92" s="253"/>
      <c r="AM92" s="253"/>
    </row>
    <row r="93" spans="1:39" ht="12.75" customHeight="1">
      <c r="A93" s="253"/>
      <c r="B93" s="253"/>
      <c r="C93" s="253"/>
      <c r="D93" s="253"/>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3"/>
    </row>
    <row r="94" spans="1:39" ht="12.75" customHeight="1">
      <c r="A94" s="253"/>
      <c r="B94" s="253"/>
      <c r="C94" s="253"/>
      <c r="D94" s="253"/>
      <c r="E94" s="253"/>
      <c r="F94" s="245"/>
      <c r="G94" s="253"/>
      <c r="H94" s="253"/>
      <c r="I94" s="253"/>
      <c r="J94" s="253"/>
      <c r="K94" s="253"/>
      <c r="L94" s="253"/>
      <c r="M94" s="253"/>
      <c r="N94" s="253"/>
      <c r="O94" s="253"/>
      <c r="P94" s="253"/>
      <c r="Q94" s="253"/>
      <c r="R94" s="253"/>
      <c r="S94" s="253"/>
      <c r="T94" s="1"/>
      <c r="U94" s="282"/>
      <c r="V94" s="282"/>
      <c r="W94" s="282"/>
      <c r="X94" s="282"/>
      <c r="Y94" s="282"/>
      <c r="Z94" s="282"/>
      <c r="AA94" s="282"/>
      <c r="AB94" s="282"/>
      <c r="AC94" s="253"/>
      <c r="AD94" s="253"/>
      <c r="AE94" s="253"/>
      <c r="AF94" s="253"/>
      <c r="AG94" s="253"/>
      <c r="AH94" s="253"/>
      <c r="AI94" s="253"/>
      <c r="AJ94" s="253"/>
      <c r="AK94" s="253"/>
      <c r="AL94" s="253"/>
      <c r="AM94" s="253"/>
    </row>
    <row r="95" spans="1:39" ht="12.75" customHeight="1">
      <c r="A95" s="253"/>
      <c r="B95" s="253"/>
      <c r="C95" s="253"/>
      <c r="D95" s="253"/>
      <c r="E95" s="253"/>
      <c r="F95" s="253"/>
      <c r="G95" s="253"/>
      <c r="H95" s="253"/>
      <c r="I95" s="253"/>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253"/>
    </row>
    <row r="96" spans="1:39" ht="12.75" customHeight="1">
      <c r="A96" s="253"/>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row>
    <row r="97" spans="1:39" ht="12.75" customHeight="1">
      <c r="A97" s="253"/>
      <c r="B97" s="253"/>
      <c r="C97" s="253"/>
      <c r="D97" s="253"/>
      <c r="E97" s="253"/>
      <c r="F97" s="253"/>
      <c r="G97" s="253"/>
      <c r="H97" s="282"/>
      <c r="I97" s="282"/>
      <c r="J97" s="282"/>
      <c r="K97" s="282"/>
      <c r="L97" s="253"/>
      <c r="M97" s="253"/>
      <c r="N97" s="253"/>
      <c r="O97" s="253"/>
      <c r="P97" s="253"/>
      <c r="Q97" s="253"/>
      <c r="R97" s="253"/>
      <c r="S97" s="253"/>
      <c r="T97" s="263"/>
      <c r="U97" s="282"/>
      <c r="V97" s="282"/>
      <c r="W97" s="282"/>
      <c r="X97" s="282"/>
      <c r="Y97" s="282"/>
      <c r="Z97" s="282"/>
      <c r="AA97" s="282"/>
      <c r="AB97" s="282"/>
      <c r="AC97" s="282"/>
      <c r="AD97" s="282"/>
      <c r="AE97" s="282"/>
      <c r="AF97" s="282"/>
      <c r="AG97" s="282"/>
      <c r="AH97" s="282"/>
      <c r="AI97" s="282"/>
      <c r="AJ97" s="282"/>
      <c r="AK97" s="282"/>
      <c r="AL97" s="282"/>
      <c r="AM97" s="282"/>
    </row>
    <row r="98" spans="1:39" ht="12.75" customHeight="1">
      <c r="A98" s="253"/>
      <c r="B98" s="253"/>
      <c r="C98" s="253"/>
      <c r="D98" s="253"/>
      <c r="E98" s="253"/>
      <c r="F98" s="282"/>
      <c r="G98" s="282"/>
      <c r="H98" s="282"/>
      <c r="I98" s="282"/>
      <c r="J98" s="282"/>
      <c r="K98" s="282"/>
      <c r="L98" s="253"/>
      <c r="M98" s="253"/>
      <c r="N98" s="253"/>
      <c r="O98" s="253"/>
      <c r="P98" s="253"/>
      <c r="Q98" s="253"/>
      <c r="R98" s="253"/>
      <c r="S98" s="253"/>
      <c r="T98" s="282"/>
      <c r="U98" s="282"/>
      <c r="V98" s="282"/>
      <c r="W98" s="282"/>
      <c r="X98" s="282"/>
      <c r="Y98" s="282"/>
      <c r="Z98" s="282"/>
      <c r="AA98" s="282"/>
      <c r="AB98" s="282"/>
      <c r="AC98" s="282"/>
      <c r="AD98" s="282"/>
      <c r="AE98" s="282"/>
      <c r="AF98" s="282"/>
      <c r="AG98" s="282"/>
      <c r="AH98" s="282"/>
      <c r="AI98" s="282"/>
      <c r="AJ98" s="282"/>
      <c r="AK98" s="282"/>
      <c r="AL98" s="282"/>
      <c r="AM98" s="282"/>
    </row>
    <row r="99" spans="1:39" ht="12.75" customHeight="1">
      <c r="A99" s="253"/>
      <c r="B99" s="253"/>
      <c r="C99" s="253"/>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c r="AG99" s="253"/>
      <c r="AH99" s="253"/>
      <c r="AI99" s="253"/>
      <c r="AJ99" s="253"/>
      <c r="AK99" s="253"/>
      <c r="AL99" s="253"/>
      <c r="AM99" s="253"/>
    </row>
    <row r="100" spans="1:39" ht="12.75" customHeight="1">
      <c r="A100" s="253"/>
      <c r="B100" s="253"/>
      <c r="C100" s="253"/>
      <c r="D100" s="253"/>
      <c r="E100" s="253"/>
      <c r="F100" s="253"/>
      <c r="G100" s="253"/>
      <c r="H100" s="253"/>
      <c r="I100" s="253"/>
      <c r="J100" s="253"/>
      <c r="K100" s="253"/>
      <c r="L100" s="253"/>
      <c r="M100" s="253"/>
      <c r="N100" s="253"/>
      <c r="O100" s="253"/>
      <c r="P100" s="253"/>
      <c r="Q100" s="253"/>
      <c r="R100" s="253"/>
      <c r="S100" s="253"/>
      <c r="T100" s="253"/>
      <c r="U100" s="253"/>
      <c r="V100" s="253"/>
      <c r="W100" s="253"/>
      <c r="X100" s="253"/>
      <c r="Y100" s="253"/>
      <c r="Z100" s="253"/>
      <c r="AA100" s="253"/>
      <c r="AB100" s="253"/>
      <c r="AC100" s="253"/>
      <c r="AD100" s="253"/>
      <c r="AE100" s="253"/>
      <c r="AF100" s="253"/>
      <c r="AG100" s="253"/>
      <c r="AH100" s="253"/>
      <c r="AI100" s="253"/>
      <c r="AJ100" s="253"/>
      <c r="AK100" s="253"/>
      <c r="AL100" s="253"/>
      <c r="AM100" s="253"/>
    </row>
    <row r="101" spans="1:39" ht="12.75" customHeight="1">
      <c r="A101" s="253"/>
      <c r="B101" s="253"/>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3"/>
      <c r="AC101" s="253"/>
      <c r="AD101" s="253"/>
      <c r="AE101" s="253"/>
      <c r="AF101" s="253"/>
      <c r="AG101" s="253"/>
      <c r="AH101" s="253"/>
      <c r="AI101" s="253"/>
      <c r="AJ101" s="253"/>
      <c r="AK101" s="253"/>
      <c r="AL101" s="253"/>
      <c r="AM101" s="253"/>
    </row>
    <row r="102" spans="1:39" ht="12.75" customHeight="1">
      <c r="A102" s="253"/>
      <c r="B102" s="253"/>
      <c r="C102" s="253"/>
      <c r="D102" s="253"/>
      <c r="E102" s="253"/>
      <c r="F102" s="253"/>
      <c r="G102" s="253"/>
      <c r="H102" s="253"/>
      <c r="I102" s="253"/>
      <c r="J102" s="253"/>
      <c r="K102" s="253"/>
      <c r="L102" s="253"/>
      <c r="M102" s="253"/>
      <c r="N102" s="253"/>
      <c r="O102" s="253"/>
      <c r="P102" s="253"/>
      <c r="Q102" s="253"/>
      <c r="R102" s="253"/>
      <c r="S102" s="253"/>
      <c r="T102" s="253"/>
      <c r="U102" s="253"/>
      <c r="V102" s="253"/>
      <c r="W102" s="253"/>
      <c r="X102" s="253"/>
      <c r="Y102" s="253"/>
      <c r="Z102" s="253"/>
      <c r="AA102" s="253"/>
      <c r="AB102" s="253"/>
      <c r="AC102" s="253"/>
      <c r="AD102" s="253"/>
      <c r="AE102" s="253"/>
      <c r="AF102" s="253"/>
      <c r="AG102" s="253"/>
      <c r="AH102" s="253"/>
      <c r="AI102" s="253"/>
      <c r="AJ102" s="253"/>
      <c r="AK102" s="253"/>
      <c r="AL102" s="253"/>
      <c r="AM102" s="253"/>
    </row>
    <row r="103" spans="1:39" ht="12.75" customHeight="1">
      <c r="A103" s="253"/>
      <c r="B103" s="253"/>
      <c r="C103" s="253"/>
      <c r="D103" s="253"/>
      <c r="E103" s="253"/>
      <c r="F103" s="253"/>
      <c r="G103" s="253"/>
      <c r="H103" s="253"/>
      <c r="I103" s="253"/>
      <c r="J103" s="253"/>
      <c r="K103" s="253"/>
      <c r="L103" s="253"/>
      <c r="M103" s="253"/>
      <c r="N103" s="253"/>
      <c r="O103" s="253"/>
      <c r="P103" s="253"/>
      <c r="Q103" s="253"/>
      <c r="R103" s="253"/>
      <c r="S103" s="253"/>
      <c r="T103" s="263"/>
      <c r="U103" s="282"/>
      <c r="V103" s="282"/>
      <c r="W103" s="282"/>
      <c r="X103" s="282"/>
      <c r="Y103" s="282"/>
      <c r="Z103" s="282"/>
      <c r="AA103" s="282"/>
      <c r="AB103" s="282"/>
      <c r="AC103" s="307"/>
      <c r="AD103" s="307"/>
      <c r="AE103" s="307"/>
      <c r="AF103" s="307"/>
      <c r="AG103" s="307"/>
      <c r="AH103" s="307"/>
      <c r="AI103" s="307"/>
      <c r="AJ103" s="307"/>
      <c r="AK103" s="307"/>
      <c r="AL103" s="307"/>
      <c r="AM103" s="307"/>
    </row>
    <row r="104" spans="1:39" ht="12.75" customHeight="1">
      <c r="A104" s="253"/>
      <c r="B104" s="253"/>
      <c r="C104" s="253"/>
      <c r="D104" s="253"/>
      <c r="E104" s="253"/>
      <c r="F104" s="253"/>
      <c r="G104" s="253"/>
      <c r="H104" s="253"/>
      <c r="I104" s="253"/>
      <c r="J104" s="253"/>
      <c r="K104" s="253"/>
      <c r="L104" s="253"/>
      <c r="M104" s="253"/>
      <c r="N104" s="253"/>
      <c r="O104" s="253"/>
      <c r="P104" s="253"/>
      <c r="Q104" s="253"/>
      <c r="R104" s="253"/>
      <c r="S104" s="253"/>
      <c r="T104" s="282"/>
      <c r="U104" s="282"/>
      <c r="V104" s="282"/>
      <c r="W104" s="282"/>
      <c r="X104" s="282"/>
      <c r="Y104" s="282"/>
      <c r="Z104" s="282"/>
      <c r="AA104" s="282"/>
      <c r="AB104" s="282"/>
      <c r="AC104" s="307"/>
      <c r="AD104" s="307"/>
      <c r="AE104" s="307"/>
      <c r="AF104" s="307"/>
      <c r="AG104" s="307"/>
      <c r="AH104" s="307"/>
      <c r="AI104" s="307"/>
      <c r="AJ104" s="307"/>
      <c r="AK104" s="307"/>
      <c r="AL104" s="307"/>
      <c r="AM104" s="307"/>
    </row>
    <row r="105" spans="1:39" ht="12.75" customHeight="1">
      <c r="A105" s="253"/>
      <c r="B105" s="253"/>
      <c r="C105" s="253"/>
      <c r="D105" s="253"/>
      <c r="E105" s="253"/>
      <c r="F105" s="245"/>
      <c r="G105" s="253"/>
      <c r="H105" s="253"/>
      <c r="I105" s="253"/>
      <c r="J105" s="253"/>
      <c r="K105" s="253"/>
      <c r="L105" s="253"/>
      <c r="M105" s="253"/>
      <c r="N105" s="253"/>
      <c r="O105" s="253"/>
      <c r="P105" s="253"/>
      <c r="Q105" s="253"/>
      <c r="R105" s="253"/>
      <c r="S105" s="253"/>
      <c r="T105" s="282"/>
      <c r="U105" s="282"/>
      <c r="V105" s="282"/>
      <c r="W105" s="282"/>
      <c r="X105" s="282"/>
      <c r="Y105" s="282"/>
      <c r="Z105" s="282"/>
      <c r="AA105" s="282"/>
      <c r="AB105" s="282"/>
      <c r="AC105" s="307"/>
      <c r="AD105" s="307"/>
      <c r="AE105" s="307"/>
      <c r="AF105" s="307"/>
      <c r="AG105" s="307"/>
      <c r="AH105" s="307"/>
      <c r="AI105" s="307"/>
      <c r="AJ105" s="307"/>
      <c r="AK105" s="307"/>
      <c r="AL105" s="307"/>
      <c r="AM105" s="307"/>
    </row>
    <row r="106" spans="1:39" ht="12.75" customHeight="1">
      <c r="A106" s="253"/>
      <c r="B106" s="253"/>
      <c r="C106" s="253"/>
      <c r="D106" s="253"/>
      <c r="E106" s="253"/>
      <c r="F106" s="282"/>
      <c r="G106" s="253"/>
      <c r="H106" s="253"/>
      <c r="I106" s="253"/>
      <c r="J106" s="253"/>
      <c r="K106" s="253"/>
      <c r="L106" s="253"/>
      <c r="M106" s="253"/>
      <c r="N106" s="253"/>
      <c r="O106" s="253"/>
      <c r="P106" s="253"/>
      <c r="Q106" s="253"/>
      <c r="R106" s="253"/>
      <c r="S106" s="253"/>
      <c r="T106" s="282"/>
      <c r="U106" s="282"/>
      <c r="V106" s="282"/>
      <c r="W106" s="282"/>
      <c r="X106" s="282"/>
      <c r="Y106" s="282"/>
      <c r="Z106" s="282"/>
      <c r="AA106" s="282"/>
      <c r="AB106" s="282"/>
      <c r="AC106" s="307"/>
      <c r="AD106" s="307"/>
      <c r="AE106" s="307"/>
      <c r="AF106" s="307"/>
      <c r="AG106" s="307"/>
      <c r="AH106" s="307"/>
      <c r="AI106" s="307"/>
      <c r="AJ106" s="307"/>
      <c r="AK106" s="307"/>
      <c r="AL106" s="307"/>
      <c r="AM106" s="307"/>
    </row>
    <row r="107" spans="1:39" ht="12.75" customHeight="1">
      <c r="A107" s="253"/>
      <c r="B107" s="253"/>
      <c r="C107" s="253"/>
      <c r="D107" s="253"/>
      <c r="E107" s="253"/>
      <c r="F107" s="253"/>
      <c r="G107" s="253"/>
      <c r="H107" s="253"/>
      <c r="I107" s="253"/>
      <c r="J107" s="253"/>
      <c r="K107" s="253"/>
      <c r="L107" s="253"/>
      <c r="M107" s="253"/>
      <c r="N107" s="253"/>
      <c r="O107" s="253"/>
      <c r="P107" s="253"/>
      <c r="Q107" s="253"/>
      <c r="R107" s="253"/>
      <c r="S107" s="253"/>
      <c r="T107" s="282"/>
      <c r="U107" s="282"/>
      <c r="V107" s="282"/>
      <c r="W107" s="282"/>
      <c r="X107" s="282"/>
      <c r="Y107" s="282"/>
      <c r="Z107" s="282"/>
      <c r="AA107" s="282"/>
      <c r="AB107" s="282"/>
      <c r="AC107" s="307"/>
      <c r="AD107" s="307"/>
      <c r="AE107" s="307"/>
      <c r="AF107" s="307"/>
      <c r="AG107" s="307"/>
      <c r="AH107" s="307"/>
      <c r="AI107" s="307"/>
      <c r="AJ107" s="307"/>
      <c r="AK107" s="307"/>
      <c r="AL107" s="307"/>
      <c r="AM107" s="307"/>
    </row>
    <row r="108" spans="1:39" ht="12.75" customHeight="1">
      <c r="A108" s="253"/>
      <c r="B108" s="253"/>
      <c r="C108" s="253"/>
      <c r="D108" s="253"/>
      <c r="E108" s="253"/>
      <c r="F108" s="253"/>
      <c r="G108" s="253"/>
      <c r="H108" s="253"/>
      <c r="I108" s="253"/>
      <c r="J108" s="253"/>
      <c r="K108" s="253"/>
      <c r="L108" s="253"/>
      <c r="M108" s="253"/>
      <c r="N108" s="253"/>
      <c r="O108" s="253"/>
      <c r="P108" s="253"/>
      <c r="Q108" s="253"/>
      <c r="R108" s="253"/>
      <c r="S108" s="253"/>
      <c r="T108" s="282"/>
      <c r="U108" s="282"/>
      <c r="V108" s="282"/>
      <c r="W108" s="282"/>
      <c r="X108" s="282"/>
      <c r="Y108" s="282"/>
      <c r="Z108" s="282"/>
      <c r="AA108" s="282"/>
      <c r="AB108" s="282"/>
      <c r="AC108" s="307"/>
      <c r="AD108" s="307"/>
      <c r="AE108" s="307"/>
      <c r="AF108" s="307"/>
      <c r="AG108" s="307"/>
      <c r="AH108" s="307"/>
      <c r="AI108" s="307"/>
      <c r="AJ108" s="307"/>
      <c r="AK108" s="307"/>
      <c r="AL108" s="307"/>
      <c r="AM108" s="307"/>
    </row>
    <row r="109" spans="1:39" ht="12.75" customHeight="1">
      <c r="A109" s="253"/>
      <c r="B109" s="253"/>
      <c r="C109" s="253"/>
      <c r="D109" s="253"/>
      <c r="E109" s="253"/>
      <c r="F109" s="253"/>
      <c r="G109" s="253"/>
      <c r="H109" s="253"/>
      <c r="I109" s="253"/>
      <c r="J109" s="253"/>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3"/>
      <c r="AG109" s="253"/>
      <c r="AH109" s="253"/>
      <c r="AI109" s="253"/>
      <c r="AJ109" s="253"/>
      <c r="AK109" s="253"/>
      <c r="AL109" s="253"/>
      <c r="AM109" s="253"/>
    </row>
    <row r="110" spans="1:39" ht="12.75" customHeight="1">
      <c r="A110" s="253"/>
      <c r="B110" s="253"/>
      <c r="C110" s="253"/>
      <c r="D110" s="253"/>
      <c r="E110" s="253"/>
      <c r="F110" s="253"/>
      <c r="G110" s="253"/>
      <c r="H110" s="253"/>
      <c r="I110" s="253"/>
      <c r="J110" s="253"/>
      <c r="K110" s="253"/>
      <c r="L110" s="253"/>
      <c r="M110" s="253"/>
      <c r="N110" s="253"/>
      <c r="O110" s="253"/>
      <c r="P110" s="253"/>
      <c r="Q110" s="253"/>
      <c r="R110" s="253"/>
      <c r="S110" s="253"/>
      <c r="T110" s="253"/>
      <c r="U110" s="253"/>
      <c r="V110" s="253"/>
      <c r="W110" s="253"/>
      <c r="X110" s="253"/>
      <c r="Y110" s="253"/>
      <c r="Z110" s="253"/>
      <c r="AA110" s="253"/>
      <c r="AB110" s="253"/>
      <c r="AC110" s="253"/>
      <c r="AD110" s="253"/>
      <c r="AE110" s="253"/>
      <c r="AF110" s="253"/>
      <c r="AG110" s="253"/>
      <c r="AH110" s="253"/>
      <c r="AI110" s="253"/>
      <c r="AJ110" s="253"/>
      <c r="AK110" s="253"/>
      <c r="AL110" s="253"/>
      <c r="AM110" s="253"/>
    </row>
    <row r="111" spans="1:39" ht="12.75" customHeight="1">
      <c r="A111" s="253"/>
      <c r="B111" s="253"/>
      <c r="C111" s="253"/>
      <c r="D111" s="253"/>
      <c r="E111" s="253"/>
      <c r="F111" s="253"/>
      <c r="G111" s="253"/>
      <c r="H111" s="253"/>
      <c r="I111" s="253"/>
      <c r="J111" s="253"/>
      <c r="K111" s="253"/>
      <c r="L111" s="253"/>
      <c r="M111" s="253"/>
      <c r="N111" s="253"/>
      <c r="O111" s="253"/>
      <c r="P111" s="253"/>
      <c r="Q111" s="253"/>
      <c r="R111" s="253"/>
      <c r="S111" s="253"/>
      <c r="T111" s="263"/>
      <c r="U111" s="282"/>
      <c r="V111" s="282"/>
      <c r="W111" s="282"/>
      <c r="X111" s="282"/>
      <c r="Y111" s="282"/>
      <c r="Z111" s="282"/>
      <c r="AA111" s="282"/>
      <c r="AB111" s="282"/>
      <c r="AC111" s="307"/>
      <c r="AD111" s="307"/>
      <c r="AE111" s="307"/>
      <c r="AF111" s="307"/>
      <c r="AG111" s="307"/>
      <c r="AH111" s="307"/>
      <c r="AI111" s="307"/>
      <c r="AJ111" s="307"/>
      <c r="AK111" s="307"/>
      <c r="AL111" s="307"/>
      <c r="AM111" s="307"/>
    </row>
    <row r="112" spans="1:39" ht="12.75" customHeight="1">
      <c r="A112" s="253"/>
      <c r="B112" s="253"/>
      <c r="C112" s="253"/>
      <c r="D112" s="253"/>
      <c r="E112" s="253"/>
      <c r="F112" s="253"/>
      <c r="G112" s="253"/>
      <c r="H112" s="253"/>
      <c r="I112" s="253"/>
      <c r="J112" s="253"/>
      <c r="K112" s="253"/>
      <c r="L112" s="253"/>
      <c r="M112" s="253"/>
      <c r="N112" s="253"/>
      <c r="O112" s="253"/>
      <c r="P112" s="253"/>
      <c r="Q112" s="253"/>
      <c r="R112" s="253"/>
      <c r="S112" s="253"/>
      <c r="T112" s="282"/>
      <c r="U112" s="282"/>
      <c r="V112" s="282"/>
      <c r="W112" s="282"/>
      <c r="X112" s="282"/>
      <c r="Y112" s="282"/>
      <c r="Z112" s="282"/>
      <c r="AA112" s="282"/>
      <c r="AB112" s="282"/>
      <c r="AC112" s="307"/>
      <c r="AD112" s="307"/>
      <c r="AE112" s="307"/>
      <c r="AF112" s="307"/>
      <c r="AG112" s="307"/>
      <c r="AH112" s="307"/>
      <c r="AI112" s="307"/>
      <c r="AJ112" s="307"/>
      <c r="AK112" s="307"/>
      <c r="AL112" s="307"/>
      <c r="AM112" s="307"/>
    </row>
    <row r="113" spans="1:39" ht="12.75" customHeight="1">
      <c r="A113" s="253"/>
      <c r="B113" s="253"/>
      <c r="C113" s="253"/>
      <c r="D113" s="253"/>
      <c r="E113" s="253"/>
      <c r="F113" s="253"/>
      <c r="G113" s="253"/>
      <c r="H113" s="253"/>
      <c r="I113" s="253"/>
      <c r="J113" s="253"/>
      <c r="K113" s="253"/>
      <c r="L113" s="253"/>
      <c r="M113" s="253"/>
      <c r="N113" s="253"/>
      <c r="O113" s="253"/>
      <c r="P113" s="253"/>
      <c r="Q113" s="253"/>
      <c r="R113" s="253"/>
      <c r="S113" s="253"/>
      <c r="T113" s="282"/>
      <c r="U113" s="282"/>
      <c r="V113" s="282"/>
      <c r="W113" s="282"/>
      <c r="X113" s="282"/>
      <c r="Y113" s="282"/>
      <c r="Z113" s="282"/>
      <c r="AA113" s="282"/>
      <c r="AB113" s="282"/>
      <c r="AC113" s="307"/>
      <c r="AD113" s="307"/>
      <c r="AE113" s="307"/>
      <c r="AF113" s="307"/>
      <c r="AG113" s="307"/>
      <c r="AH113" s="307"/>
      <c r="AI113" s="307"/>
      <c r="AJ113" s="307"/>
      <c r="AK113" s="307"/>
      <c r="AL113" s="307"/>
      <c r="AM113" s="307"/>
    </row>
    <row r="114" spans="1:39" ht="12.75" customHeight="1">
      <c r="A114" s="253"/>
      <c r="B114" s="253"/>
      <c r="C114" s="253"/>
      <c r="D114" s="253"/>
      <c r="E114" s="253"/>
      <c r="F114" s="253"/>
      <c r="G114" s="253"/>
      <c r="H114" s="253"/>
      <c r="I114" s="253"/>
      <c r="J114" s="253"/>
      <c r="K114" s="253"/>
      <c r="L114" s="253"/>
      <c r="M114" s="253"/>
      <c r="N114" s="253"/>
      <c r="O114" s="253"/>
      <c r="P114" s="253"/>
      <c r="Q114" s="253"/>
      <c r="R114" s="253"/>
      <c r="S114" s="253"/>
      <c r="T114" s="253"/>
      <c r="U114" s="253"/>
      <c r="V114" s="253"/>
      <c r="W114" s="253"/>
      <c r="X114" s="253"/>
      <c r="Y114" s="253"/>
      <c r="Z114" s="253"/>
      <c r="AA114" s="253"/>
      <c r="AB114" s="253"/>
      <c r="AC114" s="253"/>
      <c r="AD114" s="253"/>
      <c r="AE114" s="253"/>
      <c r="AF114" s="253"/>
      <c r="AG114" s="253"/>
      <c r="AH114" s="253"/>
      <c r="AI114" s="253"/>
      <c r="AJ114" s="253"/>
      <c r="AK114" s="253"/>
      <c r="AL114" s="253"/>
      <c r="AM114" s="253"/>
    </row>
    <row r="115" spans="1:39" ht="12.75" customHeight="1">
      <c r="A115" s="253"/>
      <c r="B115" s="253"/>
      <c r="C115" s="253"/>
      <c r="D115" s="253"/>
      <c r="E115" s="253"/>
      <c r="F115" s="253"/>
      <c r="G115" s="253"/>
      <c r="H115" s="253"/>
      <c r="I115" s="253"/>
      <c r="J115" s="253"/>
      <c r="K115" s="253"/>
      <c r="L115" s="253"/>
      <c r="M115" s="253"/>
      <c r="N115" s="253"/>
      <c r="O115" s="253"/>
      <c r="P115" s="253"/>
      <c r="Q115" s="253"/>
      <c r="R115" s="253"/>
      <c r="S115" s="253"/>
      <c r="T115" s="253"/>
      <c r="U115" s="253"/>
      <c r="V115" s="253"/>
      <c r="W115" s="253"/>
      <c r="X115" s="253"/>
      <c r="Y115" s="253"/>
      <c r="Z115" s="253"/>
      <c r="AA115" s="253"/>
      <c r="AB115" s="253"/>
      <c r="AC115" s="253"/>
      <c r="AD115" s="253"/>
      <c r="AE115" s="253"/>
      <c r="AF115" s="253"/>
      <c r="AG115" s="253"/>
      <c r="AH115" s="253"/>
      <c r="AI115" s="253"/>
      <c r="AJ115" s="253"/>
      <c r="AK115" s="253"/>
      <c r="AL115" s="253"/>
      <c r="AM115" s="253"/>
    </row>
    <row r="116" spans="1:39" ht="12.75" customHeight="1">
      <c r="A116" s="253"/>
      <c r="B116" s="253"/>
      <c r="C116" s="253"/>
      <c r="D116" s="253"/>
      <c r="E116" s="253"/>
      <c r="F116" s="253"/>
      <c r="G116" s="253"/>
      <c r="H116" s="253"/>
      <c r="I116" s="253"/>
      <c r="J116" s="253"/>
      <c r="K116" s="253"/>
      <c r="L116" s="253"/>
      <c r="M116" s="253"/>
      <c r="N116" s="253"/>
      <c r="O116" s="253"/>
      <c r="P116" s="253"/>
      <c r="Q116" s="253"/>
      <c r="R116" s="253"/>
      <c r="S116" s="253"/>
      <c r="T116" s="353"/>
      <c r="U116" s="294"/>
      <c r="V116" s="294"/>
      <c r="W116" s="294"/>
      <c r="X116" s="294"/>
      <c r="Y116" s="294"/>
      <c r="Z116" s="294"/>
      <c r="AA116" s="294"/>
      <c r="AB116" s="294"/>
      <c r="AC116" s="307"/>
      <c r="AD116" s="307"/>
      <c r="AE116" s="307"/>
      <c r="AF116" s="307"/>
      <c r="AG116" s="307"/>
      <c r="AH116" s="307"/>
      <c r="AI116" s="307"/>
      <c r="AJ116" s="307"/>
      <c r="AK116" s="307"/>
      <c r="AL116" s="307"/>
      <c r="AM116" s="307"/>
    </row>
    <row r="117" spans="1:39" ht="12.75" customHeight="1">
      <c r="A117" s="253"/>
      <c r="B117" s="253"/>
      <c r="C117" s="253"/>
      <c r="D117" s="253"/>
      <c r="E117" s="253"/>
      <c r="F117" s="253"/>
      <c r="G117" s="253"/>
      <c r="H117" s="282"/>
      <c r="I117" s="282"/>
      <c r="J117" s="282"/>
      <c r="K117" s="282"/>
      <c r="L117" s="282"/>
      <c r="M117" s="282"/>
      <c r="N117" s="282"/>
      <c r="O117" s="282"/>
      <c r="P117" s="282"/>
      <c r="Q117" s="282"/>
      <c r="R117" s="282"/>
      <c r="S117" s="253"/>
      <c r="T117" s="294"/>
      <c r="U117" s="294"/>
      <c r="V117" s="294"/>
      <c r="W117" s="294"/>
      <c r="X117" s="294"/>
      <c r="Y117" s="294"/>
      <c r="Z117" s="294"/>
      <c r="AA117" s="294"/>
      <c r="AB117" s="294"/>
      <c r="AC117" s="307"/>
      <c r="AD117" s="307"/>
      <c r="AE117" s="307"/>
      <c r="AF117" s="307"/>
      <c r="AG117" s="307"/>
      <c r="AH117" s="307"/>
      <c r="AI117" s="307"/>
      <c r="AJ117" s="307"/>
      <c r="AK117" s="307"/>
      <c r="AL117" s="307"/>
      <c r="AM117" s="307"/>
    </row>
    <row r="118" spans="1:39" ht="12.75" customHeight="1">
      <c r="A118" s="253"/>
      <c r="B118" s="253"/>
      <c r="C118" s="253"/>
      <c r="D118" s="253"/>
      <c r="E118" s="253"/>
      <c r="F118" s="253"/>
      <c r="G118" s="282"/>
      <c r="H118" s="282"/>
      <c r="I118" s="282"/>
      <c r="J118" s="282"/>
      <c r="K118" s="282"/>
      <c r="L118" s="282"/>
      <c r="M118" s="282"/>
      <c r="N118" s="282"/>
      <c r="O118" s="282"/>
      <c r="P118" s="282"/>
      <c r="Q118" s="282"/>
      <c r="R118" s="282"/>
      <c r="S118" s="253"/>
      <c r="T118" s="307"/>
      <c r="U118" s="307"/>
      <c r="V118" s="307"/>
      <c r="W118" s="307"/>
      <c r="X118" s="307"/>
      <c r="Y118" s="307"/>
      <c r="Z118" s="307"/>
      <c r="AA118" s="307"/>
      <c r="AB118" s="307"/>
      <c r="AC118" s="307"/>
      <c r="AD118" s="307"/>
      <c r="AE118" s="307"/>
      <c r="AF118" s="307"/>
      <c r="AG118" s="307"/>
      <c r="AH118" s="307"/>
      <c r="AI118" s="307"/>
      <c r="AJ118" s="307"/>
      <c r="AK118" s="307"/>
      <c r="AL118" s="307"/>
      <c r="AM118" s="307"/>
    </row>
    <row r="119" spans="1:39" ht="12.75" customHeight="1">
      <c r="A119" s="253"/>
      <c r="B119" s="253"/>
      <c r="C119" s="253"/>
      <c r="D119" s="253"/>
      <c r="E119" s="253"/>
      <c r="F119" s="253"/>
      <c r="G119" s="253"/>
      <c r="H119" s="253"/>
      <c r="I119" s="253"/>
      <c r="J119" s="253"/>
      <c r="K119" s="253"/>
      <c r="L119" s="253"/>
      <c r="M119" s="253"/>
      <c r="N119" s="253"/>
      <c r="O119" s="253"/>
      <c r="P119" s="253"/>
      <c r="Q119" s="253"/>
      <c r="R119" s="253"/>
      <c r="S119" s="253"/>
      <c r="T119" s="307"/>
      <c r="U119" s="307"/>
      <c r="V119" s="307"/>
      <c r="W119" s="307"/>
      <c r="X119" s="307"/>
      <c r="Y119" s="307"/>
      <c r="Z119" s="307"/>
      <c r="AA119" s="307"/>
      <c r="AB119" s="307"/>
      <c r="AC119" s="307"/>
      <c r="AD119" s="307"/>
      <c r="AE119" s="307"/>
      <c r="AF119" s="307"/>
      <c r="AG119" s="307"/>
      <c r="AH119" s="307"/>
      <c r="AI119" s="307"/>
      <c r="AJ119" s="307"/>
      <c r="AK119" s="307"/>
      <c r="AL119" s="307"/>
      <c r="AM119" s="307"/>
    </row>
    <row r="120" spans="1:39" ht="12.75" customHeight="1">
      <c r="A120" s="253"/>
      <c r="B120" s="253"/>
      <c r="C120" s="253"/>
      <c r="D120" s="253"/>
      <c r="E120" s="253"/>
      <c r="F120" s="253"/>
      <c r="G120" s="253"/>
      <c r="H120" s="253"/>
      <c r="I120" s="253"/>
      <c r="J120" s="253"/>
      <c r="K120" s="253"/>
      <c r="L120" s="253"/>
      <c r="M120" s="253"/>
      <c r="N120" s="253"/>
      <c r="O120" s="253"/>
      <c r="P120" s="253"/>
      <c r="Q120" s="253"/>
      <c r="R120" s="253"/>
      <c r="S120" s="253"/>
      <c r="T120" s="307"/>
      <c r="U120" s="307"/>
      <c r="V120" s="307"/>
      <c r="W120" s="307"/>
      <c r="X120" s="307"/>
      <c r="Y120" s="307"/>
      <c r="Z120" s="307"/>
      <c r="AA120" s="307"/>
      <c r="AB120" s="307"/>
      <c r="AC120" s="307"/>
      <c r="AD120" s="307"/>
      <c r="AE120" s="307"/>
      <c r="AF120" s="307"/>
      <c r="AG120" s="307"/>
      <c r="AH120" s="307"/>
      <c r="AI120" s="307"/>
      <c r="AJ120" s="307"/>
      <c r="AK120" s="307"/>
      <c r="AL120" s="307"/>
      <c r="AM120" s="307"/>
    </row>
    <row r="121" spans="1:39" ht="12.75" customHeight="1">
      <c r="A121" s="253"/>
      <c r="B121" s="253"/>
      <c r="C121" s="253"/>
      <c r="D121" s="253"/>
      <c r="E121" s="253"/>
      <c r="F121" s="253"/>
      <c r="G121" s="253"/>
      <c r="H121" s="253"/>
      <c r="I121" s="253"/>
      <c r="J121" s="253"/>
      <c r="K121" s="253"/>
      <c r="L121" s="253"/>
      <c r="M121" s="253"/>
      <c r="N121" s="253"/>
      <c r="O121" s="253"/>
      <c r="P121" s="253"/>
      <c r="Q121" s="253"/>
      <c r="R121" s="253"/>
      <c r="S121" s="253"/>
      <c r="T121" s="253"/>
      <c r="U121" s="253"/>
      <c r="V121" s="253"/>
      <c r="W121" s="253"/>
      <c r="X121" s="253"/>
      <c r="Y121" s="253"/>
      <c r="Z121" s="253"/>
      <c r="AA121" s="253"/>
      <c r="AB121" s="253"/>
      <c r="AC121" s="253"/>
      <c r="AD121" s="253"/>
      <c r="AE121" s="253"/>
      <c r="AF121" s="253"/>
      <c r="AG121" s="253"/>
      <c r="AH121" s="253"/>
      <c r="AI121" s="253"/>
      <c r="AJ121" s="253"/>
      <c r="AK121" s="253"/>
      <c r="AL121" s="253"/>
      <c r="AM121" s="253"/>
    </row>
    <row r="122" spans="1:39" ht="12.75" customHeight="1">
      <c r="A122" s="253"/>
      <c r="B122" s="253"/>
      <c r="C122" s="253"/>
      <c r="D122" s="253"/>
      <c r="E122" s="253"/>
      <c r="F122" s="253"/>
      <c r="G122" s="253"/>
      <c r="H122" s="253"/>
      <c r="I122" s="253"/>
      <c r="J122" s="253"/>
      <c r="K122" s="253"/>
      <c r="L122" s="253"/>
      <c r="M122" s="253"/>
      <c r="N122" s="253"/>
      <c r="O122" s="253"/>
      <c r="P122" s="253"/>
      <c r="Q122" s="253"/>
      <c r="R122" s="253"/>
      <c r="S122" s="253"/>
      <c r="T122" s="253"/>
      <c r="U122" s="253"/>
      <c r="V122" s="253"/>
      <c r="W122" s="253"/>
      <c r="X122" s="253"/>
      <c r="Y122" s="253"/>
      <c r="Z122" s="253"/>
      <c r="AA122" s="253"/>
      <c r="AB122" s="253"/>
      <c r="AC122" s="253"/>
      <c r="AD122" s="253"/>
      <c r="AE122" s="253"/>
      <c r="AF122" s="253"/>
      <c r="AG122" s="253"/>
      <c r="AH122" s="253"/>
      <c r="AI122" s="253"/>
      <c r="AJ122" s="253"/>
      <c r="AK122" s="253"/>
      <c r="AL122" s="253"/>
      <c r="AM122" s="253"/>
    </row>
    <row r="123" spans="1:39" ht="12.75" customHeight="1">
      <c r="A123" s="253"/>
      <c r="B123" s="253"/>
      <c r="C123" s="253"/>
      <c r="D123" s="253"/>
      <c r="E123" s="253"/>
      <c r="F123" s="253"/>
      <c r="G123" s="253"/>
      <c r="H123" s="253"/>
      <c r="I123" s="253"/>
      <c r="J123" s="253"/>
      <c r="K123" s="253"/>
      <c r="L123" s="253"/>
      <c r="M123" s="253"/>
      <c r="N123" s="253"/>
      <c r="O123" s="253"/>
      <c r="P123" s="253"/>
      <c r="Q123" s="253"/>
      <c r="R123" s="253"/>
      <c r="S123" s="253"/>
      <c r="T123" s="263"/>
      <c r="U123" s="311"/>
      <c r="V123" s="311"/>
      <c r="W123" s="311"/>
      <c r="X123" s="311"/>
      <c r="Y123" s="311"/>
      <c r="Z123" s="311"/>
      <c r="AA123" s="311"/>
      <c r="AB123" s="311"/>
      <c r="AC123" s="306"/>
      <c r="AD123" s="306"/>
      <c r="AE123" s="306"/>
      <c r="AF123" s="306"/>
      <c r="AG123" s="306"/>
      <c r="AH123" s="306"/>
      <c r="AI123" s="306"/>
      <c r="AJ123" s="306"/>
      <c r="AK123" s="306"/>
      <c r="AL123" s="306"/>
      <c r="AM123" s="306"/>
    </row>
    <row r="124" spans="1:39" ht="12.75" customHeight="1">
      <c r="A124" s="253"/>
      <c r="B124" s="253"/>
      <c r="C124" s="253"/>
      <c r="D124" s="253"/>
      <c r="E124" s="253"/>
      <c r="F124" s="253"/>
      <c r="G124" s="253"/>
      <c r="H124" s="253"/>
      <c r="I124" s="253"/>
      <c r="J124" s="253"/>
      <c r="K124" s="253"/>
      <c r="L124" s="253"/>
      <c r="M124" s="253"/>
      <c r="N124" s="253"/>
      <c r="O124" s="253"/>
      <c r="P124" s="253"/>
      <c r="Q124" s="253"/>
      <c r="R124" s="253"/>
      <c r="S124" s="253"/>
      <c r="T124" s="311"/>
      <c r="U124" s="311"/>
      <c r="V124" s="311"/>
      <c r="W124" s="311"/>
      <c r="X124" s="311"/>
      <c r="Y124" s="311"/>
      <c r="Z124" s="311"/>
      <c r="AA124" s="311"/>
      <c r="AB124" s="311"/>
      <c r="AC124" s="306"/>
      <c r="AD124" s="306"/>
      <c r="AE124" s="306"/>
      <c r="AF124" s="306"/>
      <c r="AG124" s="306"/>
      <c r="AH124" s="306"/>
      <c r="AI124" s="306"/>
      <c r="AJ124" s="306"/>
      <c r="AK124" s="306"/>
      <c r="AL124" s="306"/>
      <c r="AM124" s="306"/>
    </row>
    <row r="125" spans="1:39" ht="12.75" customHeight="1">
      <c r="A125" s="253"/>
      <c r="B125" s="253"/>
      <c r="C125" s="253"/>
      <c r="D125" s="253"/>
      <c r="E125" s="253"/>
      <c r="F125" s="253"/>
      <c r="G125" s="253"/>
      <c r="H125" s="253"/>
      <c r="I125" s="253"/>
      <c r="J125" s="253"/>
      <c r="K125" s="253"/>
      <c r="L125" s="253"/>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row>
    <row r="126" spans="1:39" ht="12.75" customHeight="1">
      <c r="A126" s="253"/>
      <c r="B126" s="253"/>
      <c r="C126" s="253"/>
      <c r="D126" s="253"/>
      <c r="E126" s="253"/>
      <c r="F126" s="253"/>
      <c r="G126" s="253"/>
      <c r="H126" s="253"/>
      <c r="I126" s="253"/>
      <c r="J126" s="253"/>
      <c r="K126" s="253"/>
      <c r="L126" s="253"/>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row>
    <row r="127" spans="1:39" ht="12.75" customHeight="1">
      <c r="A127" s="253"/>
      <c r="B127" s="253"/>
      <c r="C127" s="253"/>
      <c r="D127" s="253"/>
      <c r="E127" s="253"/>
      <c r="F127" s="253"/>
      <c r="G127" s="253"/>
      <c r="H127" s="282"/>
      <c r="I127" s="282"/>
      <c r="J127" s="282"/>
      <c r="K127" s="253"/>
      <c r="L127" s="253"/>
      <c r="M127" s="253"/>
      <c r="N127" s="253"/>
      <c r="O127" s="253"/>
      <c r="P127" s="253"/>
      <c r="Q127" s="253"/>
      <c r="R127" s="253"/>
      <c r="S127" s="253"/>
      <c r="T127" s="263"/>
      <c r="U127" s="282"/>
      <c r="V127" s="282"/>
      <c r="W127" s="282"/>
      <c r="X127" s="282"/>
      <c r="Y127" s="282"/>
      <c r="Z127" s="282"/>
      <c r="AA127" s="282"/>
      <c r="AB127" s="282"/>
      <c r="AC127" s="307"/>
      <c r="AD127" s="307"/>
      <c r="AE127" s="307"/>
      <c r="AF127" s="307"/>
      <c r="AG127" s="307"/>
      <c r="AH127" s="307"/>
      <c r="AI127" s="307"/>
      <c r="AJ127" s="307"/>
      <c r="AK127" s="307"/>
      <c r="AL127" s="307"/>
      <c r="AM127" s="307"/>
    </row>
    <row r="128" spans="1:39" ht="12.75" customHeight="1">
      <c r="A128" s="253"/>
      <c r="B128" s="253"/>
      <c r="C128" s="253"/>
      <c r="D128" s="253"/>
      <c r="E128" s="253"/>
      <c r="F128" s="253"/>
      <c r="G128" s="282"/>
      <c r="H128" s="282"/>
      <c r="I128" s="282"/>
      <c r="J128" s="282"/>
      <c r="K128" s="253"/>
      <c r="L128" s="253"/>
      <c r="M128" s="253"/>
      <c r="N128" s="253"/>
      <c r="O128" s="253"/>
      <c r="P128" s="253"/>
      <c r="Q128" s="253"/>
      <c r="R128" s="253"/>
      <c r="S128" s="253"/>
      <c r="T128" s="282"/>
      <c r="U128" s="282"/>
      <c r="V128" s="282"/>
      <c r="W128" s="282"/>
      <c r="X128" s="282"/>
      <c r="Y128" s="282"/>
      <c r="Z128" s="282"/>
      <c r="AA128" s="282"/>
      <c r="AB128" s="282"/>
      <c r="AC128" s="307"/>
      <c r="AD128" s="307"/>
      <c r="AE128" s="307"/>
      <c r="AF128" s="307"/>
      <c r="AG128" s="307"/>
      <c r="AH128" s="307"/>
      <c r="AI128" s="307"/>
      <c r="AJ128" s="307"/>
      <c r="AK128" s="307"/>
      <c r="AL128" s="307"/>
      <c r="AM128" s="307"/>
    </row>
    <row r="129" spans="1:39" ht="12.75" customHeight="1">
      <c r="A129" s="253"/>
      <c r="B129" s="253"/>
      <c r="C129" s="253"/>
      <c r="D129" s="253"/>
      <c r="E129" s="253"/>
      <c r="F129" s="253"/>
      <c r="G129" s="253"/>
      <c r="H129" s="253"/>
      <c r="I129" s="253"/>
      <c r="J129" s="253"/>
      <c r="K129" s="253"/>
      <c r="L129" s="253"/>
      <c r="M129" s="253"/>
      <c r="N129" s="253"/>
      <c r="O129" s="253"/>
      <c r="P129" s="253"/>
      <c r="Q129" s="253"/>
      <c r="R129" s="253"/>
      <c r="S129" s="253"/>
      <c r="T129" s="253"/>
      <c r="U129" s="253"/>
      <c r="V129" s="253"/>
      <c r="W129" s="253"/>
      <c r="X129" s="253"/>
      <c r="Y129" s="253"/>
      <c r="Z129" s="253"/>
      <c r="AA129" s="253"/>
      <c r="AB129" s="253"/>
      <c r="AC129" s="253"/>
      <c r="AD129" s="253"/>
      <c r="AE129" s="253"/>
      <c r="AF129" s="253"/>
      <c r="AG129" s="253"/>
      <c r="AH129" s="253"/>
      <c r="AI129" s="253"/>
      <c r="AJ129" s="253"/>
      <c r="AK129" s="253"/>
      <c r="AL129" s="253"/>
      <c r="AM129" s="253"/>
    </row>
    <row r="130" spans="1:39" ht="12.75" customHeight="1">
      <c r="A130" s="253"/>
      <c r="B130" s="253"/>
      <c r="C130" s="253"/>
      <c r="D130" s="253"/>
      <c r="E130" s="253"/>
      <c r="F130" s="253"/>
      <c r="G130" s="253"/>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3"/>
      <c r="AD130" s="253"/>
      <c r="AE130" s="253"/>
      <c r="AF130" s="253"/>
      <c r="AG130" s="253"/>
      <c r="AH130" s="253"/>
      <c r="AI130" s="253"/>
      <c r="AJ130" s="253"/>
      <c r="AK130" s="253"/>
      <c r="AL130" s="253"/>
      <c r="AM130" s="253"/>
    </row>
    <row r="131" spans="1:39" ht="12.75" customHeight="1">
      <c r="A131" s="253"/>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c r="AG131" s="253"/>
      <c r="AH131" s="253"/>
      <c r="AI131" s="253"/>
      <c r="AJ131" s="253"/>
      <c r="AK131" s="253"/>
      <c r="AL131" s="253"/>
      <c r="AM131" s="253"/>
    </row>
    <row r="132" spans="1:39" ht="12.75" customHeight="1">
      <c r="A132" s="253"/>
      <c r="B132" s="253"/>
      <c r="C132" s="253"/>
      <c r="D132" s="253"/>
      <c r="E132" s="253"/>
      <c r="F132" s="253"/>
      <c r="G132" s="253"/>
      <c r="H132" s="253"/>
      <c r="I132" s="253"/>
      <c r="J132" s="253"/>
      <c r="K132" s="253"/>
      <c r="L132" s="253"/>
      <c r="M132" s="253"/>
      <c r="N132" s="253"/>
      <c r="O132" s="253"/>
      <c r="P132" s="253"/>
      <c r="Q132" s="253"/>
      <c r="R132" s="253"/>
      <c r="S132" s="253"/>
      <c r="T132" s="253"/>
      <c r="U132" s="253"/>
      <c r="V132" s="253"/>
      <c r="W132" s="253"/>
      <c r="X132" s="253"/>
      <c r="Y132" s="253"/>
      <c r="Z132" s="253"/>
      <c r="AA132" s="253"/>
      <c r="AB132" s="253"/>
      <c r="AC132" s="253"/>
      <c r="AD132" s="253"/>
      <c r="AE132" s="253"/>
      <c r="AF132" s="253"/>
      <c r="AG132" s="253"/>
      <c r="AH132" s="253"/>
      <c r="AI132" s="253"/>
      <c r="AJ132" s="253"/>
      <c r="AK132" s="253"/>
      <c r="AL132" s="253"/>
      <c r="AM132" s="253"/>
    </row>
    <row r="133" spans="1:39" ht="12.75" customHeight="1">
      <c r="A133" s="253"/>
      <c r="B133" s="253"/>
      <c r="C133" s="253"/>
      <c r="D133" s="253"/>
      <c r="E133" s="253"/>
      <c r="F133" s="253"/>
      <c r="G133" s="253"/>
      <c r="H133" s="253"/>
      <c r="I133" s="253"/>
      <c r="J133" s="253"/>
      <c r="K133" s="253"/>
      <c r="L133" s="253"/>
      <c r="M133" s="253"/>
      <c r="N133" s="253"/>
      <c r="O133" s="253"/>
      <c r="P133" s="253"/>
      <c r="Q133" s="253"/>
      <c r="R133" s="253"/>
      <c r="S133" s="253"/>
      <c r="T133" s="253"/>
      <c r="U133" s="253"/>
      <c r="V133" s="253"/>
      <c r="W133" s="253"/>
      <c r="X133" s="253"/>
      <c r="Y133" s="253"/>
      <c r="Z133" s="253"/>
      <c r="AA133" s="253"/>
      <c r="AB133" s="253"/>
      <c r="AC133" s="253"/>
      <c r="AD133" s="253"/>
      <c r="AE133" s="253"/>
      <c r="AF133" s="253"/>
      <c r="AG133" s="253"/>
      <c r="AH133" s="253"/>
      <c r="AI133" s="253"/>
      <c r="AJ133" s="253"/>
      <c r="AK133" s="253"/>
      <c r="AL133" s="253"/>
      <c r="AM133" s="253"/>
    </row>
    <row r="134" spans="1:39" ht="12.75" customHeight="1">
      <c r="A134" s="253"/>
      <c r="B134" s="253"/>
      <c r="C134" s="253"/>
      <c r="D134" s="253"/>
      <c r="E134" s="253"/>
      <c r="F134" s="253"/>
      <c r="G134" s="253"/>
      <c r="H134" s="253"/>
      <c r="I134" s="253"/>
      <c r="J134" s="253"/>
      <c r="K134" s="253"/>
      <c r="L134" s="253"/>
      <c r="M134" s="253"/>
      <c r="N134" s="253"/>
      <c r="O134" s="253"/>
      <c r="P134" s="253"/>
      <c r="Q134" s="253"/>
      <c r="R134" s="253"/>
      <c r="S134" s="253"/>
      <c r="T134" s="253"/>
      <c r="U134" s="282"/>
      <c r="V134" s="282"/>
      <c r="W134" s="282"/>
      <c r="X134" s="282"/>
      <c r="Y134" s="282"/>
      <c r="Z134" s="282"/>
      <c r="AA134" s="282"/>
      <c r="AB134" s="282"/>
      <c r="AC134" s="282"/>
      <c r="AD134" s="282"/>
      <c r="AE134" s="282"/>
      <c r="AF134" s="282"/>
      <c r="AG134" s="282"/>
      <c r="AH134" s="282"/>
      <c r="AI134" s="282"/>
      <c r="AJ134" s="282"/>
      <c r="AK134" s="282"/>
      <c r="AL134" s="282"/>
      <c r="AM134" s="282"/>
    </row>
    <row r="135" spans="1:39" ht="12.75" customHeight="1">
      <c r="A135" s="252"/>
      <c r="B135" s="253"/>
      <c r="C135" s="252"/>
      <c r="D135" s="273"/>
      <c r="E135" s="253"/>
      <c r="F135" s="253"/>
      <c r="G135" s="253"/>
      <c r="H135" s="253"/>
      <c r="I135" s="253"/>
      <c r="J135" s="253"/>
      <c r="K135" s="326"/>
      <c r="L135" s="307"/>
      <c r="M135" s="307"/>
      <c r="N135" s="307"/>
      <c r="O135" s="307"/>
      <c r="P135" s="307"/>
      <c r="Q135" s="307"/>
      <c r="R135" s="307"/>
      <c r="S135" s="307"/>
      <c r="T135" s="253"/>
      <c r="U135" s="253"/>
      <c r="V135" s="253"/>
      <c r="W135" s="253"/>
      <c r="X135" s="253"/>
      <c r="Y135" s="253"/>
      <c r="Z135" s="253"/>
      <c r="AA135" s="253"/>
      <c r="AB135" s="253"/>
      <c r="AC135" s="253"/>
      <c r="AD135" s="253"/>
      <c r="AE135" s="253"/>
      <c r="AF135" s="253"/>
      <c r="AG135" s="253"/>
      <c r="AH135" s="253"/>
      <c r="AI135" s="253"/>
      <c r="AJ135" s="253"/>
      <c r="AK135" s="253"/>
      <c r="AL135" s="253"/>
      <c r="AM135" s="253"/>
    </row>
    <row r="136" spans="1:39" ht="12.75" customHeight="1">
      <c r="A136" s="253"/>
      <c r="B136" s="253"/>
      <c r="C136" s="253"/>
      <c r="D136" s="253"/>
      <c r="E136" s="253"/>
      <c r="F136" s="245"/>
      <c r="G136" s="253"/>
      <c r="H136" s="253"/>
      <c r="I136" s="253"/>
      <c r="J136" s="253"/>
      <c r="K136" s="1"/>
      <c r="L136" s="282"/>
      <c r="M136" s="282"/>
      <c r="N136" s="282"/>
      <c r="O136" s="282"/>
      <c r="P136" s="282"/>
      <c r="Q136" s="282"/>
      <c r="R136" s="282"/>
      <c r="S136" s="282"/>
      <c r="T136" s="253"/>
      <c r="U136" s="253"/>
      <c r="V136" s="253"/>
      <c r="W136" s="253"/>
      <c r="X136" s="253"/>
      <c r="Y136" s="253"/>
      <c r="Z136" s="253"/>
      <c r="AA136" s="253"/>
      <c r="AB136" s="253"/>
      <c r="AC136" s="253"/>
      <c r="AD136" s="253"/>
      <c r="AE136" s="253"/>
      <c r="AF136" s="253"/>
      <c r="AG136" s="253"/>
      <c r="AH136" s="253"/>
      <c r="AI136" s="253"/>
      <c r="AJ136" s="253"/>
      <c r="AK136" s="253"/>
      <c r="AL136" s="253"/>
      <c r="AM136" s="253"/>
    </row>
    <row r="137" spans="1:39" ht="12.75" customHeight="1">
      <c r="A137" s="253"/>
      <c r="B137" s="253"/>
      <c r="C137" s="253"/>
      <c r="D137" s="253"/>
      <c r="E137" s="253"/>
      <c r="F137" s="253"/>
      <c r="G137" s="253"/>
      <c r="H137" s="253"/>
      <c r="I137" s="253"/>
      <c r="J137" s="253"/>
      <c r="K137" s="253"/>
      <c r="L137" s="326"/>
      <c r="M137" s="326"/>
      <c r="N137" s="326"/>
      <c r="O137" s="326"/>
      <c r="P137" s="326"/>
      <c r="Q137" s="326"/>
      <c r="R137" s="326"/>
      <c r="S137" s="326"/>
      <c r="T137" s="253"/>
      <c r="U137" s="253"/>
      <c r="V137" s="253"/>
      <c r="W137" s="253"/>
      <c r="X137" s="253"/>
      <c r="Y137" s="253"/>
      <c r="Z137" s="253"/>
      <c r="AA137" s="253"/>
      <c r="AB137" s="253"/>
      <c r="AC137" s="253"/>
      <c r="AD137" s="253"/>
      <c r="AE137" s="253"/>
      <c r="AF137" s="253"/>
      <c r="AG137" s="253"/>
      <c r="AH137" s="253"/>
      <c r="AI137" s="253"/>
      <c r="AJ137" s="253"/>
      <c r="AK137" s="253"/>
      <c r="AL137" s="253"/>
      <c r="AM137" s="253"/>
    </row>
    <row r="138" spans="1:39" ht="12.75" customHeight="1">
      <c r="A138" s="253"/>
      <c r="B138" s="253"/>
      <c r="C138" s="253"/>
      <c r="D138" s="253"/>
      <c r="E138" s="253"/>
      <c r="F138" s="253"/>
      <c r="G138" s="253"/>
      <c r="H138" s="253"/>
      <c r="I138" s="253"/>
      <c r="J138" s="253"/>
      <c r="K138" s="253"/>
      <c r="L138" s="253"/>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row>
    <row r="139" spans="1:39" ht="12.75" customHeight="1">
      <c r="A139" s="253"/>
      <c r="B139" s="253"/>
      <c r="C139" s="253"/>
      <c r="D139" s="253"/>
      <c r="E139" s="253"/>
      <c r="F139" s="245"/>
      <c r="G139" s="253"/>
      <c r="H139" s="253"/>
      <c r="I139" s="253"/>
      <c r="J139" s="253"/>
      <c r="K139" s="1"/>
      <c r="L139" s="282"/>
      <c r="M139" s="282"/>
      <c r="N139" s="282"/>
      <c r="O139" s="282"/>
      <c r="P139" s="282"/>
      <c r="Q139" s="282"/>
      <c r="R139" s="282"/>
      <c r="S139" s="282"/>
      <c r="T139" s="253"/>
      <c r="U139" s="253"/>
      <c r="V139" s="253"/>
      <c r="W139" s="253"/>
      <c r="X139" s="253"/>
      <c r="Y139" s="253"/>
      <c r="Z139" s="253"/>
      <c r="AA139" s="253"/>
      <c r="AB139" s="253"/>
      <c r="AC139" s="253"/>
      <c r="AD139" s="253"/>
      <c r="AE139" s="253"/>
      <c r="AF139" s="253"/>
      <c r="AG139" s="253"/>
      <c r="AH139" s="253"/>
      <c r="AI139" s="253"/>
      <c r="AJ139" s="253"/>
      <c r="AK139" s="253"/>
      <c r="AL139" s="253"/>
      <c r="AM139" s="253"/>
    </row>
    <row r="140" spans="1:39" ht="12.75" customHeight="1">
      <c r="A140" s="253"/>
      <c r="B140" s="253"/>
      <c r="C140" s="253"/>
      <c r="D140" s="253"/>
      <c r="E140" s="253"/>
      <c r="F140" s="260"/>
      <c r="G140" s="253"/>
      <c r="H140" s="253"/>
      <c r="I140" s="253"/>
      <c r="J140" s="253"/>
      <c r="K140" s="253"/>
      <c r="L140" s="253"/>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row>
    <row r="141" spans="1:39" ht="12.75" customHeight="1">
      <c r="A141" s="253"/>
      <c r="B141" s="253"/>
      <c r="C141" s="253"/>
      <c r="D141" s="253"/>
      <c r="E141" s="253"/>
      <c r="F141" s="253"/>
      <c r="G141" s="253"/>
      <c r="H141" s="253"/>
      <c r="I141" s="253"/>
      <c r="J141" s="253"/>
      <c r="K141" s="253"/>
      <c r="L141" s="253"/>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row>
    <row r="142" spans="1:39" ht="12.75" customHeight="1">
      <c r="A142" s="253"/>
      <c r="B142" s="253"/>
      <c r="C142" s="253"/>
      <c r="D142" s="253"/>
      <c r="E142" s="253"/>
      <c r="F142" s="245"/>
      <c r="G142" s="253"/>
      <c r="H142" s="253"/>
      <c r="I142" s="253"/>
      <c r="J142" s="253"/>
      <c r="K142" s="250"/>
      <c r="L142" s="282"/>
      <c r="M142" s="282"/>
      <c r="N142" s="282"/>
      <c r="O142" s="282"/>
      <c r="P142" s="282"/>
      <c r="Q142" s="282"/>
      <c r="R142" s="282"/>
      <c r="S142" s="282"/>
      <c r="T142" s="253"/>
      <c r="U142" s="253"/>
      <c r="V142" s="253"/>
      <c r="W142" s="253"/>
      <c r="X142" s="253"/>
      <c r="Y142" s="253"/>
      <c r="Z142" s="253"/>
      <c r="AA142" s="253"/>
      <c r="AB142" s="253"/>
      <c r="AC142" s="253"/>
      <c r="AD142" s="253"/>
      <c r="AE142" s="253"/>
      <c r="AF142" s="253"/>
      <c r="AG142" s="253"/>
      <c r="AH142" s="253"/>
      <c r="AI142" s="253"/>
      <c r="AJ142" s="253"/>
      <c r="AK142" s="253"/>
      <c r="AL142" s="253"/>
      <c r="AM142" s="253"/>
    </row>
    <row r="143" spans="1:39" ht="12.75" customHeight="1">
      <c r="A143" s="253"/>
      <c r="B143" s="253"/>
      <c r="C143" s="253"/>
      <c r="D143" s="253"/>
      <c r="E143" s="253"/>
      <c r="F143" s="358"/>
      <c r="G143" s="282"/>
      <c r="H143" s="253"/>
      <c r="I143" s="253"/>
      <c r="J143" s="253"/>
      <c r="K143" s="282"/>
      <c r="L143" s="282"/>
      <c r="M143" s="282"/>
      <c r="N143" s="282"/>
      <c r="O143" s="282"/>
      <c r="P143" s="282"/>
      <c r="Q143" s="282"/>
      <c r="R143" s="282"/>
      <c r="S143" s="282"/>
      <c r="T143" s="253"/>
      <c r="U143" s="253"/>
      <c r="V143" s="253"/>
      <c r="W143" s="253"/>
      <c r="X143" s="253"/>
      <c r="Y143" s="253"/>
      <c r="Z143" s="253"/>
      <c r="AA143" s="253"/>
      <c r="AB143" s="253"/>
      <c r="AC143" s="253"/>
      <c r="AD143" s="253"/>
      <c r="AE143" s="253"/>
      <c r="AF143" s="253"/>
      <c r="AG143" s="253"/>
      <c r="AH143" s="253"/>
      <c r="AI143" s="253"/>
      <c r="AJ143" s="253"/>
      <c r="AK143" s="253"/>
      <c r="AL143" s="253"/>
      <c r="AM143" s="253"/>
    </row>
    <row r="144" spans="1:39" ht="12.75" customHeight="1">
      <c r="A144" s="253"/>
      <c r="B144" s="253"/>
      <c r="C144" s="253"/>
      <c r="D144" s="253"/>
      <c r="E144" s="253"/>
      <c r="F144" s="253"/>
      <c r="G144" s="253"/>
      <c r="H144" s="253"/>
      <c r="I144" s="253"/>
      <c r="J144" s="253"/>
      <c r="K144" s="253"/>
      <c r="L144" s="253"/>
      <c r="M144" s="253"/>
      <c r="N144" s="253"/>
      <c r="O144" s="253"/>
      <c r="P144" s="253"/>
      <c r="Q144" s="253"/>
      <c r="R144" s="253"/>
      <c r="S144" s="253"/>
      <c r="T144" s="253"/>
      <c r="U144" s="253"/>
      <c r="V144" s="253"/>
      <c r="W144" s="253"/>
      <c r="X144" s="253"/>
      <c r="Y144" s="253"/>
      <c r="Z144" s="253"/>
      <c r="AA144" s="253"/>
      <c r="AB144" s="253"/>
      <c r="AC144" s="253"/>
      <c r="AD144" s="253"/>
      <c r="AE144" s="253"/>
      <c r="AF144" s="253"/>
      <c r="AG144" s="253"/>
      <c r="AH144" s="253"/>
      <c r="AI144" s="253"/>
      <c r="AJ144" s="253"/>
      <c r="AK144" s="253"/>
      <c r="AL144" s="253"/>
      <c r="AM144" s="253"/>
    </row>
    <row r="145" spans="1:39" ht="12.75" customHeight="1">
      <c r="A145" s="253"/>
      <c r="B145" s="253"/>
      <c r="C145" s="253"/>
      <c r="D145" s="253"/>
      <c r="E145" s="253"/>
      <c r="F145" s="253"/>
      <c r="G145" s="253"/>
      <c r="H145" s="253"/>
      <c r="I145" s="253"/>
      <c r="J145" s="253"/>
      <c r="K145" s="253"/>
      <c r="L145" s="253"/>
      <c r="M145" s="253"/>
      <c r="N145" s="253"/>
      <c r="O145" s="253"/>
      <c r="P145" s="253"/>
      <c r="Q145" s="253"/>
      <c r="R145" s="253"/>
      <c r="S145" s="253"/>
      <c r="T145" s="253"/>
      <c r="U145" s="253"/>
      <c r="V145" s="253"/>
      <c r="W145" s="253"/>
      <c r="X145" s="253"/>
      <c r="Y145" s="253"/>
      <c r="Z145" s="253"/>
      <c r="AA145" s="253"/>
      <c r="AB145" s="253"/>
      <c r="AC145" s="253"/>
      <c r="AD145" s="253"/>
      <c r="AE145" s="253"/>
      <c r="AF145" s="253"/>
      <c r="AG145" s="253"/>
      <c r="AH145" s="253"/>
      <c r="AI145" s="253"/>
      <c r="AJ145" s="253"/>
      <c r="AK145" s="253"/>
      <c r="AL145" s="253"/>
      <c r="AM145" s="253"/>
    </row>
    <row r="146" spans="1:39" s="289" customFormat="1" ht="12.75" customHeight="1">
      <c r="A146" s="253"/>
      <c r="B146" s="253"/>
      <c r="C146" s="253"/>
      <c r="D146" s="253"/>
      <c r="E146" s="253"/>
      <c r="F146" s="253"/>
      <c r="G146" s="253"/>
      <c r="H146" s="253"/>
      <c r="I146" s="253"/>
      <c r="J146" s="253"/>
      <c r="K146" s="253"/>
      <c r="L146" s="253"/>
      <c r="M146" s="253"/>
      <c r="N146" s="253"/>
      <c r="O146" s="253"/>
      <c r="P146" s="253"/>
      <c r="Q146" s="253"/>
      <c r="R146" s="253"/>
      <c r="S146" s="253"/>
      <c r="T146" s="288"/>
      <c r="U146" s="288"/>
      <c r="V146" s="288"/>
      <c r="W146" s="288"/>
      <c r="X146" s="288"/>
      <c r="Y146" s="288"/>
      <c r="Z146" s="288"/>
      <c r="AA146" s="288"/>
      <c r="AB146" s="288"/>
      <c r="AC146" s="288"/>
      <c r="AD146" s="288"/>
      <c r="AE146" s="288"/>
      <c r="AF146" s="288"/>
      <c r="AG146" s="288"/>
      <c r="AH146" s="288"/>
      <c r="AI146" s="288"/>
      <c r="AJ146" s="288"/>
      <c r="AK146" s="288"/>
      <c r="AL146" s="288"/>
      <c r="AM146" s="288"/>
    </row>
    <row r="147" spans="1:39" ht="12.75" customHeight="1">
      <c r="A147" s="245"/>
      <c r="B147" s="245"/>
      <c r="C147" s="245"/>
      <c r="D147" s="253"/>
      <c r="E147" s="245"/>
      <c r="F147" s="245"/>
      <c r="G147" s="253"/>
      <c r="H147" s="282"/>
      <c r="I147" s="282"/>
      <c r="J147" s="282"/>
      <c r="K147" s="245"/>
      <c r="L147" s="245"/>
      <c r="M147" s="245"/>
      <c r="N147" s="245"/>
      <c r="O147" s="245"/>
      <c r="P147" s="245"/>
      <c r="Q147" s="245"/>
      <c r="R147" s="245"/>
      <c r="S147" s="245"/>
      <c r="T147" s="253"/>
      <c r="U147" s="253"/>
      <c r="V147" s="253"/>
      <c r="W147" s="253"/>
      <c r="X147" s="253"/>
      <c r="Y147" s="253"/>
      <c r="Z147" s="253"/>
      <c r="AA147" s="253"/>
      <c r="AB147" s="253"/>
      <c r="AC147" s="253"/>
      <c r="AD147" s="253"/>
      <c r="AE147" s="253"/>
      <c r="AF147" s="253"/>
      <c r="AG147" s="253"/>
      <c r="AH147" s="253"/>
      <c r="AI147" s="253"/>
      <c r="AJ147" s="253"/>
      <c r="AK147" s="253"/>
      <c r="AL147" s="253"/>
      <c r="AM147" s="253"/>
    </row>
    <row r="148" spans="1:39" ht="12.75" customHeight="1">
      <c r="A148" s="252"/>
      <c r="B148" s="253"/>
      <c r="C148" s="252"/>
      <c r="D148" s="253"/>
      <c r="E148" s="245"/>
      <c r="F148" s="245"/>
      <c r="G148" s="253"/>
      <c r="H148" s="245"/>
      <c r="I148" s="245"/>
      <c r="J148" s="253"/>
      <c r="K148" s="245"/>
      <c r="L148" s="245"/>
      <c r="M148" s="315"/>
      <c r="N148" s="245"/>
      <c r="O148" s="245"/>
      <c r="P148" s="253"/>
      <c r="Q148" s="245"/>
      <c r="R148" s="245"/>
      <c r="S148" s="253"/>
      <c r="T148" s="253"/>
      <c r="U148" s="253"/>
      <c r="V148" s="253"/>
      <c r="W148" s="253"/>
      <c r="X148" s="253"/>
      <c r="Y148" s="253"/>
      <c r="Z148" s="253"/>
      <c r="AA148" s="253"/>
      <c r="AB148" s="253"/>
      <c r="AC148" s="253"/>
      <c r="AD148" s="253"/>
      <c r="AE148" s="253"/>
      <c r="AF148" s="253"/>
      <c r="AG148" s="253"/>
      <c r="AH148" s="253"/>
      <c r="AI148" s="253"/>
      <c r="AJ148" s="253"/>
      <c r="AK148" s="253"/>
      <c r="AL148" s="253"/>
      <c r="AM148" s="253"/>
    </row>
    <row r="149" spans="1:39" ht="12.75" customHeight="1">
      <c r="A149" s="253"/>
      <c r="B149" s="253"/>
      <c r="C149" s="253"/>
      <c r="D149" s="253"/>
      <c r="E149" s="253"/>
      <c r="F149" s="260"/>
      <c r="G149" s="253"/>
      <c r="H149" s="253"/>
      <c r="I149" s="253"/>
      <c r="J149" s="253"/>
      <c r="K149" s="253"/>
      <c r="L149" s="253"/>
      <c r="M149" s="253"/>
      <c r="N149" s="253"/>
      <c r="O149" s="253"/>
      <c r="P149" s="253"/>
      <c r="Q149" s="253"/>
      <c r="R149" s="253"/>
      <c r="S149" s="253"/>
      <c r="T149" s="253"/>
      <c r="U149" s="253"/>
      <c r="V149" s="253"/>
      <c r="W149" s="253"/>
      <c r="X149" s="253"/>
      <c r="Y149" s="253"/>
      <c r="Z149" s="253"/>
      <c r="AA149" s="253"/>
      <c r="AB149" s="253"/>
      <c r="AC149" s="253"/>
      <c r="AD149" s="253"/>
      <c r="AE149" s="253"/>
      <c r="AF149" s="253"/>
      <c r="AG149" s="253"/>
      <c r="AH149" s="253"/>
      <c r="AI149" s="253"/>
      <c r="AJ149" s="253"/>
      <c r="AK149" s="253"/>
      <c r="AL149" s="253"/>
      <c r="AM149" s="253"/>
    </row>
    <row r="150" spans="1:39" ht="12.75" customHeight="1">
      <c r="A150" s="253"/>
      <c r="B150" s="253"/>
      <c r="C150" s="253"/>
      <c r="D150" s="253"/>
      <c r="E150" s="245"/>
      <c r="F150" s="260"/>
      <c r="G150" s="253"/>
      <c r="H150" s="253"/>
      <c r="I150" s="253"/>
      <c r="J150" s="253"/>
      <c r="K150" s="253"/>
      <c r="L150" s="253"/>
      <c r="M150" s="253"/>
      <c r="N150" s="267"/>
      <c r="O150" s="350"/>
      <c r="P150" s="294"/>
      <c r="Q150" s="267"/>
      <c r="R150" s="350"/>
      <c r="S150" s="294"/>
      <c r="T150" s="253"/>
      <c r="U150" s="253"/>
      <c r="V150" s="253"/>
      <c r="W150" s="253"/>
      <c r="X150" s="253"/>
      <c r="Y150" s="253"/>
      <c r="Z150" s="253"/>
      <c r="AA150" s="253"/>
      <c r="AB150" s="253"/>
      <c r="AC150" s="253"/>
      <c r="AD150" s="253"/>
      <c r="AE150" s="253"/>
      <c r="AF150" s="253"/>
      <c r="AG150" s="253"/>
      <c r="AH150" s="253"/>
      <c r="AI150" s="253"/>
      <c r="AJ150" s="253"/>
      <c r="AK150" s="253"/>
      <c r="AL150" s="253"/>
      <c r="AM150" s="253"/>
    </row>
    <row r="151" spans="1:39" ht="15" customHeight="1">
      <c r="A151" s="253"/>
      <c r="B151" s="253"/>
      <c r="C151" s="290"/>
      <c r="D151" s="290"/>
      <c r="E151" s="290"/>
      <c r="F151" s="290"/>
      <c r="G151" s="290"/>
      <c r="H151" s="290"/>
      <c r="I151" s="290"/>
      <c r="J151" s="290"/>
      <c r="K151" s="290"/>
      <c r="L151" s="290"/>
      <c r="M151" s="290"/>
      <c r="N151" s="290"/>
      <c r="O151" s="290"/>
      <c r="P151" s="290"/>
      <c r="Q151" s="290"/>
      <c r="R151" s="290"/>
      <c r="S151" s="282"/>
      <c r="T151" s="282"/>
      <c r="U151" s="282"/>
      <c r="V151" s="282"/>
      <c r="W151" s="282"/>
      <c r="X151" s="282"/>
      <c r="Y151" s="282"/>
      <c r="Z151" s="282"/>
      <c r="AA151" s="282"/>
      <c r="AB151" s="282"/>
      <c r="AC151" s="282"/>
      <c r="AD151" s="282"/>
      <c r="AE151" s="282"/>
      <c r="AF151" s="282"/>
      <c r="AG151" s="282"/>
      <c r="AH151" s="282"/>
      <c r="AI151" s="253"/>
      <c r="AJ151" s="253"/>
      <c r="AK151" s="253"/>
      <c r="AL151" s="253"/>
      <c r="AM151" s="267"/>
    </row>
    <row r="152" spans="1:39" ht="12.75" customHeight="1">
      <c r="A152" s="253"/>
      <c r="B152" s="253"/>
      <c r="C152" s="253"/>
      <c r="D152" s="253"/>
      <c r="E152" s="253"/>
      <c r="F152" s="253"/>
      <c r="G152" s="253"/>
      <c r="H152" s="282"/>
      <c r="I152" s="282"/>
      <c r="J152" s="282"/>
      <c r="K152" s="282"/>
      <c r="L152" s="253"/>
      <c r="M152" s="253"/>
      <c r="N152" s="253"/>
      <c r="O152" s="282"/>
      <c r="P152" s="282"/>
      <c r="Q152" s="282"/>
      <c r="R152" s="282"/>
      <c r="S152" s="253"/>
      <c r="T152" s="253"/>
      <c r="U152" s="253"/>
      <c r="V152" s="282"/>
      <c r="W152" s="282"/>
      <c r="X152" s="282"/>
      <c r="Y152" s="282"/>
      <c r="Z152" s="253"/>
      <c r="AA152" s="253"/>
      <c r="AB152" s="253"/>
      <c r="AC152" s="282"/>
      <c r="AD152" s="282"/>
      <c r="AE152" s="282"/>
      <c r="AF152" s="282"/>
      <c r="AG152" s="253"/>
      <c r="AH152" s="253"/>
      <c r="AI152" s="253"/>
      <c r="AJ152" s="282"/>
      <c r="AK152" s="282"/>
      <c r="AL152" s="282"/>
      <c r="AM152" s="282"/>
    </row>
    <row r="153" spans="1:39" ht="24" customHeight="1">
      <c r="A153" s="252"/>
      <c r="B153" s="253"/>
      <c r="C153" s="252"/>
      <c r="D153" s="316"/>
      <c r="E153" s="245"/>
      <c r="F153" s="273"/>
      <c r="G153" s="282"/>
      <c r="H153" s="282"/>
      <c r="I153" s="282"/>
      <c r="J153" s="282"/>
      <c r="K153" s="282"/>
      <c r="L153" s="245"/>
      <c r="M153" s="273"/>
      <c r="N153" s="282"/>
      <c r="O153" s="282"/>
      <c r="P153" s="282"/>
      <c r="Q153" s="282"/>
      <c r="R153" s="282"/>
      <c r="S153" s="245"/>
      <c r="T153" s="316"/>
      <c r="U153" s="282"/>
      <c r="V153" s="282"/>
      <c r="W153" s="282"/>
      <c r="X153" s="282"/>
      <c r="Y153" s="282"/>
      <c r="Z153" s="245"/>
      <c r="AA153" s="273"/>
      <c r="AB153" s="282"/>
      <c r="AC153" s="282"/>
      <c r="AD153" s="282"/>
      <c r="AE153" s="282"/>
      <c r="AF153" s="282"/>
      <c r="AG153" s="245"/>
      <c r="AH153" s="316"/>
      <c r="AI153" s="314"/>
      <c r="AJ153" s="314"/>
      <c r="AK153" s="314"/>
      <c r="AL153" s="314"/>
      <c r="AM153" s="314"/>
    </row>
    <row r="154" spans="1:39" ht="12.75" customHeight="1">
      <c r="A154" s="253"/>
      <c r="B154" s="253"/>
      <c r="C154" s="253"/>
      <c r="D154" s="253"/>
      <c r="E154" s="253"/>
      <c r="F154" s="253"/>
      <c r="G154" s="253"/>
      <c r="H154" s="253"/>
      <c r="I154" s="253"/>
      <c r="J154" s="253"/>
      <c r="K154" s="253"/>
      <c r="L154" s="253"/>
      <c r="M154" s="253"/>
      <c r="N154" s="253"/>
      <c r="O154" s="3"/>
      <c r="P154" s="253"/>
      <c r="Q154" s="253"/>
      <c r="R154" s="253"/>
      <c r="S154" s="253"/>
      <c r="T154" s="253"/>
      <c r="U154" s="253"/>
      <c r="V154" s="253"/>
      <c r="W154" s="253"/>
      <c r="X154" s="253"/>
      <c r="Y154" s="253"/>
      <c r="Z154" s="253"/>
      <c r="AA154" s="253"/>
      <c r="AB154" s="253"/>
      <c r="AC154" s="253"/>
      <c r="AD154" s="253"/>
      <c r="AE154" s="253"/>
      <c r="AF154" s="253"/>
      <c r="AG154" s="253"/>
      <c r="AH154" s="253"/>
      <c r="AI154" s="253"/>
      <c r="AJ154" s="253"/>
      <c r="AK154" s="253"/>
      <c r="AL154" s="253"/>
      <c r="AM154" s="253"/>
    </row>
    <row r="155" spans="1:39" ht="12.75" customHeight="1">
      <c r="A155" s="253"/>
      <c r="B155" s="253"/>
      <c r="C155" s="253"/>
      <c r="D155" s="253"/>
      <c r="E155" s="245"/>
      <c r="F155" s="245"/>
      <c r="G155" s="1"/>
      <c r="H155" s="253"/>
      <c r="I155" s="253"/>
      <c r="J155" s="253"/>
      <c r="K155" s="253"/>
      <c r="L155" s="253"/>
      <c r="M155" s="253"/>
      <c r="N155" s="267"/>
      <c r="O155" s="3"/>
      <c r="P155" s="280"/>
      <c r="Q155" s="267"/>
      <c r="R155" s="279"/>
      <c r="S155" s="280"/>
      <c r="T155" s="253"/>
      <c r="U155" s="253"/>
      <c r="V155" s="253"/>
      <c r="W155" s="253"/>
      <c r="X155" s="253"/>
      <c r="Y155" s="253"/>
      <c r="Z155" s="253"/>
      <c r="AA155" s="253"/>
      <c r="AB155" s="253"/>
      <c r="AC155" s="253"/>
      <c r="AD155" s="253"/>
      <c r="AE155" s="253"/>
      <c r="AF155" s="253"/>
      <c r="AG155" s="253"/>
      <c r="AH155" s="253"/>
      <c r="AI155" s="253"/>
      <c r="AJ155" s="253"/>
      <c r="AK155" s="253"/>
      <c r="AL155" s="253"/>
      <c r="AM155" s="253"/>
    </row>
    <row r="156" spans="1:39" ht="12.75" customHeight="1">
      <c r="A156" s="253"/>
      <c r="B156" s="253"/>
      <c r="C156" s="253"/>
      <c r="D156" s="253"/>
      <c r="E156" s="245"/>
      <c r="F156" s="245"/>
      <c r="G156" s="1"/>
      <c r="H156" s="253"/>
      <c r="I156" s="253"/>
      <c r="J156" s="253"/>
      <c r="K156" s="253"/>
      <c r="L156" s="253"/>
      <c r="M156" s="253"/>
      <c r="N156" s="245"/>
      <c r="O156" s="237"/>
      <c r="P156" s="253"/>
      <c r="Q156" s="253"/>
      <c r="R156" s="280"/>
      <c r="S156" s="280"/>
      <c r="T156" s="253"/>
      <c r="U156" s="253"/>
      <c r="V156" s="253"/>
      <c r="W156" s="253"/>
      <c r="X156" s="253"/>
      <c r="Y156" s="253"/>
      <c r="Z156" s="253"/>
      <c r="AA156" s="253"/>
      <c r="AB156" s="253"/>
      <c r="AC156" s="253"/>
      <c r="AD156" s="253"/>
      <c r="AE156" s="253"/>
      <c r="AF156" s="253"/>
      <c r="AG156" s="253"/>
      <c r="AH156" s="253"/>
      <c r="AI156" s="253"/>
      <c r="AJ156" s="253"/>
      <c r="AK156" s="253"/>
      <c r="AL156" s="253"/>
      <c r="AM156" s="253"/>
    </row>
    <row r="157" spans="1:39" ht="12.75" customHeight="1">
      <c r="A157" s="253"/>
      <c r="B157" s="253"/>
      <c r="C157" s="253"/>
      <c r="D157" s="253"/>
      <c r="E157" s="245"/>
      <c r="F157" s="245"/>
      <c r="G157" s="1"/>
      <c r="H157" s="253"/>
      <c r="I157" s="253"/>
      <c r="J157" s="253"/>
      <c r="K157" s="253"/>
      <c r="L157" s="253"/>
      <c r="M157" s="253"/>
      <c r="N157" s="245"/>
      <c r="O157" s="237"/>
      <c r="P157" s="253"/>
      <c r="Q157" s="253"/>
      <c r="R157" s="280"/>
      <c r="S157" s="280"/>
      <c r="T157" s="253"/>
      <c r="U157" s="253"/>
      <c r="V157" s="253"/>
      <c r="W157" s="253"/>
      <c r="X157" s="253"/>
      <c r="Y157" s="253"/>
      <c r="Z157" s="253"/>
      <c r="AA157" s="253"/>
      <c r="AB157" s="253"/>
      <c r="AC157" s="253"/>
      <c r="AD157" s="253"/>
      <c r="AE157" s="253"/>
      <c r="AF157" s="253"/>
      <c r="AG157" s="253"/>
      <c r="AH157" s="253"/>
      <c r="AI157" s="253"/>
      <c r="AJ157" s="253"/>
      <c r="AK157" s="253"/>
      <c r="AL157" s="253"/>
      <c r="AM157" s="253"/>
    </row>
    <row r="158" spans="1:39" ht="12.75" customHeight="1">
      <c r="A158" s="253"/>
      <c r="B158" s="253"/>
      <c r="C158" s="253"/>
      <c r="D158" s="253"/>
      <c r="E158" s="245"/>
      <c r="F158" s="245"/>
      <c r="G158" s="1"/>
      <c r="H158" s="253"/>
      <c r="I158" s="253"/>
      <c r="J158" s="253"/>
      <c r="K158" s="253"/>
      <c r="L158" s="253"/>
      <c r="M158" s="253"/>
      <c r="N158" s="245"/>
      <c r="O158" s="237"/>
      <c r="P158" s="253"/>
      <c r="Q158" s="253"/>
      <c r="R158" s="280"/>
      <c r="S158" s="280"/>
      <c r="T158" s="253"/>
      <c r="U158" s="253"/>
      <c r="V158" s="253"/>
      <c r="W158" s="253"/>
      <c r="X158" s="253"/>
      <c r="Y158" s="253"/>
      <c r="Z158" s="253"/>
      <c r="AA158" s="253"/>
      <c r="AB158" s="253"/>
      <c r="AC158" s="253"/>
      <c r="AD158" s="253"/>
      <c r="AE158" s="253"/>
      <c r="AF158" s="253"/>
      <c r="AG158" s="253"/>
      <c r="AH158" s="253"/>
      <c r="AI158" s="253"/>
      <c r="AJ158" s="253"/>
      <c r="AK158" s="253"/>
      <c r="AL158" s="253"/>
      <c r="AM158" s="253"/>
    </row>
    <row r="159" spans="1:39" ht="12.75" customHeight="1">
      <c r="A159" s="253"/>
      <c r="B159" s="253"/>
      <c r="C159" s="253"/>
      <c r="D159" s="253"/>
      <c r="E159" s="245"/>
      <c r="F159" s="245"/>
      <c r="G159" s="1"/>
      <c r="H159" s="253"/>
      <c r="I159" s="253"/>
      <c r="J159" s="253"/>
      <c r="K159" s="253"/>
      <c r="L159" s="253"/>
      <c r="M159" s="253"/>
      <c r="N159" s="245"/>
      <c r="O159" s="237"/>
      <c r="P159" s="253"/>
      <c r="Q159" s="253"/>
      <c r="R159" s="253"/>
      <c r="S159" s="253"/>
      <c r="T159" s="253"/>
      <c r="U159" s="253"/>
      <c r="V159" s="253"/>
      <c r="W159" s="253"/>
      <c r="X159" s="253"/>
      <c r="Y159" s="253"/>
      <c r="Z159" s="253"/>
      <c r="AA159" s="253"/>
      <c r="AB159" s="253"/>
      <c r="AC159" s="253"/>
      <c r="AD159" s="253"/>
      <c r="AE159" s="253"/>
      <c r="AF159" s="253"/>
      <c r="AG159" s="253"/>
      <c r="AH159" s="253"/>
      <c r="AI159" s="253"/>
      <c r="AJ159" s="253"/>
      <c r="AK159" s="253"/>
      <c r="AL159" s="253"/>
      <c r="AM159" s="253"/>
    </row>
    <row r="160" spans="1:39" ht="12.75" customHeight="1">
      <c r="A160" s="253"/>
      <c r="B160" s="253"/>
      <c r="C160" s="253"/>
      <c r="D160" s="253"/>
      <c r="E160" s="245"/>
      <c r="F160" s="245"/>
      <c r="G160" s="1"/>
      <c r="H160" s="253"/>
      <c r="I160" s="253"/>
      <c r="J160" s="253"/>
      <c r="K160" s="253"/>
      <c r="L160" s="253"/>
      <c r="M160" s="253"/>
      <c r="N160" s="245"/>
      <c r="O160" s="237"/>
      <c r="P160" s="253"/>
      <c r="Q160" s="253"/>
      <c r="R160" s="253"/>
      <c r="S160" s="253"/>
      <c r="T160" s="253"/>
      <c r="U160" s="253"/>
      <c r="V160" s="253"/>
      <c r="W160" s="253"/>
      <c r="X160" s="253"/>
      <c r="Y160" s="253"/>
      <c r="Z160" s="253"/>
      <c r="AA160" s="253"/>
      <c r="AB160" s="253"/>
      <c r="AC160" s="253"/>
      <c r="AD160" s="253"/>
      <c r="AE160" s="253"/>
      <c r="AF160" s="253"/>
      <c r="AG160" s="253"/>
      <c r="AH160" s="253"/>
      <c r="AI160" s="253"/>
      <c r="AJ160" s="253"/>
      <c r="AK160" s="253"/>
      <c r="AL160" s="253"/>
      <c r="AM160" s="253"/>
    </row>
    <row r="161" spans="1:39" ht="12.75" customHeight="1">
      <c r="A161" s="253"/>
      <c r="B161" s="253"/>
      <c r="C161" s="253"/>
      <c r="D161" s="253"/>
      <c r="E161" s="245"/>
      <c r="F161" s="245"/>
      <c r="G161" s="1"/>
      <c r="H161" s="253"/>
      <c r="I161" s="253"/>
      <c r="J161" s="253"/>
      <c r="K161" s="253"/>
      <c r="L161" s="253"/>
      <c r="M161" s="253"/>
      <c r="N161" s="253"/>
      <c r="O161" s="253"/>
      <c r="P161" s="253"/>
      <c r="Q161" s="253"/>
      <c r="R161" s="253"/>
      <c r="S161" s="253"/>
      <c r="T161" s="253"/>
      <c r="U161" s="253"/>
      <c r="V161" s="253"/>
      <c r="W161" s="253"/>
      <c r="X161" s="253"/>
      <c r="Y161" s="253"/>
      <c r="Z161" s="253"/>
      <c r="AA161" s="253"/>
      <c r="AB161" s="253"/>
      <c r="AC161" s="253"/>
      <c r="AD161" s="253"/>
      <c r="AE161" s="253"/>
      <c r="AF161" s="253"/>
      <c r="AG161" s="253"/>
      <c r="AH161" s="253"/>
      <c r="AI161" s="253"/>
      <c r="AJ161" s="253"/>
      <c r="AK161" s="253"/>
      <c r="AL161" s="253"/>
      <c r="AM161" s="253"/>
    </row>
    <row r="162" spans="1:39" ht="12.75" customHeight="1">
      <c r="A162" s="253"/>
      <c r="B162" s="253"/>
      <c r="C162" s="253"/>
      <c r="D162" s="253"/>
      <c r="E162" s="245"/>
      <c r="F162" s="245"/>
      <c r="G162" s="253"/>
      <c r="H162" s="253"/>
      <c r="I162" s="253"/>
      <c r="J162" s="253"/>
      <c r="K162" s="253"/>
      <c r="L162" s="253"/>
      <c r="M162" s="253"/>
      <c r="N162" s="253"/>
      <c r="O162" s="279"/>
      <c r="P162" s="280"/>
      <c r="Q162" s="253"/>
      <c r="R162" s="279"/>
      <c r="S162" s="280"/>
      <c r="T162" s="253"/>
      <c r="U162" s="253"/>
      <c r="V162" s="253"/>
      <c r="W162" s="253"/>
      <c r="X162" s="253"/>
      <c r="Y162" s="253"/>
      <c r="Z162" s="253"/>
      <c r="AA162" s="253"/>
      <c r="AB162" s="253"/>
      <c r="AC162" s="253"/>
      <c r="AD162" s="253"/>
      <c r="AE162" s="253"/>
      <c r="AF162" s="253"/>
      <c r="AG162" s="253"/>
      <c r="AH162" s="253"/>
      <c r="AI162" s="253"/>
      <c r="AJ162" s="253"/>
      <c r="AK162" s="253"/>
      <c r="AL162" s="253"/>
      <c r="AM162" s="253"/>
    </row>
    <row r="163" spans="1:39" ht="12.75" customHeight="1">
      <c r="A163" s="253"/>
      <c r="B163" s="253"/>
      <c r="C163" s="253"/>
      <c r="D163" s="253"/>
      <c r="E163" s="253"/>
      <c r="F163" s="282"/>
      <c r="G163" s="282"/>
      <c r="H163" s="282"/>
      <c r="I163" s="282"/>
      <c r="J163" s="282"/>
      <c r="K163" s="282"/>
      <c r="L163" s="282"/>
      <c r="M163" s="282"/>
      <c r="N163" s="253"/>
      <c r="O163" s="280"/>
      <c r="P163" s="280"/>
      <c r="Q163" s="253"/>
      <c r="R163" s="280"/>
      <c r="S163" s="280"/>
      <c r="T163" s="253"/>
      <c r="U163" s="253"/>
      <c r="V163" s="253"/>
      <c r="W163" s="253"/>
      <c r="X163" s="253"/>
      <c r="Y163" s="253"/>
      <c r="Z163" s="245"/>
      <c r="AA163" s="237"/>
      <c r="AB163" s="253"/>
      <c r="AC163" s="253"/>
      <c r="AD163" s="253"/>
      <c r="AE163" s="253"/>
      <c r="AF163" s="253"/>
      <c r="AG163" s="253"/>
      <c r="AH163" s="253"/>
      <c r="AI163" s="253"/>
      <c r="AJ163" s="253"/>
      <c r="AK163" s="253"/>
      <c r="AL163" s="253"/>
      <c r="AM163" s="253"/>
    </row>
    <row r="164" spans="1:39" ht="12.75" customHeight="1">
      <c r="A164" s="253"/>
      <c r="B164" s="253"/>
      <c r="C164" s="253"/>
      <c r="D164" s="253"/>
      <c r="E164" s="245"/>
      <c r="F164" s="245"/>
      <c r="G164" s="253"/>
      <c r="H164" s="253"/>
      <c r="I164" s="253"/>
      <c r="J164" s="253"/>
      <c r="K164" s="253"/>
      <c r="L164" s="253"/>
      <c r="M164" s="253"/>
      <c r="N164" s="253"/>
      <c r="O164" s="280"/>
      <c r="P164" s="280"/>
      <c r="Q164" s="253"/>
      <c r="R164" s="280"/>
      <c r="S164" s="280"/>
      <c r="T164" s="253"/>
      <c r="U164" s="253"/>
      <c r="V164" s="253"/>
      <c r="W164" s="253"/>
      <c r="X164" s="253"/>
      <c r="Y164" s="253"/>
      <c r="Z164" s="245"/>
      <c r="AA164" s="237"/>
      <c r="AB164" s="253"/>
      <c r="AC164" s="253"/>
      <c r="AD164" s="253"/>
      <c r="AE164" s="253"/>
      <c r="AF164" s="253"/>
      <c r="AG164" s="253"/>
      <c r="AH164" s="253"/>
      <c r="AI164" s="253"/>
      <c r="AJ164" s="253"/>
      <c r="AK164" s="253"/>
      <c r="AL164" s="253"/>
      <c r="AM164" s="253"/>
    </row>
    <row r="165" spans="1:39" ht="12.75" customHeight="1">
      <c r="A165" s="253"/>
      <c r="B165" s="253"/>
      <c r="C165" s="253"/>
      <c r="D165" s="253"/>
      <c r="E165" s="245"/>
      <c r="F165" s="260"/>
      <c r="G165" s="253"/>
      <c r="H165" s="253"/>
      <c r="I165" s="253"/>
      <c r="J165" s="253"/>
      <c r="K165" s="253"/>
      <c r="L165" s="253"/>
      <c r="M165" s="253"/>
      <c r="N165" s="253"/>
      <c r="O165" s="253"/>
      <c r="P165" s="253"/>
      <c r="Q165" s="253"/>
      <c r="R165" s="280"/>
      <c r="S165" s="280"/>
      <c r="T165" s="253"/>
      <c r="U165" s="253"/>
      <c r="V165" s="253"/>
      <c r="W165" s="253"/>
      <c r="X165" s="253"/>
      <c r="Y165" s="253"/>
      <c r="Z165" s="245"/>
      <c r="AA165" s="237"/>
      <c r="AB165" s="253"/>
      <c r="AC165" s="253"/>
      <c r="AD165" s="253"/>
      <c r="AE165" s="253"/>
      <c r="AF165" s="253"/>
      <c r="AG165" s="253"/>
      <c r="AH165" s="253"/>
      <c r="AI165" s="253"/>
      <c r="AJ165" s="253"/>
      <c r="AK165" s="253"/>
      <c r="AL165" s="253"/>
      <c r="AM165" s="253"/>
    </row>
    <row r="166" spans="1:39" ht="12.75" customHeight="1">
      <c r="A166" s="253"/>
      <c r="B166" s="253"/>
      <c r="C166" s="253"/>
      <c r="D166" s="253"/>
      <c r="E166" s="245"/>
      <c r="F166" s="245"/>
      <c r="G166" s="253"/>
      <c r="H166" s="253"/>
      <c r="I166" s="253"/>
      <c r="J166" s="253"/>
      <c r="K166" s="253"/>
      <c r="L166" s="253"/>
      <c r="M166" s="253"/>
      <c r="N166" s="253"/>
      <c r="O166" s="253"/>
      <c r="P166" s="253"/>
      <c r="Q166" s="253"/>
      <c r="R166" s="253"/>
      <c r="S166" s="253"/>
      <c r="T166" s="253"/>
      <c r="U166" s="253"/>
      <c r="V166" s="253"/>
      <c r="W166" s="253"/>
      <c r="X166" s="253"/>
      <c r="Y166" s="253"/>
      <c r="Z166" s="245"/>
      <c r="AA166" s="237"/>
      <c r="AB166" s="253"/>
      <c r="AC166" s="253"/>
      <c r="AD166" s="253"/>
      <c r="AE166" s="253"/>
      <c r="AF166" s="253"/>
      <c r="AG166" s="253"/>
      <c r="AH166" s="253"/>
      <c r="AI166" s="253"/>
      <c r="AJ166" s="253"/>
      <c r="AK166" s="253"/>
      <c r="AL166" s="253"/>
      <c r="AM166" s="253"/>
    </row>
    <row r="167" spans="1:39" ht="12.75" customHeight="1">
      <c r="A167" s="253"/>
      <c r="B167" s="253"/>
      <c r="C167" s="253"/>
      <c r="D167" s="253"/>
      <c r="E167" s="253"/>
      <c r="F167" s="253"/>
      <c r="G167" s="253"/>
      <c r="H167" s="253"/>
      <c r="I167" s="253"/>
      <c r="J167" s="253"/>
      <c r="K167" s="253"/>
      <c r="L167" s="253"/>
      <c r="M167" s="253"/>
      <c r="N167" s="253"/>
      <c r="O167" s="253"/>
      <c r="P167" s="253"/>
      <c r="Q167" s="253"/>
      <c r="R167" s="253"/>
      <c r="S167" s="253"/>
      <c r="T167" s="253"/>
      <c r="U167" s="253"/>
      <c r="V167" s="253"/>
      <c r="W167" s="253"/>
      <c r="X167" s="253"/>
      <c r="Y167" s="253"/>
      <c r="Z167" s="245"/>
      <c r="AA167" s="237"/>
      <c r="AB167" s="253"/>
      <c r="AC167" s="253"/>
      <c r="AD167" s="253"/>
      <c r="AE167" s="253"/>
      <c r="AF167" s="253"/>
      <c r="AG167" s="253"/>
      <c r="AH167" s="253"/>
      <c r="AI167" s="253"/>
      <c r="AJ167" s="253"/>
      <c r="AK167" s="253"/>
      <c r="AL167" s="253"/>
      <c r="AM167" s="253"/>
    </row>
    <row r="168" spans="1:39" ht="12.75" customHeight="1">
      <c r="A168" s="253"/>
      <c r="B168" s="253"/>
      <c r="C168" s="253"/>
      <c r="D168" s="253"/>
      <c r="E168" s="253"/>
      <c r="F168" s="253"/>
      <c r="G168" s="253"/>
      <c r="H168" s="253"/>
      <c r="I168" s="253"/>
      <c r="J168" s="253"/>
      <c r="K168" s="253"/>
      <c r="L168" s="253"/>
      <c r="M168" s="253"/>
      <c r="N168" s="253"/>
      <c r="O168" s="253"/>
      <c r="P168" s="253"/>
      <c r="Q168" s="253"/>
      <c r="R168" s="253"/>
      <c r="S168" s="253"/>
      <c r="T168" s="253"/>
      <c r="U168" s="253"/>
      <c r="V168" s="253"/>
      <c r="W168" s="253"/>
      <c r="X168" s="253"/>
      <c r="Y168" s="253"/>
      <c r="Z168" s="253"/>
      <c r="AA168" s="253"/>
      <c r="AB168" s="253"/>
      <c r="AC168" s="253"/>
      <c r="AD168" s="253"/>
      <c r="AE168" s="253"/>
      <c r="AF168" s="253"/>
      <c r="AG168" s="253"/>
      <c r="AH168" s="253"/>
      <c r="AI168" s="253"/>
      <c r="AJ168" s="253"/>
      <c r="AK168" s="253"/>
      <c r="AL168" s="253"/>
      <c r="AM168" s="253"/>
    </row>
    <row r="169" spans="1:39" ht="12.75" customHeight="1">
      <c r="A169" s="253"/>
      <c r="B169" s="253"/>
      <c r="C169" s="253"/>
      <c r="D169" s="253"/>
      <c r="E169" s="253"/>
      <c r="F169" s="253"/>
      <c r="G169" s="288"/>
      <c r="H169" s="253"/>
      <c r="I169" s="253"/>
      <c r="J169" s="253"/>
      <c r="K169" s="253"/>
      <c r="L169" s="253"/>
      <c r="M169" s="253"/>
      <c r="N169" s="253"/>
      <c r="O169" s="253"/>
      <c r="P169" s="253"/>
      <c r="Q169" s="253"/>
      <c r="R169" s="253"/>
      <c r="S169" s="253"/>
      <c r="T169" s="253"/>
      <c r="U169" s="253"/>
      <c r="V169" s="253"/>
      <c r="W169" s="253"/>
      <c r="X169" s="253"/>
      <c r="Y169" s="253"/>
      <c r="Z169" s="253"/>
      <c r="AA169" s="253"/>
      <c r="AB169" s="253"/>
      <c r="AC169" s="253"/>
      <c r="AD169" s="253"/>
      <c r="AE169" s="253"/>
      <c r="AF169" s="253"/>
      <c r="AG169" s="253"/>
      <c r="AH169" s="253"/>
      <c r="AI169" s="253"/>
      <c r="AJ169" s="253"/>
      <c r="AK169" s="253"/>
      <c r="AL169" s="253"/>
      <c r="AM169" s="253"/>
    </row>
    <row r="170" spans="1:39" ht="12.75" customHeight="1">
      <c r="A170" s="253"/>
      <c r="B170" s="253"/>
      <c r="C170" s="253"/>
      <c r="D170" s="253"/>
      <c r="E170" s="253"/>
      <c r="F170" s="253"/>
      <c r="G170" s="253"/>
      <c r="H170" s="253"/>
      <c r="I170" s="253"/>
      <c r="J170" s="253"/>
      <c r="K170" s="253"/>
      <c r="L170" s="253"/>
      <c r="M170" s="253"/>
      <c r="N170" s="253"/>
      <c r="O170" s="253"/>
      <c r="P170" s="253"/>
      <c r="Q170" s="253"/>
      <c r="R170" s="253"/>
      <c r="S170" s="253"/>
      <c r="T170" s="253"/>
      <c r="U170" s="253"/>
      <c r="V170" s="253"/>
      <c r="W170" s="253"/>
      <c r="X170" s="253"/>
      <c r="Y170" s="253"/>
      <c r="Z170" s="253"/>
      <c r="AA170" s="253"/>
      <c r="AB170" s="253"/>
      <c r="AC170" s="253"/>
      <c r="AD170" s="253"/>
      <c r="AE170" s="253"/>
      <c r="AF170" s="253"/>
      <c r="AG170" s="253"/>
      <c r="AH170" s="253"/>
      <c r="AI170" s="253"/>
      <c r="AJ170" s="253"/>
      <c r="AK170" s="253"/>
      <c r="AL170" s="253"/>
      <c r="AM170" s="253"/>
    </row>
    <row r="171" spans="1:39" ht="12.75" customHeight="1">
      <c r="A171" s="253"/>
      <c r="B171" s="253"/>
      <c r="C171" s="253"/>
      <c r="D171" s="253"/>
      <c r="E171" s="253"/>
      <c r="F171" s="253"/>
      <c r="G171" s="253"/>
      <c r="H171" s="253"/>
      <c r="I171" s="253"/>
      <c r="J171" s="253"/>
      <c r="K171" s="253"/>
      <c r="L171" s="253"/>
      <c r="M171" s="253"/>
      <c r="N171" s="253"/>
      <c r="O171" s="253"/>
      <c r="P171" s="253"/>
      <c r="Q171" s="253"/>
      <c r="R171" s="253"/>
      <c r="S171" s="253"/>
      <c r="T171" s="253"/>
      <c r="U171" s="253"/>
      <c r="V171" s="253"/>
      <c r="W171" s="253"/>
      <c r="X171" s="253"/>
      <c r="Y171" s="253"/>
      <c r="Z171" s="253"/>
      <c r="AA171" s="253"/>
      <c r="AB171" s="253"/>
      <c r="AC171" s="253"/>
      <c r="AD171" s="253"/>
      <c r="AE171" s="253"/>
      <c r="AF171" s="253"/>
      <c r="AG171" s="253"/>
      <c r="AH171" s="253"/>
      <c r="AI171" s="253"/>
      <c r="AJ171" s="253"/>
      <c r="AK171" s="253"/>
      <c r="AL171" s="253"/>
      <c r="AM171" s="253"/>
    </row>
    <row r="172" spans="1:39" ht="12.75" customHeight="1">
      <c r="A172" s="253"/>
      <c r="B172" s="253"/>
      <c r="C172" s="253"/>
      <c r="D172" s="253"/>
      <c r="E172" s="253"/>
      <c r="F172" s="253"/>
      <c r="G172" s="253"/>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row>
    <row r="173" spans="1:39" ht="12.75" customHeight="1">
      <c r="A173" s="253"/>
      <c r="B173" s="253"/>
      <c r="C173" s="253"/>
      <c r="D173" s="253"/>
      <c r="E173" s="253"/>
      <c r="F173" s="253"/>
      <c r="G173" s="253"/>
      <c r="H173" s="253"/>
      <c r="I173" s="253"/>
      <c r="J173" s="253"/>
      <c r="K173" s="253"/>
      <c r="L173" s="253"/>
      <c r="M173" s="253"/>
      <c r="N173" s="253"/>
      <c r="O173" s="253"/>
      <c r="P173" s="253"/>
      <c r="Q173" s="253"/>
      <c r="R173" s="253"/>
      <c r="S173" s="253"/>
      <c r="T173" s="253"/>
      <c r="U173" s="253"/>
      <c r="V173" s="253"/>
      <c r="W173" s="253"/>
      <c r="X173" s="253"/>
      <c r="Y173" s="253"/>
      <c r="Z173" s="253"/>
      <c r="AA173" s="253"/>
      <c r="AB173" s="253"/>
      <c r="AC173" s="253"/>
      <c r="AD173" s="253"/>
      <c r="AE173" s="253"/>
      <c r="AF173" s="253"/>
      <c r="AG173" s="253"/>
      <c r="AH173" s="253"/>
      <c r="AI173" s="253"/>
      <c r="AJ173" s="253"/>
      <c r="AK173" s="253"/>
      <c r="AL173" s="253"/>
      <c r="AM173" s="253"/>
    </row>
    <row r="174" spans="1:39" ht="12.75" customHeight="1">
      <c r="A174" s="253"/>
      <c r="B174" s="253"/>
      <c r="C174" s="253"/>
      <c r="D174" s="253"/>
      <c r="E174" s="253"/>
      <c r="F174" s="253"/>
      <c r="G174" s="253"/>
      <c r="H174" s="253"/>
      <c r="I174" s="253"/>
      <c r="J174" s="253"/>
      <c r="K174" s="253"/>
      <c r="L174" s="253"/>
      <c r="M174" s="253"/>
      <c r="N174" s="253"/>
      <c r="O174" s="253"/>
      <c r="P174" s="253"/>
      <c r="Q174" s="253"/>
      <c r="R174" s="253"/>
      <c r="S174" s="253"/>
      <c r="T174" s="253"/>
      <c r="U174" s="253"/>
      <c r="V174" s="253"/>
      <c r="W174" s="253"/>
      <c r="X174" s="253"/>
      <c r="Y174" s="253"/>
      <c r="Z174" s="253"/>
      <c r="AA174" s="253"/>
      <c r="AB174" s="253"/>
      <c r="AC174" s="253"/>
      <c r="AD174" s="253"/>
      <c r="AE174" s="253"/>
      <c r="AF174" s="253"/>
      <c r="AG174" s="253"/>
      <c r="AH174" s="253"/>
      <c r="AI174" s="253"/>
      <c r="AJ174" s="253"/>
      <c r="AK174" s="253"/>
      <c r="AL174" s="253"/>
      <c r="AM174" s="253"/>
    </row>
    <row r="175" spans="1:39" ht="12.75" customHeight="1">
      <c r="A175" s="253"/>
      <c r="B175" s="253"/>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53"/>
      <c r="AC175" s="253"/>
      <c r="AD175" s="253"/>
      <c r="AE175" s="253"/>
      <c r="AF175" s="253"/>
      <c r="AG175" s="253"/>
      <c r="AH175" s="253"/>
      <c r="AI175" s="253"/>
      <c r="AJ175" s="253"/>
      <c r="AK175" s="253"/>
      <c r="AL175" s="253"/>
      <c r="AM175" s="253"/>
    </row>
    <row r="176" spans="1:39" ht="12.75" customHeight="1">
      <c r="A176" s="253"/>
      <c r="B176" s="253"/>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53"/>
      <c r="AH176" s="253"/>
      <c r="AI176" s="253"/>
      <c r="AJ176" s="253"/>
      <c r="AK176" s="253"/>
      <c r="AL176" s="253"/>
      <c r="AM176" s="253"/>
    </row>
    <row r="177" spans="1:39" ht="12.75" customHeight="1">
      <c r="A177" s="253"/>
      <c r="B177" s="253"/>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53"/>
      <c r="AF177" s="253"/>
      <c r="AG177" s="253"/>
      <c r="AH177" s="253"/>
      <c r="AI177" s="253"/>
      <c r="AJ177" s="253"/>
      <c r="AK177" s="253"/>
      <c r="AL177" s="253"/>
      <c r="AM177" s="253"/>
    </row>
    <row r="178" spans="1:39" ht="15" customHeight="1">
      <c r="A178" s="253"/>
      <c r="B178" s="253"/>
      <c r="C178" s="290"/>
      <c r="D178" s="290"/>
      <c r="E178" s="290"/>
      <c r="F178" s="290"/>
      <c r="G178" s="290"/>
      <c r="H178" s="290"/>
      <c r="I178" s="290"/>
      <c r="J178" s="290"/>
      <c r="K178" s="290"/>
      <c r="L178" s="290"/>
      <c r="M178" s="290"/>
      <c r="N178" s="290"/>
      <c r="O178" s="290"/>
      <c r="P178" s="290"/>
      <c r="Q178" s="290"/>
      <c r="R178" s="290"/>
      <c r="S178" s="282"/>
      <c r="T178" s="282"/>
      <c r="U178" s="282"/>
      <c r="V178" s="282"/>
      <c r="W178" s="282"/>
      <c r="X178" s="282"/>
      <c r="Y178" s="282"/>
      <c r="Z178" s="282"/>
      <c r="AA178" s="282"/>
      <c r="AB178" s="282"/>
      <c r="AC178" s="282"/>
      <c r="AD178" s="282"/>
      <c r="AE178" s="282"/>
      <c r="AF178" s="282"/>
      <c r="AG178" s="282"/>
      <c r="AH178" s="282"/>
      <c r="AI178" s="253"/>
      <c r="AJ178" s="253"/>
      <c r="AK178" s="253"/>
      <c r="AL178" s="253"/>
      <c r="AM178" s="267"/>
    </row>
    <row r="179" spans="1:39" ht="12.75" customHeight="1">
      <c r="A179" s="253"/>
      <c r="B179" s="253"/>
      <c r="C179" s="253"/>
      <c r="D179" s="282"/>
      <c r="E179" s="282"/>
      <c r="F179" s="282"/>
      <c r="G179" s="282"/>
      <c r="H179" s="282"/>
      <c r="I179" s="282"/>
      <c r="J179" s="282"/>
      <c r="K179" s="282"/>
      <c r="L179" s="282"/>
      <c r="M179" s="282"/>
      <c r="N179" s="282"/>
      <c r="O179" s="282"/>
      <c r="P179" s="282"/>
      <c r="Q179" s="282"/>
      <c r="R179" s="282"/>
      <c r="S179" s="282"/>
      <c r="T179" s="282"/>
      <c r="U179" s="282"/>
      <c r="V179" s="282"/>
      <c r="W179" s="282"/>
      <c r="X179" s="282"/>
      <c r="Y179" s="282"/>
      <c r="Z179" s="282"/>
      <c r="AA179" s="282"/>
      <c r="AB179" s="282"/>
      <c r="AC179" s="282"/>
      <c r="AD179" s="282"/>
      <c r="AE179" s="282"/>
      <c r="AF179" s="282"/>
      <c r="AG179" s="282"/>
      <c r="AH179" s="282"/>
      <c r="AI179" s="282"/>
      <c r="AJ179" s="282"/>
      <c r="AK179" s="282"/>
      <c r="AL179" s="282"/>
      <c r="AM179" s="282"/>
    </row>
    <row r="180" spans="1:39" ht="12.75" customHeight="1">
      <c r="A180" s="252"/>
      <c r="B180" s="253"/>
      <c r="C180" s="252"/>
      <c r="D180" s="273"/>
      <c r="E180" s="253"/>
      <c r="F180" s="253"/>
      <c r="G180" s="253"/>
      <c r="H180" s="253"/>
      <c r="I180" s="253"/>
      <c r="J180" s="253"/>
      <c r="K180" s="326"/>
      <c r="L180" s="307"/>
      <c r="M180" s="307"/>
      <c r="N180" s="307"/>
      <c r="O180" s="307"/>
      <c r="P180" s="307"/>
      <c r="Q180" s="307"/>
      <c r="R180" s="307"/>
      <c r="S180" s="307"/>
      <c r="T180" s="253"/>
      <c r="U180" s="253"/>
      <c r="V180" s="253"/>
      <c r="W180" s="253"/>
      <c r="X180" s="253"/>
      <c r="Y180" s="253"/>
      <c r="Z180" s="253"/>
      <c r="AA180" s="253"/>
      <c r="AB180" s="253"/>
      <c r="AC180" s="253"/>
      <c r="AD180" s="253"/>
      <c r="AE180" s="253"/>
      <c r="AF180" s="253"/>
      <c r="AG180" s="253"/>
      <c r="AH180" s="253"/>
      <c r="AI180" s="253"/>
      <c r="AJ180" s="253"/>
      <c r="AK180" s="253"/>
      <c r="AL180" s="253"/>
      <c r="AM180" s="253"/>
    </row>
    <row r="181" spans="1:39" ht="12.75" customHeight="1">
      <c r="A181" s="253"/>
      <c r="B181" s="253"/>
      <c r="C181" s="253"/>
      <c r="D181" s="260"/>
      <c r="E181" s="260"/>
      <c r="F181" s="260"/>
      <c r="G181" s="260"/>
      <c r="H181" s="260"/>
      <c r="I181" s="260"/>
      <c r="J181" s="260"/>
      <c r="K181" s="260"/>
      <c r="L181" s="260"/>
      <c r="M181" s="260"/>
      <c r="N181" s="260"/>
      <c r="O181" s="260"/>
      <c r="P181" s="260"/>
      <c r="Q181" s="260"/>
      <c r="R181" s="260"/>
      <c r="S181" s="260"/>
      <c r="T181" s="260"/>
      <c r="U181" s="260"/>
      <c r="V181" s="260"/>
      <c r="W181" s="260"/>
      <c r="X181" s="260"/>
      <c r="Y181" s="260"/>
      <c r="Z181" s="260"/>
      <c r="AA181" s="260"/>
      <c r="AB181" s="260"/>
      <c r="AC181" s="260"/>
      <c r="AD181" s="260"/>
      <c r="AE181" s="359"/>
      <c r="AF181" s="359"/>
      <c r="AG181" s="253"/>
      <c r="AH181" s="253"/>
      <c r="AI181" s="253"/>
      <c r="AJ181" s="253"/>
      <c r="AK181" s="253"/>
      <c r="AL181" s="253"/>
      <c r="AM181" s="253"/>
    </row>
    <row r="182" spans="1:39" ht="12.75" customHeight="1">
      <c r="A182" s="253"/>
      <c r="B182" s="253"/>
      <c r="C182" s="253"/>
      <c r="D182" s="260"/>
      <c r="E182" s="245"/>
      <c r="F182" s="245"/>
      <c r="G182" s="1"/>
      <c r="H182" s="253"/>
      <c r="I182" s="253"/>
      <c r="J182" s="253"/>
      <c r="K182" s="253"/>
      <c r="L182" s="253"/>
      <c r="M182" s="253"/>
      <c r="N182" s="245"/>
      <c r="O182" s="237"/>
      <c r="P182" s="253"/>
      <c r="Q182" s="253"/>
      <c r="R182" s="280"/>
      <c r="S182" s="280"/>
      <c r="T182" s="253"/>
      <c r="U182" s="253"/>
      <c r="V182" s="253"/>
      <c r="W182" s="253"/>
      <c r="X182" s="252"/>
      <c r="Y182" s="252"/>
      <c r="Z182" s="252"/>
      <c r="AA182" s="252"/>
      <c r="AB182" s="252"/>
      <c r="AC182" s="252"/>
      <c r="AD182" s="252"/>
      <c r="AE182" s="252"/>
      <c r="AF182" s="252"/>
      <c r="AG182" s="253"/>
      <c r="AH182" s="253"/>
      <c r="AI182" s="253"/>
      <c r="AJ182" s="253"/>
      <c r="AK182" s="253"/>
      <c r="AL182" s="253"/>
      <c r="AM182" s="253"/>
    </row>
    <row r="183" spans="1:39" ht="12.75" customHeight="1">
      <c r="A183" s="253"/>
      <c r="B183" s="253"/>
      <c r="C183" s="253"/>
      <c r="D183" s="260"/>
      <c r="E183" s="245"/>
      <c r="F183" s="245"/>
      <c r="G183" s="1"/>
      <c r="H183" s="253"/>
      <c r="I183" s="253"/>
      <c r="J183" s="253"/>
      <c r="K183" s="253"/>
      <c r="L183" s="253"/>
      <c r="M183" s="253"/>
      <c r="N183" s="245"/>
      <c r="O183" s="237"/>
      <c r="P183" s="253"/>
      <c r="Q183" s="253"/>
      <c r="R183" s="280"/>
      <c r="S183" s="280"/>
      <c r="T183" s="253"/>
      <c r="U183" s="253"/>
      <c r="V183" s="253"/>
      <c r="W183" s="253"/>
      <c r="X183" s="252"/>
      <c r="Y183" s="252"/>
      <c r="Z183" s="252"/>
      <c r="AA183" s="252"/>
      <c r="AB183" s="252"/>
      <c r="AC183" s="252"/>
      <c r="AD183" s="252"/>
      <c r="AE183" s="252"/>
      <c r="AF183" s="252"/>
      <c r="AG183" s="253"/>
      <c r="AH183" s="253"/>
      <c r="AI183" s="253"/>
      <c r="AJ183" s="253"/>
      <c r="AK183" s="253"/>
      <c r="AL183" s="253"/>
      <c r="AM183" s="253"/>
    </row>
    <row r="184" spans="1:39" ht="12.75" customHeight="1">
      <c r="A184" s="253"/>
      <c r="B184" s="253"/>
      <c r="C184" s="253"/>
      <c r="D184" s="260"/>
      <c r="E184" s="245"/>
      <c r="F184" s="245"/>
      <c r="G184" s="1"/>
      <c r="H184" s="253"/>
      <c r="I184" s="253"/>
      <c r="J184" s="253"/>
      <c r="K184" s="253"/>
      <c r="L184" s="253"/>
      <c r="M184" s="253"/>
      <c r="N184" s="245"/>
      <c r="O184" s="237"/>
      <c r="P184" s="253"/>
      <c r="Q184" s="253"/>
      <c r="R184" s="280"/>
      <c r="S184" s="280"/>
      <c r="T184" s="253"/>
      <c r="U184" s="253"/>
      <c r="V184" s="253"/>
      <c r="W184" s="253"/>
      <c r="X184" s="252"/>
      <c r="Y184" s="252"/>
      <c r="Z184" s="252"/>
      <c r="AA184" s="252"/>
      <c r="AB184" s="252"/>
      <c r="AC184" s="252"/>
      <c r="AD184" s="252"/>
      <c r="AE184" s="252"/>
      <c r="AF184" s="252"/>
      <c r="AG184" s="253"/>
      <c r="AH184" s="253"/>
      <c r="AI184" s="253"/>
      <c r="AJ184" s="253"/>
      <c r="AK184" s="253"/>
      <c r="AL184" s="253"/>
      <c r="AM184" s="253"/>
    </row>
    <row r="185" spans="1:39" ht="12.75" customHeight="1">
      <c r="A185" s="253"/>
      <c r="B185" s="253"/>
      <c r="C185" s="253"/>
      <c r="D185" s="260"/>
      <c r="E185" s="245"/>
      <c r="F185" s="245"/>
      <c r="G185" s="1"/>
      <c r="H185" s="253"/>
      <c r="I185" s="253"/>
      <c r="J185" s="253"/>
      <c r="K185" s="253"/>
      <c r="L185" s="253"/>
      <c r="M185" s="253"/>
      <c r="N185" s="245"/>
      <c r="O185" s="237"/>
      <c r="P185" s="253"/>
      <c r="Q185" s="253"/>
      <c r="R185" s="280"/>
      <c r="S185" s="280"/>
      <c r="T185" s="253"/>
      <c r="U185" s="253"/>
      <c r="V185" s="253"/>
      <c r="W185" s="253"/>
      <c r="X185" s="252"/>
      <c r="Y185" s="252"/>
      <c r="Z185" s="252"/>
      <c r="AA185" s="252"/>
      <c r="AB185" s="252"/>
      <c r="AC185" s="252"/>
      <c r="AD185" s="252"/>
      <c r="AE185" s="252"/>
      <c r="AF185" s="252"/>
      <c r="AG185" s="253"/>
      <c r="AH185" s="253"/>
      <c r="AI185" s="253"/>
      <c r="AJ185" s="253"/>
      <c r="AK185" s="253"/>
      <c r="AL185" s="253"/>
      <c r="AM185" s="253"/>
    </row>
    <row r="186" spans="1:39" ht="12.75" customHeight="1">
      <c r="A186" s="253"/>
      <c r="B186" s="253"/>
      <c r="C186" s="253"/>
      <c r="D186" s="260"/>
      <c r="E186" s="245"/>
      <c r="F186" s="245"/>
      <c r="G186" s="1"/>
      <c r="H186" s="253"/>
      <c r="I186" s="253"/>
      <c r="J186" s="253"/>
      <c r="K186" s="253"/>
      <c r="L186" s="253"/>
      <c r="M186" s="253"/>
      <c r="N186" s="245"/>
      <c r="O186" s="237"/>
      <c r="P186" s="253"/>
      <c r="Q186" s="253"/>
      <c r="R186" s="253"/>
      <c r="S186" s="253"/>
      <c r="T186" s="253"/>
      <c r="U186" s="253"/>
      <c r="V186" s="253"/>
      <c r="W186" s="253"/>
      <c r="X186" s="252"/>
      <c r="Y186" s="252"/>
      <c r="Z186" s="252"/>
      <c r="AA186" s="252"/>
      <c r="AB186" s="252"/>
      <c r="AC186" s="252"/>
      <c r="AD186" s="252"/>
      <c r="AE186" s="252"/>
      <c r="AF186" s="252"/>
      <c r="AG186" s="253"/>
      <c r="AH186" s="253"/>
      <c r="AI186" s="253"/>
      <c r="AJ186" s="253"/>
      <c r="AK186" s="253"/>
      <c r="AL186" s="253"/>
      <c r="AM186" s="253"/>
    </row>
    <row r="187" spans="1:39" ht="12.75" customHeight="1">
      <c r="A187" s="245"/>
      <c r="B187" s="245"/>
      <c r="C187" s="245"/>
      <c r="D187" s="260"/>
      <c r="E187" s="245"/>
      <c r="F187" s="245"/>
      <c r="G187" s="1"/>
      <c r="H187" s="253"/>
      <c r="I187" s="253"/>
      <c r="J187" s="253"/>
      <c r="K187" s="253"/>
      <c r="L187" s="253"/>
      <c r="M187" s="253"/>
      <c r="N187" s="245"/>
      <c r="O187" s="237"/>
      <c r="P187" s="253"/>
      <c r="Q187" s="253"/>
      <c r="R187" s="253"/>
      <c r="S187" s="253"/>
      <c r="T187" s="253"/>
      <c r="U187" s="253"/>
      <c r="V187" s="253"/>
      <c r="W187" s="253"/>
      <c r="X187" s="252"/>
      <c r="Y187" s="252"/>
      <c r="Z187" s="252"/>
      <c r="AA187" s="252"/>
      <c r="AB187" s="252"/>
      <c r="AC187" s="252"/>
      <c r="AD187" s="252"/>
      <c r="AE187" s="252"/>
      <c r="AF187" s="252"/>
      <c r="AG187" s="253"/>
      <c r="AH187" s="253"/>
      <c r="AI187" s="253"/>
      <c r="AJ187" s="253"/>
      <c r="AK187" s="253"/>
      <c r="AL187" s="253"/>
      <c r="AM187" s="253"/>
    </row>
    <row r="188" spans="1:39" ht="12.75" customHeight="1">
      <c r="A188" s="252"/>
      <c r="B188" s="253"/>
      <c r="C188" s="252"/>
      <c r="D188" s="360"/>
      <c r="E188" s="245"/>
      <c r="F188" s="245"/>
      <c r="G188" s="1"/>
      <c r="H188" s="253"/>
      <c r="I188" s="253"/>
      <c r="J188" s="253"/>
      <c r="K188" s="253"/>
      <c r="L188" s="253"/>
      <c r="M188" s="253"/>
      <c r="N188" s="245"/>
      <c r="O188" s="237"/>
      <c r="P188" s="253"/>
      <c r="Q188" s="253"/>
      <c r="R188" s="253"/>
      <c r="S188" s="253"/>
      <c r="T188" s="253"/>
      <c r="U188" s="253"/>
      <c r="V188" s="253"/>
      <c r="W188" s="253"/>
      <c r="X188" s="252"/>
      <c r="Y188" s="252"/>
      <c r="Z188" s="252"/>
      <c r="AA188" s="252"/>
      <c r="AB188" s="252"/>
      <c r="AC188" s="252"/>
      <c r="AD188" s="252"/>
      <c r="AE188" s="252"/>
      <c r="AF188" s="252"/>
      <c r="AG188" s="253"/>
      <c r="AH188" s="253"/>
      <c r="AI188" s="253"/>
      <c r="AJ188" s="253"/>
      <c r="AK188" s="253"/>
      <c r="AL188" s="253"/>
      <c r="AM188" s="253"/>
    </row>
    <row r="189" spans="1:39" ht="12.75" customHeight="1">
      <c r="A189" s="253"/>
      <c r="B189" s="253"/>
      <c r="C189" s="253"/>
      <c r="D189" s="352"/>
      <c r="E189" s="350"/>
      <c r="F189" s="350"/>
      <c r="G189" s="255"/>
      <c r="H189" s="350"/>
      <c r="I189" s="350"/>
      <c r="J189" s="350"/>
      <c r="K189" s="350"/>
      <c r="L189" s="350"/>
      <c r="M189" s="350"/>
      <c r="N189" s="350"/>
      <c r="O189" s="350"/>
      <c r="P189" s="350"/>
      <c r="Q189" s="350"/>
      <c r="R189" s="350"/>
      <c r="S189" s="350"/>
      <c r="T189" s="350"/>
      <c r="U189" s="350"/>
      <c r="V189" s="350"/>
      <c r="W189" s="350"/>
      <c r="X189" s="252"/>
      <c r="Y189" s="252"/>
      <c r="Z189" s="252"/>
      <c r="AA189" s="252"/>
      <c r="AB189" s="252"/>
      <c r="AC189" s="252"/>
      <c r="AD189" s="252"/>
      <c r="AE189" s="252"/>
      <c r="AF189" s="252"/>
      <c r="AG189" s="253"/>
      <c r="AH189" s="253"/>
      <c r="AI189" s="253"/>
      <c r="AJ189" s="253"/>
      <c r="AK189" s="253"/>
      <c r="AL189" s="253"/>
      <c r="AM189" s="253"/>
    </row>
    <row r="190" spans="1:39" ht="12.75" customHeight="1">
      <c r="A190" s="253"/>
      <c r="B190" s="253"/>
      <c r="C190" s="253"/>
      <c r="D190" s="260"/>
      <c r="E190" s="350"/>
      <c r="F190" s="350"/>
      <c r="G190" s="255"/>
      <c r="H190" s="350"/>
      <c r="I190" s="350"/>
      <c r="J190" s="350"/>
      <c r="K190" s="350"/>
      <c r="L190" s="350"/>
      <c r="M190" s="350"/>
      <c r="N190" s="350"/>
      <c r="O190" s="350"/>
      <c r="P190" s="350"/>
      <c r="Q190" s="350"/>
      <c r="R190" s="350"/>
      <c r="S190" s="350"/>
      <c r="T190" s="350"/>
      <c r="U190" s="350"/>
      <c r="V190" s="350"/>
      <c r="W190" s="350"/>
      <c r="X190" s="237"/>
      <c r="Y190" s="237"/>
      <c r="Z190" s="237"/>
      <c r="AA190" s="237"/>
      <c r="AB190" s="237"/>
      <c r="AC190" s="237"/>
      <c r="AD190" s="237"/>
      <c r="AE190" s="237"/>
      <c r="AF190" s="237"/>
      <c r="AG190" s="253"/>
      <c r="AH190" s="253"/>
      <c r="AI190" s="253"/>
      <c r="AJ190" s="253"/>
      <c r="AK190" s="253"/>
      <c r="AL190" s="253"/>
      <c r="AM190" s="253"/>
    </row>
    <row r="191" spans="1:39" ht="12.75" customHeight="1">
      <c r="A191" s="253"/>
      <c r="B191" s="253"/>
      <c r="C191" s="253"/>
      <c r="D191" s="260"/>
      <c r="E191" s="245"/>
      <c r="F191" s="245"/>
      <c r="G191" s="236"/>
      <c r="H191" s="253"/>
      <c r="I191" s="253"/>
      <c r="J191" s="253"/>
      <c r="K191" s="253"/>
      <c r="L191" s="253"/>
      <c r="M191" s="253"/>
      <c r="N191" s="253"/>
      <c r="O191" s="279"/>
      <c r="P191" s="280"/>
      <c r="Q191" s="253"/>
      <c r="R191" s="279"/>
      <c r="S191" s="280"/>
      <c r="T191" s="253"/>
      <c r="U191" s="253"/>
      <c r="V191" s="253"/>
      <c r="W191" s="253"/>
      <c r="X191" s="252"/>
      <c r="Y191" s="252"/>
      <c r="Z191" s="252"/>
      <c r="AA191" s="252"/>
      <c r="AB191" s="252"/>
      <c r="AC191" s="252"/>
      <c r="AD191" s="252"/>
      <c r="AE191" s="252"/>
      <c r="AF191" s="252"/>
      <c r="AG191" s="253"/>
      <c r="AH191" s="253"/>
      <c r="AI191" s="253"/>
      <c r="AJ191" s="253"/>
      <c r="AK191" s="253"/>
      <c r="AL191" s="253"/>
      <c r="AM191" s="253"/>
    </row>
    <row r="192" spans="1:39" ht="12.75" customHeight="1">
      <c r="A192" s="253"/>
      <c r="B192" s="253"/>
      <c r="C192" s="253"/>
      <c r="D192" s="260"/>
      <c r="E192" s="245"/>
      <c r="F192" s="245"/>
      <c r="G192" s="259"/>
      <c r="H192" s="253"/>
      <c r="I192" s="253"/>
      <c r="J192" s="253"/>
      <c r="K192" s="253"/>
      <c r="L192" s="253"/>
      <c r="M192" s="253"/>
      <c r="N192" s="253"/>
      <c r="O192" s="279"/>
      <c r="P192" s="280"/>
      <c r="Q192" s="253"/>
      <c r="R192" s="279"/>
      <c r="S192" s="280"/>
      <c r="T192" s="253"/>
      <c r="U192" s="253"/>
      <c r="V192" s="253"/>
      <c r="W192" s="253"/>
      <c r="X192" s="252"/>
      <c r="Y192" s="252"/>
      <c r="Z192" s="252"/>
      <c r="AA192" s="252"/>
      <c r="AB192" s="252"/>
      <c r="AC192" s="252"/>
      <c r="AD192" s="252"/>
      <c r="AE192" s="252"/>
      <c r="AF192" s="252"/>
      <c r="AG192" s="253"/>
      <c r="AH192" s="253"/>
      <c r="AI192" s="253"/>
      <c r="AJ192" s="253"/>
      <c r="AK192" s="253"/>
      <c r="AL192" s="253"/>
      <c r="AM192" s="253"/>
    </row>
    <row r="193" spans="1:39" ht="12.75" customHeight="1">
      <c r="A193" s="253"/>
      <c r="B193" s="253"/>
      <c r="C193" s="253"/>
      <c r="D193" s="260"/>
      <c r="E193" s="245"/>
      <c r="F193" s="245"/>
      <c r="G193" s="236"/>
      <c r="H193" s="253"/>
      <c r="I193" s="253"/>
      <c r="J193" s="253"/>
      <c r="K193" s="253"/>
      <c r="L193" s="253"/>
      <c r="M193" s="253"/>
      <c r="N193" s="253"/>
      <c r="O193" s="279"/>
      <c r="P193" s="280"/>
      <c r="Q193" s="253"/>
      <c r="R193" s="279"/>
      <c r="S193" s="280"/>
      <c r="T193" s="253"/>
      <c r="U193" s="253"/>
      <c r="V193" s="253"/>
      <c r="W193" s="253"/>
      <c r="X193" s="252"/>
      <c r="Y193" s="252"/>
      <c r="Z193" s="252"/>
      <c r="AA193" s="252"/>
      <c r="AB193" s="252"/>
      <c r="AC193" s="252"/>
      <c r="AD193" s="252"/>
      <c r="AE193" s="252"/>
      <c r="AF193" s="252"/>
      <c r="AG193" s="253"/>
      <c r="AH193" s="253"/>
      <c r="AI193" s="253"/>
      <c r="AJ193" s="253"/>
      <c r="AK193" s="253"/>
      <c r="AL193" s="253"/>
      <c r="AM193" s="253"/>
    </row>
    <row r="194" spans="1:39" ht="12.75" customHeight="1">
      <c r="A194" s="253"/>
      <c r="B194" s="253"/>
      <c r="C194" s="253"/>
      <c r="D194" s="253"/>
      <c r="E194" s="253"/>
      <c r="F194" s="253"/>
      <c r="G194" s="253"/>
      <c r="H194" s="253"/>
      <c r="I194" s="253"/>
      <c r="J194" s="253"/>
      <c r="K194" s="253"/>
      <c r="L194" s="253"/>
      <c r="M194" s="253"/>
      <c r="N194" s="253"/>
      <c r="O194" s="253"/>
      <c r="P194" s="253"/>
      <c r="Q194" s="253"/>
      <c r="R194" s="294"/>
      <c r="S194" s="294"/>
      <c r="T194" s="253"/>
      <c r="U194" s="253"/>
      <c r="V194" s="253"/>
      <c r="W194" s="253"/>
      <c r="X194" s="253"/>
      <c r="Y194" s="253"/>
      <c r="Z194" s="253"/>
      <c r="AA194" s="253"/>
      <c r="AB194" s="253"/>
      <c r="AC194" s="253"/>
      <c r="AD194" s="253"/>
      <c r="AE194" s="253"/>
      <c r="AF194" s="253"/>
      <c r="AG194" s="253"/>
      <c r="AH194" s="253"/>
      <c r="AI194" s="253"/>
      <c r="AJ194" s="253"/>
      <c r="AK194" s="253"/>
      <c r="AL194" s="253"/>
      <c r="AM194" s="253"/>
    </row>
    <row r="195" spans="1:39" ht="12.75" customHeight="1">
      <c r="A195" s="253"/>
      <c r="B195" s="253"/>
      <c r="C195" s="253"/>
      <c r="D195" s="253"/>
      <c r="E195" s="245"/>
      <c r="F195" s="245"/>
      <c r="G195" s="1"/>
      <c r="H195" s="253"/>
      <c r="I195" s="253"/>
      <c r="J195" s="253"/>
      <c r="K195" s="253"/>
      <c r="L195" s="253"/>
      <c r="M195" s="253"/>
      <c r="N195" s="253"/>
      <c r="O195" s="253"/>
      <c r="P195" s="253"/>
      <c r="Q195" s="253"/>
      <c r="R195" s="253"/>
      <c r="S195" s="253"/>
      <c r="T195" s="253"/>
      <c r="U195" s="253"/>
      <c r="V195" s="253"/>
      <c r="W195" s="253"/>
      <c r="X195" s="253"/>
      <c r="Y195" s="253"/>
      <c r="Z195" s="253"/>
      <c r="AA195" s="253"/>
      <c r="AB195" s="253"/>
      <c r="AC195" s="253"/>
      <c r="AD195" s="253"/>
      <c r="AE195" s="253"/>
      <c r="AF195" s="253"/>
      <c r="AG195" s="253"/>
      <c r="AH195" s="253"/>
      <c r="AI195" s="253"/>
      <c r="AJ195" s="253"/>
      <c r="AK195" s="253"/>
      <c r="AL195" s="253"/>
      <c r="AM195" s="253"/>
    </row>
    <row r="196" spans="1:39" ht="12.75" customHeight="1">
      <c r="A196" s="253"/>
      <c r="B196" s="253"/>
      <c r="C196" s="237"/>
      <c r="D196" s="253"/>
      <c r="E196" s="253"/>
      <c r="F196" s="260"/>
      <c r="G196" s="307"/>
      <c r="H196" s="253"/>
      <c r="I196" s="253"/>
      <c r="J196" s="253"/>
      <c r="K196" s="253"/>
      <c r="L196" s="253"/>
      <c r="M196" s="253"/>
      <c r="N196" s="253"/>
      <c r="O196" s="253"/>
      <c r="P196" s="253"/>
      <c r="Q196" s="253"/>
      <c r="R196" s="253"/>
      <c r="S196" s="253"/>
      <c r="T196" s="253"/>
      <c r="U196" s="253"/>
      <c r="V196" s="253"/>
      <c r="W196" s="253"/>
      <c r="X196" s="253"/>
      <c r="Y196" s="253"/>
      <c r="Z196" s="253"/>
      <c r="AA196" s="253"/>
      <c r="AB196" s="253"/>
      <c r="AC196" s="253"/>
      <c r="AD196" s="253"/>
      <c r="AE196" s="253"/>
      <c r="AF196" s="253"/>
      <c r="AG196" s="253"/>
      <c r="AH196" s="253"/>
      <c r="AI196" s="253"/>
      <c r="AJ196" s="253"/>
      <c r="AK196" s="253"/>
      <c r="AL196" s="253"/>
      <c r="AM196" s="253"/>
    </row>
    <row r="197" spans="1:39" ht="12.75" customHeight="1">
      <c r="A197" s="253"/>
      <c r="B197" s="253"/>
      <c r="C197" s="237"/>
      <c r="D197" s="1"/>
      <c r="E197" s="253"/>
      <c r="F197" s="260"/>
      <c r="G197" s="253"/>
      <c r="H197" s="253"/>
      <c r="I197" s="253"/>
      <c r="J197" s="253"/>
      <c r="K197" s="253"/>
      <c r="L197" s="253"/>
      <c r="M197" s="253"/>
      <c r="N197" s="253"/>
      <c r="O197" s="253"/>
      <c r="P197" s="253"/>
      <c r="Q197" s="253"/>
      <c r="R197" s="253"/>
      <c r="S197" s="253"/>
      <c r="T197" s="253"/>
      <c r="U197" s="253"/>
      <c r="V197" s="253"/>
      <c r="W197" s="253"/>
      <c r="X197" s="253"/>
      <c r="Y197" s="253"/>
      <c r="Z197" s="253"/>
      <c r="AA197" s="253"/>
      <c r="AB197" s="253"/>
      <c r="AC197" s="253"/>
      <c r="AD197" s="253"/>
      <c r="AE197" s="253"/>
      <c r="AF197" s="253"/>
      <c r="AG197" s="253"/>
      <c r="AH197" s="253"/>
      <c r="AI197" s="253"/>
      <c r="AJ197" s="253"/>
      <c r="AK197" s="253"/>
      <c r="AL197" s="253"/>
      <c r="AM197" s="253"/>
    </row>
    <row r="198" spans="1:39" ht="12.75" customHeight="1">
      <c r="A198" s="253"/>
      <c r="B198" s="253"/>
      <c r="C198" s="237"/>
      <c r="D198" s="1"/>
      <c r="E198" s="253"/>
      <c r="F198" s="260"/>
      <c r="G198" s="253"/>
      <c r="H198" s="253"/>
      <c r="I198" s="253"/>
      <c r="J198" s="253"/>
      <c r="K198" s="253"/>
      <c r="L198" s="253"/>
      <c r="M198" s="253"/>
      <c r="N198" s="253"/>
      <c r="O198" s="253"/>
      <c r="P198" s="253"/>
      <c r="Q198" s="253"/>
      <c r="R198" s="253"/>
      <c r="S198" s="253"/>
      <c r="T198" s="253"/>
      <c r="U198" s="253"/>
      <c r="V198" s="253"/>
      <c r="W198" s="253"/>
      <c r="X198" s="253"/>
      <c r="Y198" s="253"/>
      <c r="Z198" s="253"/>
      <c r="AA198" s="253"/>
      <c r="AB198" s="253"/>
      <c r="AC198" s="253"/>
      <c r="AD198" s="253"/>
      <c r="AE198" s="253"/>
      <c r="AF198" s="253"/>
      <c r="AG198" s="253"/>
      <c r="AH198" s="253"/>
      <c r="AI198" s="253"/>
      <c r="AJ198" s="253"/>
      <c r="AK198" s="253"/>
      <c r="AL198" s="253"/>
      <c r="AM198" s="253"/>
    </row>
    <row r="199" spans="1:39" ht="12.75" customHeight="1">
      <c r="A199" s="253"/>
      <c r="B199" s="253"/>
      <c r="C199" s="237"/>
      <c r="D199" s="253"/>
      <c r="E199" s="253"/>
      <c r="F199" s="260"/>
      <c r="G199" s="253"/>
      <c r="H199" s="253"/>
      <c r="I199" s="253"/>
      <c r="J199" s="253"/>
      <c r="K199" s="253"/>
      <c r="L199" s="253"/>
      <c r="M199" s="253"/>
      <c r="N199" s="253"/>
      <c r="O199" s="253"/>
      <c r="P199" s="253"/>
      <c r="Q199" s="253"/>
      <c r="R199" s="253"/>
      <c r="S199" s="253"/>
      <c r="T199" s="253"/>
      <c r="U199" s="253"/>
      <c r="V199" s="253"/>
      <c r="W199" s="253"/>
      <c r="X199" s="253"/>
      <c r="Y199" s="253"/>
      <c r="Z199" s="253"/>
      <c r="AA199" s="253"/>
      <c r="AB199" s="253"/>
      <c r="AC199" s="253"/>
      <c r="AD199" s="253"/>
      <c r="AE199" s="253"/>
      <c r="AF199" s="253"/>
      <c r="AG199" s="253"/>
      <c r="AH199" s="253"/>
      <c r="AI199" s="253"/>
      <c r="AJ199" s="253"/>
      <c r="AK199" s="253"/>
      <c r="AL199" s="253"/>
      <c r="AM199" s="253"/>
    </row>
    <row r="200" spans="1:39" ht="12.75" customHeight="1">
      <c r="A200" s="253"/>
      <c r="B200" s="253"/>
      <c r="C200" s="237"/>
      <c r="D200" s="1"/>
      <c r="E200" s="253"/>
      <c r="F200" s="260"/>
      <c r="G200" s="253"/>
      <c r="H200" s="253"/>
      <c r="I200" s="253"/>
      <c r="J200" s="253"/>
      <c r="K200" s="253"/>
      <c r="L200" s="253"/>
      <c r="M200" s="253"/>
      <c r="N200" s="253"/>
      <c r="O200" s="253"/>
      <c r="P200" s="253"/>
      <c r="Q200" s="253"/>
      <c r="R200" s="253"/>
      <c r="S200" s="253"/>
      <c r="T200" s="253"/>
      <c r="U200" s="253"/>
      <c r="V200" s="253"/>
      <c r="W200" s="253"/>
      <c r="X200" s="253"/>
      <c r="Y200" s="253"/>
      <c r="Z200" s="253"/>
      <c r="AA200" s="253"/>
      <c r="AB200" s="253"/>
      <c r="AC200" s="253"/>
      <c r="AD200" s="253"/>
      <c r="AE200" s="253"/>
      <c r="AF200" s="253"/>
      <c r="AG200" s="253"/>
      <c r="AH200" s="253"/>
      <c r="AI200" s="253"/>
      <c r="AJ200" s="253"/>
      <c r="AK200" s="253"/>
      <c r="AL200" s="253"/>
      <c r="AM200" s="253"/>
    </row>
    <row r="201" spans="1:39" ht="12.75" customHeight="1">
      <c r="A201" s="253"/>
      <c r="B201" s="253"/>
      <c r="C201" s="237"/>
      <c r="D201" s="1"/>
      <c r="E201" s="253"/>
      <c r="F201" s="260"/>
      <c r="G201" s="253"/>
      <c r="H201" s="253"/>
      <c r="I201" s="253"/>
      <c r="J201" s="253"/>
      <c r="K201" s="253"/>
      <c r="L201" s="253"/>
      <c r="M201" s="253"/>
      <c r="N201" s="253"/>
      <c r="O201" s="253"/>
      <c r="P201" s="253"/>
      <c r="Q201" s="253"/>
      <c r="R201" s="253"/>
      <c r="S201" s="253"/>
      <c r="T201" s="253"/>
      <c r="U201" s="253"/>
      <c r="V201" s="253"/>
      <c r="W201" s="253"/>
      <c r="X201" s="253"/>
      <c r="Y201" s="253"/>
      <c r="Z201" s="253"/>
      <c r="AA201" s="253"/>
      <c r="AB201" s="253"/>
      <c r="AC201" s="253"/>
      <c r="AD201" s="253"/>
      <c r="AE201" s="253"/>
      <c r="AF201" s="253"/>
      <c r="AG201" s="253"/>
      <c r="AH201" s="253"/>
      <c r="AI201" s="253"/>
      <c r="AJ201" s="253"/>
      <c r="AK201" s="253"/>
      <c r="AL201" s="253"/>
      <c r="AM201" s="253"/>
    </row>
    <row r="202" spans="1:39" ht="12.75" customHeight="1">
      <c r="A202" s="253"/>
      <c r="B202" s="253"/>
      <c r="C202" s="3"/>
      <c r="D202" s="1"/>
      <c r="E202" s="253"/>
      <c r="F202" s="260"/>
      <c r="G202" s="253"/>
      <c r="H202" s="253"/>
      <c r="I202" s="253"/>
      <c r="J202" s="253"/>
      <c r="K202" s="253"/>
      <c r="L202" s="253"/>
      <c r="M202" s="253"/>
      <c r="N202" s="253"/>
      <c r="O202" s="253"/>
      <c r="P202" s="253"/>
      <c r="Q202" s="253"/>
      <c r="R202" s="253"/>
      <c r="S202" s="253"/>
      <c r="T202" s="253"/>
      <c r="U202" s="253"/>
      <c r="V202" s="253"/>
      <c r="W202" s="253"/>
      <c r="X202" s="253"/>
      <c r="Y202" s="253"/>
      <c r="Z202" s="253"/>
      <c r="AA202" s="253"/>
      <c r="AB202" s="253"/>
      <c r="AC202" s="253"/>
      <c r="AD202" s="253"/>
      <c r="AE202" s="253"/>
      <c r="AF202" s="253"/>
      <c r="AG202" s="253"/>
      <c r="AH202" s="253"/>
      <c r="AI202" s="253"/>
      <c r="AJ202" s="253"/>
      <c r="AK202" s="253"/>
      <c r="AL202" s="253"/>
      <c r="AM202" s="253"/>
    </row>
    <row r="203" spans="1:39" ht="12.75" customHeight="1">
      <c r="A203" s="253"/>
      <c r="B203" s="253"/>
      <c r="C203" s="237"/>
      <c r="D203" s="1"/>
      <c r="E203" s="253"/>
      <c r="F203" s="253"/>
      <c r="G203" s="253"/>
      <c r="H203" s="253"/>
      <c r="I203" s="253"/>
      <c r="J203" s="253"/>
      <c r="K203" s="253"/>
      <c r="L203" s="253"/>
      <c r="M203" s="253"/>
      <c r="N203" s="253"/>
      <c r="O203" s="253"/>
      <c r="P203" s="253"/>
      <c r="Q203" s="253"/>
      <c r="R203" s="253"/>
      <c r="S203" s="253"/>
      <c r="T203" s="253"/>
      <c r="U203" s="253"/>
      <c r="V203" s="253"/>
      <c r="W203" s="253"/>
      <c r="X203" s="253"/>
      <c r="Y203" s="253"/>
      <c r="Z203" s="253"/>
      <c r="AA203" s="253"/>
      <c r="AB203" s="253"/>
      <c r="AC203" s="253"/>
      <c r="AD203" s="253"/>
      <c r="AE203" s="253"/>
      <c r="AF203" s="253"/>
      <c r="AG203" s="253"/>
      <c r="AH203" s="253"/>
      <c r="AI203" s="253"/>
      <c r="AJ203" s="253"/>
      <c r="AK203" s="253"/>
      <c r="AL203" s="253"/>
      <c r="AM203" s="253"/>
    </row>
    <row r="204" spans="1:39" ht="12.75" customHeight="1">
      <c r="A204" s="253"/>
      <c r="B204" s="253"/>
      <c r="C204" s="237"/>
      <c r="D204" s="1"/>
      <c r="E204" s="253"/>
      <c r="F204" s="253"/>
      <c r="G204" s="253"/>
      <c r="H204" s="253"/>
      <c r="I204" s="253"/>
      <c r="J204" s="253"/>
      <c r="K204" s="253"/>
      <c r="L204" s="253"/>
      <c r="M204" s="253"/>
      <c r="N204" s="253"/>
      <c r="O204" s="253"/>
      <c r="P204" s="253"/>
      <c r="Q204" s="253"/>
      <c r="R204" s="253"/>
      <c r="S204" s="253"/>
      <c r="T204" s="253"/>
      <c r="U204" s="253"/>
      <c r="V204" s="253"/>
      <c r="W204" s="253"/>
      <c r="X204" s="253"/>
      <c r="Y204" s="253"/>
      <c r="Z204" s="253"/>
      <c r="AA204" s="253"/>
      <c r="AB204" s="253"/>
      <c r="AC204" s="253"/>
      <c r="AD204" s="253"/>
      <c r="AE204" s="253"/>
      <c r="AF204" s="253"/>
      <c r="AG204" s="253"/>
      <c r="AH204" s="253"/>
      <c r="AI204" s="253"/>
      <c r="AJ204" s="253"/>
      <c r="AK204" s="253"/>
      <c r="AL204" s="253"/>
      <c r="AM204" s="253"/>
    </row>
    <row r="205" spans="1:39" ht="12.75" customHeight="1">
      <c r="A205" s="253"/>
      <c r="B205" s="253"/>
      <c r="C205" s="237"/>
      <c r="D205" s="1"/>
      <c r="E205" s="253"/>
      <c r="F205" s="253"/>
      <c r="G205" s="253"/>
      <c r="H205" s="253"/>
      <c r="I205" s="253"/>
      <c r="J205" s="253"/>
      <c r="K205" s="253"/>
      <c r="L205" s="253"/>
      <c r="M205" s="253"/>
      <c r="N205" s="253"/>
      <c r="O205" s="253"/>
      <c r="P205" s="253"/>
      <c r="Q205" s="253"/>
      <c r="R205" s="253"/>
      <c r="S205" s="253"/>
      <c r="T205" s="253"/>
      <c r="U205" s="253"/>
      <c r="V205" s="253"/>
      <c r="W205" s="253"/>
      <c r="X205" s="253"/>
      <c r="Y205" s="253"/>
      <c r="Z205" s="253"/>
      <c r="AA205" s="253"/>
      <c r="AB205" s="253"/>
      <c r="AC205" s="253"/>
      <c r="AD205" s="253"/>
      <c r="AE205" s="253"/>
      <c r="AF205" s="253"/>
      <c r="AG205" s="253"/>
      <c r="AH205" s="253"/>
      <c r="AI205" s="253"/>
      <c r="AJ205" s="253"/>
      <c r="AK205" s="253"/>
      <c r="AL205" s="253"/>
      <c r="AM205" s="253"/>
    </row>
    <row r="206" spans="1:39" ht="12.75" customHeight="1">
      <c r="A206" s="253"/>
      <c r="B206" s="253"/>
      <c r="C206" s="237"/>
      <c r="D206" s="1"/>
      <c r="E206" s="253"/>
      <c r="F206" s="253"/>
      <c r="G206" s="253"/>
      <c r="H206" s="253"/>
      <c r="I206" s="253"/>
      <c r="J206" s="253"/>
      <c r="K206" s="253"/>
      <c r="L206" s="253"/>
      <c r="M206" s="253"/>
      <c r="N206" s="253"/>
      <c r="O206" s="253"/>
      <c r="P206" s="253"/>
      <c r="Q206" s="253"/>
      <c r="R206" s="253"/>
      <c r="S206" s="253"/>
      <c r="T206" s="253"/>
      <c r="U206" s="253"/>
      <c r="V206" s="253"/>
      <c r="W206" s="253"/>
      <c r="X206" s="253"/>
      <c r="Y206" s="253"/>
      <c r="Z206" s="253"/>
      <c r="AA206" s="253"/>
      <c r="AB206" s="253"/>
      <c r="AC206" s="253"/>
      <c r="AD206" s="253"/>
      <c r="AE206" s="253"/>
      <c r="AF206" s="253"/>
      <c r="AG206" s="253"/>
      <c r="AH206" s="253"/>
      <c r="AI206" s="253"/>
      <c r="AJ206" s="253"/>
      <c r="AK206" s="253"/>
      <c r="AL206" s="253"/>
      <c r="AM206" s="253"/>
    </row>
    <row r="207" spans="1:39" ht="12.75" customHeight="1">
      <c r="A207" s="253"/>
      <c r="B207" s="253"/>
      <c r="C207" s="237"/>
      <c r="D207" s="1"/>
      <c r="E207" s="253"/>
      <c r="F207" s="253"/>
      <c r="G207" s="253"/>
      <c r="H207" s="253"/>
      <c r="I207" s="253"/>
      <c r="J207" s="253"/>
      <c r="K207" s="253"/>
      <c r="L207" s="253"/>
      <c r="M207" s="253"/>
      <c r="N207" s="253"/>
      <c r="O207" s="253"/>
      <c r="P207" s="253"/>
      <c r="Q207" s="253"/>
      <c r="R207" s="253"/>
      <c r="S207" s="253"/>
      <c r="T207" s="253"/>
      <c r="U207" s="253"/>
      <c r="V207" s="253"/>
      <c r="W207" s="253"/>
      <c r="X207" s="253"/>
      <c r="Y207" s="253"/>
      <c r="Z207" s="253"/>
      <c r="AA207" s="253"/>
      <c r="AB207" s="253"/>
      <c r="AC207" s="253"/>
      <c r="AD207" s="253"/>
      <c r="AE207" s="253"/>
      <c r="AF207" s="253"/>
      <c r="AG207" s="253"/>
      <c r="AH207" s="253"/>
      <c r="AI207" s="253"/>
      <c r="AJ207" s="253"/>
      <c r="AK207" s="253"/>
      <c r="AL207" s="253"/>
      <c r="AM207" s="253"/>
    </row>
    <row r="208" spans="1:39" ht="12.75" customHeight="1">
      <c r="A208" s="253"/>
      <c r="B208" s="253"/>
      <c r="C208" s="237"/>
      <c r="D208" s="1"/>
      <c r="E208" s="253"/>
      <c r="F208" s="253"/>
      <c r="G208" s="253"/>
      <c r="H208" s="253"/>
      <c r="I208" s="253"/>
      <c r="J208" s="253"/>
      <c r="K208" s="253"/>
      <c r="L208" s="253"/>
      <c r="M208" s="253"/>
      <c r="N208" s="253"/>
      <c r="O208" s="253"/>
      <c r="P208" s="253"/>
      <c r="Q208" s="253"/>
      <c r="R208" s="253"/>
      <c r="S208" s="253"/>
      <c r="T208" s="253"/>
      <c r="U208" s="253"/>
      <c r="V208" s="253"/>
      <c r="W208" s="253"/>
      <c r="X208" s="253"/>
      <c r="Y208" s="253"/>
      <c r="Z208" s="253"/>
      <c r="AA208" s="253"/>
      <c r="AB208" s="253"/>
      <c r="AC208" s="253"/>
      <c r="AD208" s="253"/>
      <c r="AE208" s="253"/>
      <c r="AF208" s="253"/>
      <c r="AG208" s="253"/>
      <c r="AH208" s="253"/>
      <c r="AI208" s="253"/>
      <c r="AJ208" s="253"/>
      <c r="AK208" s="253"/>
      <c r="AL208" s="253"/>
      <c r="AM208" s="253"/>
    </row>
    <row r="209" spans="1:39" ht="12.75" customHeight="1">
      <c r="A209" s="253"/>
      <c r="B209" s="253"/>
      <c r="C209" s="237"/>
      <c r="D209" s="1"/>
      <c r="E209" s="253"/>
      <c r="F209" s="253"/>
      <c r="G209" s="253"/>
      <c r="H209" s="253"/>
      <c r="I209" s="253"/>
      <c r="J209" s="253"/>
      <c r="K209" s="253"/>
      <c r="L209" s="253"/>
      <c r="M209" s="253"/>
      <c r="N209" s="253"/>
      <c r="O209" s="253"/>
      <c r="P209" s="253"/>
      <c r="Q209" s="253"/>
      <c r="R209" s="253"/>
      <c r="S209" s="253"/>
      <c r="T209" s="253"/>
      <c r="U209" s="253"/>
      <c r="V209" s="253"/>
      <c r="W209" s="253"/>
      <c r="X209" s="253"/>
      <c r="Y209" s="253"/>
      <c r="Z209" s="253"/>
      <c r="AA209" s="253"/>
      <c r="AB209" s="253"/>
      <c r="AC209" s="253"/>
      <c r="AD209" s="253"/>
      <c r="AE209" s="253"/>
      <c r="AF209" s="253"/>
      <c r="AG209" s="253"/>
      <c r="AH209" s="253"/>
      <c r="AI209" s="253"/>
      <c r="AJ209" s="253"/>
      <c r="AK209" s="253"/>
      <c r="AL209" s="253"/>
      <c r="AM209" s="253"/>
    </row>
    <row r="210" spans="1:39" ht="12.75" customHeight="1">
      <c r="A210" s="253"/>
      <c r="B210" s="253"/>
      <c r="C210" s="237"/>
      <c r="D210" s="1"/>
      <c r="E210" s="253"/>
      <c r="F210" s="253"/>
      <c r="G210" s="253"/>
      <c r="H210" s="253"/>
      <c r="I210" s="253"/>
      <c r="J210" s="253"/>
      <c r="K210" s="253"/>
      <c r="L210" s="253"/>
      <c r="M210" s="253"/>
      <c r="N210" s="253"/>
      <c r="O210" s="253"/>
      <c r="P210" s="253"/>
      <c r="Q210" s="253"/>
      <c r="R210" s="253"/>
      <c r="S210" s="253"/>
      <c r="T210" s="253"/>
      <c r="U210" s="253"/>
      <c r="V210" s="253"/>
      <c r="W210" s="253"/>
      <c r="X210" s="253"/>
      <c r="Y210" s="253"/>
      <c r="Z210" s="253"/>
      <c r="AA210" s="253"/>
      <c r="AB210" s="253"/>
      <c r="AC210" s="253"/>
      <c r="AD210" s="253"/>
      <c r="AE210" s="253"/>
      <c r="AF210" s="253"/>
      <c r="AG210" s="253"/>
      <c r="AH210" s="253"/>
      <c r="AI210" s="253"/>
      <c r="AJ210" s="253"/>
      <c r="AK210" s="253"/>
      <c r="AL210" s="253"/>
      <c r="AM210" s="253"/>
    </row>
    <row r="211" spans="1:39" ht="12.75" customHeight="1">
      <c r="A211" s="253"/>
      <c r="B211" s="253"/>
      <c r="C211" s="237"/>
      <c r="D211" s="1"/>
      <c r="E211" s="253"/>
      <c r="F211" s="253"/>
      <c r="G211" s="253"/>
      <c r="H211" s="253"/>
      <c r="I211" s="253"/>
      <c r="J211" s="253"/>
      <c r="K211" s="253"/>
      <c r="L211" s="253"/>
      <c r="M211" s="253"/>
      <c r="N211" s="253"/>
      <c r="O211" s="253"/>
      <c r="P211" s="253"/>
      <c r="Q211" s="253"/>
      <c r="R211" s="253"/>
      <c r="S211" s="253"/>
      <c r="T211" s="253"/>
      <c r="U211" s="253"/>
      <c r="V211" s="253"/>
      <c r="W211" s="253"/>
      <c r="X211" s="253"/>
      <c r="Y211" s="253"/>
      <c r="Z211" s="253"/>
      <c r="AA211" s="253"/>
      <c r="AB211" s="253"/>
      <c r="AC211" s="253"/>
      <c r="AD211" s="253"/>
      <c r="AE211" s="253"/>
      <c r="AF211" s="253"/>
      <c r="AG211" s="253"/>
      <c r="AH211" s="253"/>
      <c r="AI211" s="253"/>
      <c r="AJ211" s="253"/>
      <c r="AK211" s="253"/>
      <c r="AL211" s="253"/>
      <c r="AM211" s="253"/>
    </row>
    <row r="212" spans="1:39" ht="12.75" customHeight="1">
      <c r="A212" s="253"/>
      <c r="B212" s="253"/>
      <c r="C212" s="237"/>
      <c r="D212" s="1"/>
      <c r="E212" s="253"/>
      <c r="F212" s="253"/>
      <c r="G212" s="253"/>
      <c r="H212" s="253"/>
      <c r="I212" s="253"/>
      <c r="J212" s="253"/>
      <c r="K212" s="253"/>
      <c r="L212" s="253"/>
      <c r="M212" s="253"/>
      <c r="N212" s="253"/>
      <c r="O212" s="253"/>
      <c r="P212" s="253"/>
      <c r="Q212" s="253"/>
      <c r="R212" s="253"/>
      <c r="S212" s="253"/>
      <c r="T212" s="253"/>
      <c r="U212" s="253"/>
      <c r="V212" s="253"/>
      <c r="W212" s="253"/>
      <c r="X212" s="253"/>
      <c r="Y212" s="253"/>
      <c r="Z212" s="253"/>
      <c r="AA212" s="253"/>
      <c r="AB212" s="253"/>
      <c r="AC212" s="253"/>
      <c r="AD212" s="253"/>
      <c r="AE212" s="253"/>
      <c r="AF212" s="253"/>
      <c r="AG212" s="253"/>
      <c r="AH212" s="253"/>
      <c r="AI212" s="253"/>
      <c r="AJ212" s="253"/>
      <c r="AK212" s="253"/>
      <c r="AL212" s="253"/>
      <c r="AM212" s="253"/>
    </row>
    <row r="213" spans="1:39" ht="12.75" customHeight="1">
      <c r="A213" s="253"/>
      <c r="B213" s="253"/>
      <c r="C213" s="237"/>
      <c r="D213" s="1"/>
      <c r="E213" s="253"/>
      <c r="F213" s="253"/>
      <c r="G213" s="253"/>
      <c r="H213" s="253"/>
      <c r="I213" s="253"/>
      <c r="J213" s="253"/>
      <c r="K213" s="253"/>
      <c r="L213" s="253"/>
      <c r="M213" s="253"/>
      <c r="N213" s="253"/>
      <c r="O213" s="253"/>
      <c r="P213" s="253"/>
      <c r="Q213" s="253"/>
      <c r="R213" s="253"/>
      <c r="S213" s="253"/>
      <c r="T213" s="253"/>
      <c r="U213" s="253"/>
      <c r="V213" s="253"/>
      <c r="W213" s="253"/>
      <c r="X213" s="253"/>
      <c r="Y213" s="253"/>
      <c r="Z213" s="253"/>
      <c r="AA213" s="253"/>
      <c r="AB213" s="253"/>
      <c r="AC213" s="253"/>
      <c r="AD213" s="253"/>
      <c r="AE213" s="253"/>
      <c r="AF213" s="253"/>
      <c r="AG213" s="253"/>
      <c r="AH213" s="253"/>
      <c r="AI213" s="253"/>
      <c r="AJ213" s="253"/>
      <c r="AK213" s="253"/>
      <c r="AL213" s="253"/>
      <c r="AM213" s="253"/>
    </row>
    <row r="214" spans="1:39" ht="12.75" customHeight="1">
      <c r="A214" s="253"/>
      <c r="B214" s="253"/>
      <c r="C214" s="237"/>
      <c r="D214" s="1"/>
      <c r="E214" s="253"/>
      <c r="F214" s="253"/>
      <c r="G214" s="253"/>
      <c r="H214" s="253"/>
      <c r="I214" s="253"/>
      <c r="J214" s="253"/>
      <c r="K214" s="253"/>
      <c r="L214" s="253"/>
      <c r="M214" s="253"/>
      <c r="N214" s="253"/>
      <c r="O214" s="253"/>
      <c r="P214" s="253"/>
      <c r="Q214" s="253"/>
      <c r="R214" s="253"/>
      <c r="S214" s="253"/>
      <c r="T214" s="253"/>
      <c r="U214" s="253"/>
      <c r="V214" s="253"/>
      <c r="W214" s="253"/>
      <c r="X214" s="253"/>
      <c r="Y214" s="253"/>
      <c r="Z214" s="253"/>
      <c r="AA214" s="253"/>
      <c r="AB214" s="253"/>
      <c r="AC214" s="253"/>
      <c r="AD214" s="253"/>
      <c r="AE214" s="253"/>
      <c r="AF214" s="253"/>
      <c r="AG214" s="253"/>
      <c r="AH214" s="253"/>
      <c r="AI214" s="253"/>
      <c r="AJ214" s="253"/>
      <c r="AK214" s="253"/>
      <c r="AL214" s="253"/>
      <c r="AM214" s="253"/>
    </row>
    <row r="215" spans="1:39" ht="12.75" customHeight="1">
      <c r="A215" s="253"/>
      <c r="B215" s="253"/>
      <c r="C215" s="237"/>
      <c r="D215" s="1"/>
      <c r="E215" s="253"/>
      <c r="F215" s="253"/>
      <c r="G215" s="253"/>
      <c r="H215" s="253"/>
      <c r="I215" s="253"/>
      <c r="J215" s="253"/>
      <c r="K215" s="253"/>
      <c r="L215" s="253"/>
      <c r="M215" s="253"/>
      <c r="N215" s="253"/>
      <c r="O215" s="253"/>
      <c r="P215" s="253"/>
      <c r="Q215" s="253"/>
      <c r="R215" s="253"/>
      <c r="S215" s="253"/>
      <c r="T215" s="253"/>
      <c r="U215" s="253"/>
      <c r="V215" s="253"/>
      <c r="W215" s="253"/>
      <c r="X215" s="253"/>
      <c r="Y215" s="253"/>
      <c r="Z215" s="253"/>
      <c r="AA215" s="253"/>
      <c r="AB215" s="253"/>
      <c r="AC215" s="253"/>
      <c r="AD215" s="253"/>
      <c r="AE215" s="253"/>
      <c r="AF215" s="253"/>
      <c r="AG215" s="253"/>
      <c r="AH215" s="253"/>
      <c r="AI215" s="253"/>
      <c r="AJ215" s="253"/>
      <c r="AK215" s="253"/>
      <c r="AL215" s="253"/>
      <c r="AM215" s="253"/>
    </row>
    <row r="216" spans="1:39" ht="12.75" customHeight="1">
      <c r="A216" s="253"/>
      <c r="B216" s="253"/>
      <c r="C216" s="237"/>
      <c r="D216" s="253"/>
      <c r="E216" s="253"/>
      <c r="F216" s="253"/>
      <c r="G216" s="253"/>
      <c r="H216" s="253"/>
      <c r="I216" s="253"/>
      <c r="J216" s="253"/>
      <c r="K216" s="253"/>
      <c r="L216" s="253"/>
      <c r="M216" s="253"/>
      <c r="N216" s="253"/>
      <c r="O216" s="253"/>
      <c r="P216" s="253"/>
      <c r="Q216" s="253"/>
      <c r="R216" s="253"/>
      <c r="S216" s="253"/>
      <c r="T216" s="253"/>
      <c r="U216" s="253"/>
      <c r="V216" s="253"/>
      <c r="W216" s="253"/>
      <c r="X216" s="253"/>
      <c r="Y216" s="253"/>
      <c r="Z216" s="253"/>
      <c r="AA216" s="253"/>
      <c r="AB216" s="253"/>
      <c r="AC216" s="253"/>
      <c r="AD216" s="253"/>
      <c r="AE216" s="253"/>
      <c r="AF216" s="253"/>
      <c r="AG216" s="253"/>
      <c r="AH216" s="253"/>
      <c r="AI216" s="253"/>
      <c r="AJ216" s="253"/>
      <c r="AK216" s="253"/>
      <c r="AL216" s="253"/>
      <c r="AM216" s="253"/>
    </row>
    <row r="217" spans="1:39" ht="12.75" customHeight="1">
      <c r="A217" s="253"/>
      <c r="B217" s="253"/>
      <c r="C217" s="237"/>
      <c r="D217" s="1"/>
      <c r="E217" s="253"/>
      <c r="F217" s="253"/>
      <c r="G217" s="253"/>
      <c r="H217" s="253"/>
      <c r="I217" s="253"/>
      <c r="J217" s="253"/>
      <c r="K217" s="253"/>
      <c r="L217" s="253"/>
      <c r="M217" s="253"/>
      <c r="N217" s="253"/>
      <c r="O217" s="253"/>
      <c r="P217" s="253"/>
      <c r="Q217" s="253"/>
      <c r="R217" s="253"/>
      <c r="S217" s="253"/>
      <c r="T217" s="253"/>
      <c r="U217" s="253"/>
      <c r="V217" s="253"/>
      <c r="W217" s="253"/>
      <c r="X217" s="253"/>
      <c r="Y217" s="253"/>
      <c r="Z217" s="253"/>
      <c r="AA217" s="253"/>
      <c r="AB217" s="253"/>
      <c r="AC217" s="253"/>
      <c r="AD217" s="253"/>
      <c r="AE217" s="253"/>
      <c r="AF217" s="253"/>
      <c r="AG217" s="253"/>
      <c r="AH217" s="253"/>
      <c r="AI217" s="253"/>
      <c r="AJ217" s="253"/>
      <c r="AK217" s="253"/>
      <c r="AL217" s="253"/>
      <c r="AM217" s="253"/>
    </row>
    <row r="218" spans="1:39" ht="12.75" customHeight="1">
      <c r="A218" s="253"/>
      <c r="B218" s="253"/>
      <c r="C218" s="237"/>
      <c r="D218" s="1"/>
      <c r="E218" s="253"/>
      <c r="F218" s="253"/>
      <c r="G218" s="253"/>
      <c r="H218" s="253"/>
      <c r="I218" s="253"/>
      <c r="J218" s="253"/>
      <c r="K218" s="253"/>
      <c r="L218" s="253"/>
      <c r="M218" s="253"/>
      <c r="N218" s="253"/>
      <c r="O218" s="253"/>
      <c r="P218" s="253"/>
      <c r="Q218" s="253"/>
      <c r="R218" s="253"/>
      <c r="S218" s="253"/>
      <c r="T218" s="253"/>
      <c r="U218" s="253"/>
      <c r="V218" s="253"/>
      <c r="W218" s="253"/>
      <c r="X218" s="253"/>
      <c r="Y218" s="253"/>
      <c r="Z218" s="253"/>
      <c r="AA218" s="253"/>
      <c r="AB218" s="253"/>
      <c r="AC218" s="253"/>
      <c r="AD218" s="253"/>
      <c r="AE218" s="253"/>
      <c r="AF218" s="253"/>
      <c r="AG218" s="253"/>
      <c r="AH218" s="253"/>
      <c r="AI218" s="253"/>
      <c r="AJ218" s="253"/>
      <c r="AK218" s="253"/>
      <c r="AL218" s="253"/>
      <c r="AM218" s="253"/>
    </row>
    <row r="219" spans="1:39" ht="12.75" customHeight="1">
      <c r="A219" s="253"/>
      <c r="B219" s="253"/>
      <c r="C219" s="253"/>
      <c r="D219" s="253"/>
      <c r="E219" s="253"/>
      <c r="F219" s="253"/>
      <c r="G219" s="253"/>
      <c r="H219" s="253"/>
      <c r="I219" s="253"/>
      <c r="J219" s="253"/>
      <c r="K219" s="253"/>
      <c r="L219" s="253"/>
      <c r="M219" s="253"/>
      <c r="N219" s="253"/>
      <c r="O219" s="253"/>
      <c r="P219" s="253"/>
      <c r="Q219" s="253"/>
      <c r="R219" s="253"/>
      <c r="S219" s="253"/>
      <c r="T219" s="253"/>
      <c r="U219" s="253"/>
      <c r="V219" s="253"/>
      <c r="W219" s="253"/>
      <c r="X219" s="253"/>
      <c r="Y219" s="253"/>
      <c r="Z219" s="253"/>
      <c r="AA219" s="253"/>
      <c r="AB219" s="253"/>
      <c r="AC219" s="253"/>
      <c r="AD219" s="253"/>
      <c r="AE219" s="253"/>
      <c r="AF219" s="253"/>
      <c r="AG219" s="253"/>
      <c r="AH219" s="253"/>
      <c r="AI219" s="253"/>
      <c r="AJ219" s="253"/>
      <c r="AK219" s="253"/>
      <c r="AL219" s="253"/>
      <c r="AM219" s="253"/>
    </row>
    <row r="220" spans="1:39" ht="12.75" customHeight="1">
      <c r="A220" s="253"/>
      <c r="B220" s="253"/>
      <c r="C220" s="253"/>
      <c r="D220" s="253"/>
      <c r="E220" s="253"/>
      <c r="F220" s="253"/>
      <c r="G220" s="253"/>
      <c r="H220" s="253"/>
      <c r="I220" s="253"/>
      <c r="J220" s="253"/>
      <c r="K220" s="253"/>
      <c r="L220" s="253"/>
      <c r="M220" s="253"/>
      <c r="N220" s="253"/>
      <c r="O220" s="253"/>
      <c r="P220" s="253"/>
      <c r="Q220" s="253"/>
      <c r="R220" s="253"/>
      <c r="S220" s="253"/>
      <c r="T220" s="253"/>
      <c r="U220" s="253"/>
      <c r="V220" s="253"/>
      <c r="W220" s="253"/>
      <c r="X220" s="253"/>
      <c r="Y220" s="253"/>
      <c r="Z220" s="253"/>
      <c r="AA220" s="253"/>
      <c r="AB220" s="253"/>
      <c r="AC220" s="253"/>
      <c r="AD220" s="253"/>
      <c r="AE220" s="253"/>
      <c r="AF220" s="253"/>
      <c r="AG220" s="253"/>
      <c r="AH220" s="253"/>
      <c r="AI220" s="253"/>
      <c r="AJ220" s="253"/>
      <c r="AK220" s="253"/>
      <c r="AL220" s="253"/>
      <c r="AM220" s="253"/>
    </row>
    <row r="221" spans="1:39" ht="12.75" customHeight="1">
      <c r="A221" s="253"/>
      <c r="B221" s="253"/>
      <c r="C221" s="253"/>
      <c r="D221" s="1"/>
      <c r="E221" s="253"/>
      <c r="F221" s="253"/>
      <c r="G221" s="253"/>
      <c r="H221" s="253"/>
      <c r="I221" s="253"/>
      <c r="J221" s="253"/>
      <c r="K221" s="253"/>
      <c r="L221" s="253"/>
      <c r="M221" s="253"/>
      <c r="N221" s="253"/>
      <c r="O221" s="253"/>
      <c r="P221" s="253"/>
      <c r="Q221" s="253"/>
      <c r="R221" s="253"/>
      <c r="S221" s="253"/>
      <c r="T221" s="253"/>
      <c r="U221" s="253"/>
      <c r="V221" s="253"/>
      <c r="W221" s="253"/>
      <c r="X221" s="253"/>
      <c r="Y221" s="253"/>
      <c r="Z221" s="253"/>
      <c r="AA221" s="253"/>
      <c r="AB221" s="253"/>
      <c r="AC221" s="253"/>
      <c r="AD221" s="253"/>
      <c r="AE221" s="253"/>
      <c r="AF221" s="253"/>
      <c r="AG221" s="253"/>
      <c r="AH221" s="253"/>
      <c r="AI221" s="253"/>
      <c r="AJ221" s="253"/>
      <c r="AK221" s="253"/>
      <c r="AL221" s="253"/>
      <c r="AM221" s="253"/>
    </row>
    <row r="222" spans="1:39" ht="12.75" customHeight="1">
      <c r="A222" s="253"/>
      <c r="B222" s="253"/>
      <c r="C222" s="253"/>
      <c r="D222" s="253"/>
      <c r="E222" s="253"/>
      <c r="F222" s="253"/>
      <c r="G222" s="253"/>
      <c r="H222" s="253"/>
      <c r="I222" s="253"/>
      <c r="J222" s="253"/>
      <c r="K222" s="253"/>
      <c r="L222" s="253"/>
      <c r="M222" s="253"/>
      <c r="N222" s="253"/>
      <c r="O222" s="253"/>
      <c r="P222" s="253"/>
      <c r="Q222" s="253"/>
      <c r="R222" s="253"/>
      <c r="S222" s="253"/>
      <c r="T222" s="253"/>
      <c r="U222" s="253"/>
      <c r="V222" s="253"/>
      <c r="W222" s="253"/>
      <c r="X222" s="253"/>
      <c r="Y222" s="253"/>
      <c r="Z222" s="253"/>
      <c r="AA222" s="253"/>
      <c r="AB222" s="253"/>
      <c r="AC222" s="253"/>
      <c r="AD222" s="253"/>
      <c r="AE222" s="253"/>
      <c r="AF222" s="253"/>
      <c r="AG222" s="253"/>
      <c r="AH222" s="253"/>
      <c r="AI222" s="253"/>
      <c r="AJ222" s="253"/>
      <c r="AK222" s="253"/>
      <c r="AL222" s="253"/>
      <c r="AM222" s="253"/>
    </row>
    <row r="223" spans="1:39" ht="12.75" customHeight="1">
      <c r="A223" s="253"/>
      <c r="B223" s="253"/>
      <c r="C223" s="253"/>
      <c r="D223" s="253"/>
      <c r="E223" s="253"/>
      <c r="F223" s="253"/>
      <c r="G223" s="253"/>
      <c r="H223" s="253"/>
      <c r="I223" s="253"/>
      <c r="J223" s="253"/>
      <c r="K223" s="253"/>
      <c r="L223" s="253"/>
      <c r="M223" s="253"/>
      <c r="N223" s="253"/>
      <c r="O223" s="253"/>
      <c r="P223" s="253"/>
      <c r="Q223" s="253"/>
      <c r="R223" s="253"/>
      <c r="S223" s="253"/>
      <c r="T223" s="253"/>
      <c r="U223" s="253"/>
      <c r="V223" s="253"/>
      <c r="W223" s="253"/>
      <c r="X223" s="253"/>
      <c r="Y223" s="253"/>
      <c r="Z223" s="253"/>
      <c r="AA223" s="253"/>
      <c r="AB223" s="253"/>
      <c r="AC223" s="253"/>
      <c r="AD223" s="253"/>
      <c r="AE223" s="253"/>
      <c r="AF223" s="253"/>
      <c r="AG223" s="253"/>
      <c r="AH223" s="253"/>
      <c r="AI223" s="253"/>
      <c r="AJ223" s="253"/>
      <c r="AK223" s="253"/>
      <c r="AL223" s="253"/>
      <c r="AM223" s="253"/>
    </row>
    <row r="224" spans="1:39" ht="12.75" customHeight="1">
      <c r="A224" s="253"/>
      <c r="B224" s="253"/>
      <c r="C224" s="253"/>
      <c r="D224" s="253"/>
      <c r="E224" s="253"/>
      <c r="F224" s="253"/>
      <c r="G224" s="253"/>
      <c r="H224" s="253"/>
      <c r="I224" s="253"/>
      <c r="J224" s="253"/>
      <c r="K224" s="253"/>
      <c r="L224" s="253"/>
      <c r="M224" s="253"/>
      <c r="N224" s="253"/>
      <c r="O224" s="253"/>
      <c r="P224" s="253"/>
      <c r="Q224" s="253"/>
      <c r="R224" s="253"/>
      <c r="S224" s="253"/>
      <c r="T224" s="253"/>
      <c r="U224" s="253"/>
      <c r="V224" s="253"/>
      <c r="W224" s="253"/>
      <c r="X224" s="253"/>
      <c r="Y224" s="253"/>
      <c r="Z224" s="253"/>
      <c r="AA224" s="253"/>
      <c r="AB224" s="253"/>
      <c r="AC224" s="253"/>
      <c r="AD224" s="253"/>
      <c r="AE224" s="253"/>
      <c r="AF224" s="253"/>
      <c r="AG224" s="253"/>
      <c r="AH224" s="253"/>
      <c r="AI224" s="253"/>
      <c r="AJ224" s="253"/>
      <c r="AK224" s="253"/>
      <c r="AL224" s="253"/>
      <c r="AM224" s="253"/>
    </row>
    <row r="225" spans="1:19" ht="12.75" customHeight="1">
      <c r="A225" s="245"/>
      <c r="B225" s="245"/>
      <c r="C225" s="245"/>
      <c r="D225" s="236"/>
      <c r="E225" s="245"/>
      <c r="F225" s="245"/>
      <c r="G225" s="245"/>
      <c r="H225" s="245"/>
      <c r="I225" s="245"/>
      <c r="J225" s="245"/>
      <c r="K225" s="245"/>
      <c r="L225" s="245"/>
      <c r="M225" s="245"/>
      <c r="N225" s="245"/>
      <c r="O225" s="245"/>
      <c r="P225" s="245"/>
      <c r="Q225" s="245"/>
      <c r="R225" s="245"/>
      <c r="S225" s="245"/>
    </row>
    <row r="226" spans="1:19" ht="12.75" customHeight="1">
      <c r="A226" s="252"/>
      <c r="B226" s="253"/>
      <c r="C226" s="252"/>
      <c r="E226" s="245"/>
      <c r="F226" s="245"/>
      <c r="G226" s="253"/>
      <c r="H226" s="245"/>
      <c r="I226" s="245"/>
      <c r="J226" s="253"/>
      <c r="K226" s="245"/>
      <c r="L226" s="245"/>
      <c r="M226" s="315"/>
      <c r="N226" s="245"/>
      <c r="O226" s="245"/>
      <c r="P226" s="253"/>
      <c r="Q226" s="245"/>
      <c r="R226" s="245"/>
      <c r="S226" s="253"/>
    </row>
    <row r="227" spans="1:19" ht="12.75" customHeight="1">
      <c r="A227" s="253"/>
      <c r="B227" s="253"/>
      <c r="C227" s="253"/>
      <c r="E227" s="253"/>
      <c r="F227" s="253"/>
      <c r="G227" s="253"/>
      <c r="H227" s="253"/>
      <c r="I227" s="253"/>
      <c r="J227" s="253"/>
      <c r="K227" s="253"/>
      <c r="L227" s="253"/>
      <c r="M227" s="253"/>
      <c r="N227" s="253"/>
      <c r="O227" s="253"/>
      <c r="P227" s="253"/>
      <c r="Q227" s="253"/>
      <c r="R227" s="253"/>
      <c r="S227" s="253"/>
    </row>
    <row r="228" spans="1:19" ht="12.75" customHeight="1">
      <c r="A228" s="253"/>
      <c r="B228" s="253"/>
      <c r="C228" s="253"/>
      <c r="E228" s="245"/>
      <c r="F228" s="245"/>
      <c r="G228" s="1"/>
      <c r="H228" s="253"/>
      <c r="I228" s="253"/>
      <c r="J228" s="253"/>
      <c r="K228" s="253"/>
      <c r="L228" s="253"/>
      <c r="M228" s="253"/>
      <c r="N228" s="267"/>
      <c r="O228" s="350"/>
      <c r="P228" s="294"/>
      <c r="Q228" s="267"/>
      <c r="R228" s="350"/>
      <c r="S228" s="294"/>
    </row>
    <row r="229" spans="1:19" ht="12.75" customHeight="1">
      <c r="A229" s="253"/>
      <c r="B229" s="253"/>
      <c r="C229" s="253"/>
      <c r="E229" s="245"/>
      <c r="F229" s="245"/>
      <c r="G229" s="1"/>
      <c r="H229" s="253"/>
      <c r="I229" s="253"/>
      <c r="J229" s="253"/>
      <c r="K229" s="253"/>
      <c r="L229" s="253"/>
      <c r="M229" s="253"/>
      <c r="N229" s="253"/>
      <c r="O229" s="294"/>
      <c r="P229" s="294"/>
      <c r="Q229" s="253"/>
      <c r="R229" s="294"/>
      <c r="S229" s="294"/>
    </row>
    <row r="230" spans="1:19" ht="12.75" customHeight="1">
      <c r="A230" s="253"/>
      <c r="B230" s="253"/>
      <c r="C230" s="253"/>
      <c r="E230" s="245"/>
      <c r="F230" s="245"/>
      <c r="G230" s="1"/>
      <c r="H230" s="253"/>
      <c r="I230" s="253"/>
      <c r="J230" s="253"/>
      <c r="K230" s="253"/>
      <c r="L230" s="253"/>
      <c r="M230" s="253"/>
      <c r="N230" s="253"/>
      <c r="O230" s="294"/>
      <c r="P230" s="294"/>
      <c r="Q230" s="253"/>
      <c r="R230" s="294"/>
      <c r="S230" s="294"/>
    </row>
    <row r="231" spans="1:19" ht="12.75" customHeight="1">
      <c r="A231" s="253"/>
      <c r="B231" s="253"/>
      <c r="C231" s="253"/>
      <c r="E231" s="245"/>
      <c r="F231" s="245"/>
      <c r="G231" s="1"/>
      <c r="H231" s="253"/>
      <c r="I231" s="253"/>
      <c r="J231" s="253"/>
      <c r="K231" s="253"/>
      <c r="L231" s="253"/>
      <c r="M231" s="253"/>
      <c r="N231" s="253"/>
      <c r="O231" s="253"/>
      <c r="P231" s="253"/>
      <c r="Q231" s="253"/>
      <c r="R231" s="294"/>
      <c r="S231" s="294"/>
    </row>
    <row r="232" spans="1:19" ht="12.75" customHeight="1">
      <c r="A232" s="253"/>
      <c r="B232" s="253"/>
      <c r="C232" s="253"/>
      <c r="E232" s="245"/>
      <c r="F232" s="245"/>
      <c r="G232" s="1"/>
      <c r="H232" s="253"/>
      <c r="I232" s="253"/>
      <c r="J232" s="253"/>
      <c r="K232" s="253"/>
      <c r="L232" s="253"/>
      <c r="M232" s="253"/>
      <c r="N232" s="253"/>
      <c r="O232" s="253"/>
      <c r="P232" s="253"/>
      <c r="Q232" s="253"/>
      <c r="R232" s="253"/>
      <c r="S232" s="253"/>
    </row>
    <row r="233" spans="1:19" ht="12.75" customHeight="1">
      <c r="A233" s="253"/>
      <c r="B233" s="253"/>
      <c r="C233" s="253"/>
      <c r="E233" s="245"/>
      <c r="F233" s="245"/>
      <c r="G233" s="1"/>
      <c r="H233" s="253"/>
      <c r="I233" s="253"/>
      <c r="J233" s="253"/>
      <c r="K233" s="253"/>
      <c r="L233" s="253"/>
      <c r="M233" s="253"/>
      <c r="N233" s="253"/>
      <c r="O233" s="253"/>
      <c r="P233" s="253"/>
      <c r="Q233" s="253"/>
      <c r="R233" s="253"/>
      <c r="S233" s="253"/>
    </row>
    <row r="234" spans="1:19" ht="12.75" customHeight="1">
      <c r="A234" s="253"/>
      <c r="B234" s="253"/>
      <c r="C234" s="253"/>
      <c r="E234" s="245"/>
      <c r="F234" s="245"/>
      <c r="G234" s="1"/>
      <c r="H234" s="253"/>
      <c r="I234" s="253"/>
      <c r="J234" s="253"/>
      <c r="K234" s="253"/>
      <c r="L234" s="253"/>
      <c r="M234" s="253"/>
      <c r="N234" s="253"/>
      <c r="O234" s="253"/>
      <c r="P234" s="253"/>
      <c r="Q234" s="253"/>
      <c r="R234" s="253"/>
      <c r="S234" s="253"/>
    </row>
    <row r="235" spans="1:19" ht="12.75" customHeight="1">
      <c r="A235" s="253"/>
      <c r="B235" s="253"/>
      <c r="C235" s="253"/>
      <c r="E235" s="245"/>
      <c r="F235" s="245"/>
      <c r="G235" s="1"/>
      <c r="H235" s="253"/>
      <c r="I235" s="253"/>
      <c r="J235" s="253"/>
      <c r="K235" s="253"/>
      <c r="L235" s="253"/>
      <c r="M235" s="253"/>
      <c r="N235" s="253"/>
      <c r="O235" s="253"/>
      <c r="P235" s="253"/>
      <c r="Q235" s="253"/>
      <c r="R235" s="253"/>
      <c r="S235" s="253"/>
    </row>
    <row r="236" spans="1:19" ht="12.75" customHeight="1">
      <c r="A236" s="253"/>
      <c r="B236" s="253"/>
      <c r="C236" s="253"/>
      <c r="E236" s="245"/>
      <c r="F236" s="245"/>
      <c r="G236" s="1"/>
      <c r="H236" s="253"/>
      <c r="I236" s="253"/>
      <c r="J236" s="253"/>
      <c r="K236" s="253"/>
      <c r="L236" s="253"/>
      <c r="M236" s="253"/>
      <c r="N236" s="253"/>
      <c r="O236" s="253"/>
      <c r="P236" s="253"/>
      <c r="Q236" s="253"/>
      <c r="R236" s="253"/>
      <c r="S236" s="253"/>
    </row>
    <row r="237" spans="1:19" ht="12.75" customHeight="1">
      <c r="A237" s="253"/>
      <c r="B237" s="253"/>
      <c r="C237" s="253"/>
      <c r="E237" s="245"/>
      <c r="F237" s="245"/>
      <c r="G237" s="1"/>
      <c r="H237" s="253"/>
      <c r="I237" s="253"/>
      <c r="J237" s="253"/>
      <c r="K237" s="253"/>
      <c r="L237" s="253"/>
      <c r="M237" s="253"/>
      <c r="N237" s="253"/>
      <c r="O237" s="253"/>
      <c r="P237" s="253"/>
      <c r="Q237" s="253"/>
      <c r="R237" s="253"/>
      <c r="S237" s="253"/>
    </row>
    <row r="238" spans="1:19" ht="12.75" customHeight="1">
      <c r="A238" s="253"/>
      <c r="B238" s="253"/>
      <c r="C238" s="253"/>
      <c r="E238" s="245"/>
      <c r="F238" s="245"/>
      <c r="G238" s="2"/>
      <c r="H238" s="253"/>
      <c r="I238" s="253"/>
      <c r="J238" s="253"/>
      <c r="K238" s="253"/>
      <c r="L238" s="253"/>
      <c r="M238" s="253"/>
      <c r="N238" s="253"/>
      <c r="O238" s="253"/>
      <c r="P238" s="253"/>
      <c r="Q238" s="253"/>
      <c r="R238" s="253"/>
      <c r="S238" s="253"/>
    </row>
    <row r="239" spans="1:19" ht="12.75" customHeight="1">
      <c r="A239" s="253"/>
      <c r="B239" s="253"/>
      <c r="C239" s="253"/>
      <c r="E239" s="253"/>
      <c r="F239" s="253"/>
      <c r="G239" s="253"/>
      <c r="H239" s="253"/>
      <c r="I239" s="253"/>
      <c r="J239" s="253"/>
      <c r="K239" s="253"/>
      <c r="L239" s="253"/>
      <c r="M239" s="253"/>
      <c r="N239" s="253"/>
      <c r="O239" s="253"/>
      <c r="P239" s="253"/>
      <c r="Q239" s="253"/>
      <c r="R239" s="253"/>
      <c r="S239" s="253"/>
    </row>
    <row r="240" spans="1:19" ht="12.75" customHeight="1">
      <c r="A240" s="253"/>
      <c r="B240" s="253"/>
      <c r="C240" s="253"/>
      <c r="E240" s="245"/>
      <c r="F240" s="282"/>
      <c r="G240" s="282"/>
      <c r="H240" s="282"/>
      <c r="I240" s="282"/>
      <c r="J240" s="282"/>
      <c r="K240" s="282"/>
      <c r="L240" s="282"/>
      <c r="M240" s="282"/>
      <c r="N240" s="253"/>
      <c r="O240" s="253"/>
      <c r="P240" s="253"/>
      <c r="Q240" s="253"/>
      <c r="R240" s="253"/>
      <c r="S240" s="253"/>
    </row>
    <row r="241" spans="1:19" ht="12.75" customHeight="1">
      <c r="A241" s="253"/>
      <c r="B241" s="253"/>
      <c r="C241" s="253"/>
      <c r="D241" s="253"/>
      <c r="E241" s="253"/>
      <c r="F241" s="253"/>
      <c r="G241" s="253"/>
      <c r="H241" s="253"/>
      <c r="I241" s="253"/>
      <c r="J241" s="253"/>
      <c r="K241" s="253"/>
      <c r="L241" s="253"/>
      <c r="M241" s="253"/>
      <c r="N241" s="253"/>
      <c r="O241" s="253"/>
      <c r="P241" s="253"/>
      <c r="Q241" s="253"/>
      <c r="R241" s="253"/>
      <c r="S241" s="253"/>
    </row>
    <row r="242" spans="1:19" ht="12.75" customHeight="1">
      <c r="A242" s="253"/>
      <c r="B242" s="253"/>
      <c r="C242" s="253"/>
      <c r="D242" s="253"/>
      <c r="E242" s="253"/>
      <c r="F242" s="260"/>
      <c r="G242" s="307"/>
      <c r="H242" s="253"/>
      <c r="I242" s="253"/>
      <c r="J242" s="253"/>
      <c r="K242" s="253"/>
      <c r="L242" s="253"/>
      <c r="M242" s="253"/>
      <c r="N242" s="253"/>
      <c r="O242" s="253"/>
      <c r="P242" s="253"/>
      <c r="Q242" s="253"/>
      <c r="R242" s="253"/>
      <c r="S242" s="253"/>
    </row>
    <row r="243" spans="1:19" ht="12.75" customHeight="1">
      <c r="A243" s="253"/>
      <c r="B243" s="253"/>
      <c r="C243" s="253"/>
      <c r="D243" s="253"/>
      <c r="E243" s="253"/>
      <c r="F243" s="260"/>
      <c r="G243" s="253"/>
      <c r="H243" s="253"/>
      <c r="I243" s="253"/>
      <c r="J243" s="253"/>
      <c r="K243" s="253"/>
      <c r="L243" s="253"/>
      <c r="M243" s="253"/>
      <c r="N243" s="253"/>
      <c r="O243" s="253"/>
      <c r="P243" s="253"/>
      <c r="Q243" s="253"/>
      <c r="R243" s="253"/>
      <c r="S243" s="253"/>
    </row>
    <row r="244" spans="1:19" ht="12.75" customHeight="1">
      <c r="A244" s="253"/>
      <c r="B244" s="253"/>
      <c r="C244" s="253"/>
      <c r="D244" s="253"/>
      <c r="E244" s="253"/>
      <c r="F244" s="260"/>
      <c r="G244" s="253"/>
      <c r="H244" s="253"/>
      <c r="I244" s="253"/>
      <c r="J244" s="253"/>
      <c r="K244" s="253"/>
      <c r="L244" s="253"/>
      <c r="M244" s="253"/>
      <c r="N244" s="253"/>
      <c r="O244" s="253"/>
      <c r="P244" s="253"/>
      <c r="Q244" s="253"/>
      <c r="R244" s="253"/>
      <c r="S244" s="253"/>
    </row>
    <row r="245" spans="1:19" ht="12.75" customHeight="1">
      <c r="A245" s="253"/>
      <c r="B245" s="253"/>
      <c r="C245" s="253"/>
      <c r="D245" s="253"/>
      <c r="E245" s="253"/>
      <c r="F245" s="260"/>
      <c r="G245" s="253"/>
      <c r="H245" s="253"/>
      <c r="I245" s="253"/>
      <c r="J245" s="253"/>
      <c r="K245" s="253"/>
      <c r="L245" s="253"/>
      <c r="M245" s="253"/>
      <c r="N245" s="253"/>
      <c r="O245" s="253"/>
      <c r="P245" s="253"/>
      <c r="Q245" s="253"/>
      <c r="R245" s="253"/>
      <c r="S245" s="253"/>
    </row>
    <row r="246" spans="1:19" ht="12.75" customHeight="1">
      <c r="A246" s="253"/>
      <c r="B246" s="253"/>
      <c r="C246" s="253"/>
      <c r="D246" s="253"/>
      <c r="E246" s="253"/>
      <c r="F246" s="260"/>
      <c r="G246" s="253"/>
      <c r="H246" s="253"/>
      <c r="I246" s="253"/>
      <c r="J246" s="253"/>
      <c r="K246" s="253"/>
      <c r="L246" s="253"/>
      <c r="M246" s="253"/>
      <c r="N246" s="253"/>
      <c r="O246" s="253"/>
      <c r="P246" s="253"/>
      <c r="Q246" s="253"/>
      <c r="R246" s="253"/>
      <c r="S246" s="253"/>
    </row>
    <row r="247" spans="1:19" ht="12.75" customHeight="1">
      <c r="A247" s="253"/>
      <c r="B247" s="253"/>
      <c r="C247" s="253"/>
      <c r="D247" s="253"/>
      <c r="E247" s="253"/>
      <c r="F247" s="260"/>
      <c r="G247" s="253"/>
      <c r="H247" s="253"/>
      <c r="I247" s="253"/>
      <c r="J247" s="253"/>
      <c r="K247" s="253"/>
      <c r="L247" s="253"/>
      <c r="M247" s="253"/>
      <c r="N247" s="253"/>
      <c r="O247" s="253"/>
      <c r="P247" s="253"/>
      <c r="Q247" s="253"/>
      <c r="R247" s="253"/>
      <c r="S247" s="253"/>
    </row>
    <row r="248" spans="1:19" ht="12.75" customHeight="1">
      <c r="A248" s="253"/>
      <c r="B248" s="253"/>
      <c r="C248" s="253"/>
      <c r="D248" s="253"/>
      <c r="E248" s="253"/>
      <c r="F248" s="253"/>
      <c r="G248" s="253"/>
      <c r="H248" s="253"/>
      <c r="I248" s="253"/>
      <c r="J248" s="253"/>
      <c r="K248" s="253"/>
      <c r="L248" s="253"/>
      <c r="M248" s="253"/>
      <c r="N248" s="253"/>
      <c r="O248" s="253"/>
      <c r="P248" s="253"/>
      <c r="Q248" s="253"/>
      <c r="R248" s="253"/>
      <c r="S248" s="253"/>
    </row>
    <row r="249" spans="1:19" ht="12.75" customHeight="1">
      <c r="A249" s="253"/>
      <c r="B249" s="253"/>
      <c r="C249" s="253"/>
      <c r="D249" s="253"/>
      <c r="E249" s="253"/>
      <c r="F249" s="253"/>
      <c r="G249" s="253"/>
      <c r="H249" s="253"/>
      <c r="I249" s="253"/>
      <c r="J249" s="253"/>
      <c r="K249" s="253"/>
      <c r="L249" s="253"/>
      <c r="M249" s="253"/>
      <c r="N249" s="253"/>
      <c r="O249" s="253"/>
      <c r="P249" s="253"/>
      <c r="Q249" s="253"/>
      <c r="R249" s="253"/>
      <c r="S249" s="253"/>
    </row>
    <row r="250" spans="1:19" ht="12.75" customHeight="1">
      <c r="A250" s="253"/>
      <c r="B250" s="253"/>
      <c r="C250" s="253"/>
      <c r="D250" s="253"/>
      <c r="E250" s="253"/>
      <c r="F250" s="253"/>
      <c r="G250" s="253"/>
      <c r="H250" s="253"/>
      <c r="I250" s="253"/>
      <c r="J250" s="253"/>
      <c r="K250" s="253"/>
      <c r="L250" s="253"/>
      <c r="M250" s="253"/>
      <c r="N250" s="253"/>
      <c r="O250" s="253"/>
      <c r="P250" s="253"/>
      <c r="Q250" s="253"/>
      <c r="R250" s="253"/>
      <c r="S250" s="253"/>
    </row>
    <row r="251" spans="1:19" ht="12.75" customHeight="1">
      <c r="A251" s="253"/>
      <c r="B251" s="253"/>
      <c r="C251" s="253"/>
      <c r="D251" s="253"/>
      <c r="E251" s="253"/>
      <c r="F251" s="253"/>
      <c r="G251" s="253"/>
      <c r="H251" s="253"/>
      <c r="I251" s="253"/>
      <c r="J251" s="253"/>
      <c r="K251" s="253"/>
      <c r="L251" s="253"/>
      <c r="M251" s="253"/>
      <c r="N251" s="253"/>
      <c r="O251" s="253"/>
      <c r="P251" s="253"/>
      <c r="Q251" s="253"/>
      <c r="R251" s="253"/>
      <c r="S251" s="253"/>
    </row>
    <row r="252" spans="1:19" ht="12.75" customHeight="1">
      <c r="A252" s="253"/>
      <c r="B252" s="253"/>
      <c r="C252" s="253"/>
      <c r="D252" s="253"/>
      <c r="E252" s="253"/>
      <c r="F252" s="253"/>
      <c r="G252" s="253"/>
      <c r="H252" s="253"/>
      <c r="I252" s="253"/>
      <c r="J252" s="253"/>
      <c r="K252" s="253"/>
      <c r="L252" s="253"/>
      <c r="M252" s="253"/>
      <c r="N252" s="253"/>
      <c r="O252" s="253"/>
      <c r="P252" s="253"/>
      <c r="Q252" s="253"/>
      <c r="R252" s="253"/>
      <c r="S252" s="253"/>
    </row>
    <row r="253" spans="1:19" ht="12.75" customHeight="1">
      <c r="A253" s="253"/>
      <c r="B253" s="253"/>
      <c r="C253" s="253"/>
      <c r="D253" s="253"/>
      <c r="E253" s="253"/>
      <c r="F253" s="253"/>
      <c r="G253" s="253"/>
      <c r="H253" s="253"/>
      <c r="I253" s="253"/>
      <c r="J253" s="253"/>
      <c r="K253" s="253"/>
      <c r="L253" s="253"/>
      <c r="M253" s="253"/>
      <c r="N253" s="253"/>
      <c r="O253" s="253"/>
      <c r="P253" s="253"/>
      <c r="Q253" s="253"/>
      <c r="R253" s="253"/>
      <c r="S253" s="253"/>
    </row>
    <row r="254" spans="1:19" ht="12.75" customHeight="1">
      <c r="A254" s="253"/>
      <c r="B254" s="253"/>
      <c r="C254" s="253"/>
      <c r="D254" s="253"/>
      <c r="E254" s="253"/>
      <c r="F254" s="253"/>
      <c r="G254" s="253"/>
      <c r="H254" s="253"/>
      <c r="I254" s="253"/>
      <c r="J254" s="253"/>
      <c r="K254" s="253"/>
      <c r="L254" s="253"/>
      <c r="M254" s="253"/>
      <c r="N254" s="253"/>
      <c r="O254" s="253"/>
      <c r="P254" s="253"/>
      <c r="Q254" s="253"/>
      <c r="R254" s="253"/>
      <c r="S254" s="253"/>
    </row>
    <row r="255" spans="1:19" ht="12.75" customHeight="1">
      <c r="A255" s="253"/>
      <c r="B255" s="253"/>
      <c r="C255" s="253"/>
      <c r="D255" s="253"/>
      <c r="E255" s="253"/>
      <c r="F255" s="253"/>
      <c r="G255" s="253"/>
      <c r="H255" s="253"/>
      <c r="I255" s="253"/>
      <c r="J255" s="253"/>
      <c r="K255" s="253"/>
      <c r="L255" s="253"/>
      <c r="M255" s="253"/>
      <c r="N255" s="253"/>
      <c r="O255" s="253"/>
      <c r="P255" s="253"/>
      <c r="Q255" s="253"/>
      <c r="R255" s="253"/>
      <c r="S255" s="253"/>
    </row>
    <row r="256" spans="1:19" ht="12.75" customHeight="1">
      <c r="A256" s="253"/>
      <c r="B256" s="253"/>
      <c r="C256" s="253"/>
      <c r="D256" s="253"/>
      <c r="E256" s="253"/>
      <c r="F256" s="253"/>
      <c r="G256" s="253"/>
      <c r="H256" s="253"/>
      <c r="I256" s="253"/>
      <c r="J256" s="253"/>
      <c r="K256" s="253"/>
      <c r="L256" s="253"/>
      <c r="M256" s="253"/>
      <c r="N256" s="253"/>
      <c r="O256" s="253"/>
      <c r="P256" s="253"/>
      <c r="Q256" s="253"/>
      <c r="R256" s="253"/>
      <c r="S256" s="253"/>
    </row>
    <row r="257" spans="1:19" ht="12.75" customHeight="1">
      <c r="A257" s="253"/>
      <c r="B257" s="253"/>
      <c r="C257" s="253"/>
      <c r="D257" s="253"/>
      <c r="E257" s="253"/>
      <c r="F257" s="253"/>
      <c r="G257" s="253"/>
      <c r="H257" s="253"/>
      <c r="I257" s="253"/>
      <c r="J257" s="253"/>
      <c r="K257" s="253"/>
      <c r="L257" s="253"/>
      <c r="M257" s="253"/>
      <c r="N257" s="253"/>
      <c r="O257" s="253"/>
      <c r="P257" s="253"/>
      <c r="Q257" s="253"/>
      <c r="R257" s="253"/>
      <c r="S257" s="253"/>
    </row>
    <row r="258" spans="1:19" ht="12.75" customHeight="1">
      <c r="A258" s="253"/>
      <c r="B258" s="253"/>
      <c r="C258" s="253"/>
      <c r="D258" s="253"/>
      <c r="E258" s="253"/>
      <c r="F258" s="253"/>
      <c r="G258" s="253"/>
      <c r="H258" s="253"/>
      <c r="I258" s="253"/>
      <c r="J258" s="253"/>
      <c r="K258" s="253"/>
      <c r="L258" s="253"/>
      <c r="M258" s="253"/>
      <c r="N258" s="253"/>
      <c r="O258" s="253"/>
      <c r="P258" s="253"/>
      <c r="Q258" s="253"/>
      <c r="R258" s="253"/>
      <c r="S258" s="253"/>
    </row>
    <row r="259" spans="1:19" ht="12.75" customHeight="1">
      <c r="A259" s="253"/>
      <c r="B259" s="253"/>
      <c r="C259" s="253"/>
      <c r="D259" s="253"/>
      <c r="E259" s="253"/>
      <c r="F259" s="253"/>
      <c r="G259" s="253"/>
      <c r="H259" s="253"/>
      <c r="I259" s="253"/>
      <c r="J259" s="253"/>
      <c r="K259" s="253"/>
      <c r="L259" s="253"/>
      <c r="M259" s="253"/>
      <c r="N259" s="253"/>
      <c r="O259" s="253"/>
      <c r="P259" s="253"/>
      <c r="Q259" s="253"/>
      <c r="R259" s="253"/>
      <c r="S259" s="253"/>
    </row>
    <row r="260" spans="1:19" ht="12.75" customHeight="1">
      <c r="A260" s="253"/>
      <c r="B260" s="253"/>
      <c r="C260" s="253"/>
      <c r="D260" s="253"/>
      <c r="E260" s="253"/>
      <c r="F260" s="253"/>
      <c r="G260" s="253"/>
      <c r="H260" s="253"/>
      <c r="I260" s="253"/>
      <c r="J260" s="253"/>
      <c r="K260" s="253"/>
      <c r="L260" s="253"/>
      <c r="M260" s="253"/>
      <c r="N260" s="253"/>
      <c r="O260" s="253"/>
      <c r="P260" s="253"/>
      <c r="Q260" s="253"/>
      <c r="R260" s="253"/>
      <c r="S260" s="253"/>
    </row>
    <row r="261" spans="1:19" ht="12.75" customHeight="1">
      <c r="A261" s="253"/>
      <c r="B261" s="253"/>
      <c r="C261" s="253"/>
      <c r="D261" s="253"/>
      <c r="E261" s="253"/>
      <c r="F261" s="253"/>
      <c r="G261" s="253"/>
      <c r="H261" s="253"/>
      <c r="I261" s="253"/>
      <c r="J261" s="253"/>
      <c r="K261" s="253"/>
      <c r="L261" s="253"/>
      <c r="M261" s="253"/>
      <c r="N261" s="253"/>
      <c r="O261" s="253"/>
      <c r="P261" s="253"/>
      <c r="Q261" s="253"/>
      <c r="R261" s="253"/>
      <c r="S261" s="253"/>
    </row>
    <row r="262" spans="1:19" ht="12.75" customHeight="1">
      <c r="A262" s="253"/>
      <c r="B262" s="253"/>
      <c r="C262" s="253"/>
      <c r="D262" s="253"/>
      <c r="E262" s="253"/>
      <c r="F262" s="253"/>
      <c r="G262" s="253"/>
      <c r="H262" s="253"/>
      <c r="I262" s="253"/>
      <c r="J262" s="253"/>
      <c r="K262" s="253"/>
      <c r="L262" s="253"/>
      <c r="M262" s="253"/>
      <c r="N262" s="253"/>
      <c r="O262" s="253"/>
      <c r="P262" s="253"/>
      <c r="Q262" s="253"/>
      <c r="R262" s="253"/>
      <c r="S262" s="253"/>
    </row>
    <row r="263" spans="1:19" ht="12.75" customHeight="1">
      <c r="A263" s="253"/>
      <c r="B263" s="253"/>
      <c r="C263" s="253"/>
      <c r="D263" s="253"/>
      <c r="E263" s="253"/>
      <c r="F263" s="253"/>
      <c r="G263" s="253"/>
      <c r="H263" s="253"/>
      <c r="I263" s="253"/>
      <c r="J263" s="253"/>
      <c r="K263" s="253"/>
      <c r="L263" s="253"/>
      <c r="M263" s="253"/>
      <c r="N263" s="253"/>
      <c r="O263" s="253"/>
      <c r="P263" s="253"/>
      <c r="Q263" s="253"/>
      <c r="R263" s="253"/>
      <c r="S263" s="253"/>
    </row>
    <row r="264" spans="1:19" ht="12.75" customHeight="1">
      <c r="A264" s="253"/>
      <c r="B264" s="253"/>
      <c r="C264" s="253"/>
      <c r="D264" s="253"/>
      <c r="E264" s="253"/>
      <c r="F264" s="253"/>
      <c r="G264" s="253"/>
      <c r="H264" s="253"/>
      <c r="I264" s="253"/>
      <c r="J264" s="253"/>
      <c r="K264" s="253"/>
      <c r="L264" s="253"/>
      <c r="M264" s="253"/>
      <c r="N264" s="253"/>
      <c r="O264" s="253"/>
      <c r="P264" s="253"/>
      <c r="Q264" s="253"/>
      <c r="R264" s="253"/>
      <c r="S264" s="253"/>
    </row>
    <row r="265" spans="1:19" ht="12.75" customHeight="1">
      <c r="A265" s="253"/>
      <c r="B265" s="253"/>
      <c r="C265" s="253"/>
      <c r="D265" s="253"/>
      <c r="E265" s="253"/>
      <c r="F265" s="253"/>
      <c r="G265" s="253"/>
      <c r="H265" s="253"/>
      <c r="I265" s="253"/>
      <c r="J265" s="253"/>
      <c r="K265" s="253"/>
      <c r="L265" s="253"/>
      <c r="M265" s="253"/>
      <c r="N265" s="253"/>
      <c r="O265" s="253"/>
      <c r="P265" s="253"/>
      <c r="Q265" s="253"/>
      <c r="R265" s="253"/>
      <c r="S265" s="253"/>
    </row>
    <row r="266" spans="1:19" ht="12.75" customHeight="1">
      <c r="A266" s="253"/>
      <c r="B266" s="253"/>
      <c r="C266" s="253"/>
      <c r="D266" s="253"/>
      <c r="E266" s="253"/>
      <c r="F266" s="253"/>
      <c r="G266" s="253"/>
      <c r="H266" s="253"/>
      <c r="I266" s="253"/>
      <c r="J266" s="253"/>
      <c r="K266" s="253"/>
      <c r="L266" s="253"/>
      <c r="M266" s="253"/>
      <c r="N266" s="253"/>
      <c r="O266" s="253"/>
      <c r="P266" s="253"/>
      <c r="Q266" s="253"/>
      <c r="R266" s="253"/>
      <c r="S266" s="253"/>
    </row>
    <row r="267" spans="1:19" ht="12.75" customHeight="1">
      <c r="A267" s="253"/>
      <c r="B267" s="253"/>
      <c r="C267" s="253"/>
      <c r="D267" s="253"/>
      <c r="E267" s="253"/>
      <c r="F267" s="253"/>
      <c r="G267" s="253"/>
      <c r="H267" s="253"/>
      <c r="I267" s="253"/>
      <c r="J267" s="253"/>
      <c r="K267" s="253"/>
      <c r="L267" s="253"/>
      <c r="M267" s="253"/>
      <c r="N267" s="253"/>
      <c r="O267" s="253"/>
      <c r="P267" s="253"/>
      <c r="Q267" s="253"/>
      <c r="R267" s="253"/>
      <c r="S267" s="253"/>
    </row>
    <row r="268" spans="1:19" ht="12.75" customHeight="1">
      <c r="A268" s="245"/>
      <c r="B268" s="245"/>
      <c r="C268" s="245"/>
      <c r="D268" s="245"/>
      <c r="E268" s="245"/>
      <c r="F268" s="245"/>
      <c r="G268" s="245"/>
      <c r="H268" s="245"/>
      <c r="I268" s="245"/>
      <c r="J268" s="245"/>
      <c r="K268" s="245"/>
      <c r="L268" s="245"/>
      <c r="M268" s="245"/>
      <c r="N268" s="245"/>
      <c r="O268" s="245"/>
      <c r="P268" s="245"/>
      <c r="Q268" s="245"/>
      <c r="R268" s="245"/>
      <c r="S268" s="245"/>
    </row>
    <row r="269" spans="1:19" ht="12.75" customHeight="1">
      <c r="A269" s="252"/>
      <c r="B269" s="253"/>
      <c r="C269" s="252"/>
      <c r="D269" s="253"/>
      <c r="E269" s="245"/>
      <c r="F269" s="245"/>
      <c r="G269" s="253"/>
      <c r="H269" s="245"/>
      <c r="I269" s="245"/>
      <c r="J269" s="253"/>
      <c r="K269" s="245"/>
      <c r="L269" s="245"/>
      <c r="M269" s="315"/>
      <c r="N269" s="245"/>
      <c r="O269" s="245"/>
      <c r="P269" s="253"/>
      <c r="Q269" s="245"/>
      <c r="R269" s="245"/>
      <c r="S269" s="253"/>
    </row>
    <row r="270" spans="1:19" ht="12.75" customHeight="1">
      <c r="A270" s="253"/>
      <c r="B270" s="253"/>
      <c r="C270" s="253"/>
      <c r="D270" s="253"/>
      <c r="E270" s="253"/>
      <c r="F270" s="253"/>
      <c r="G270" s="253"/>
      <c r="H270" s="253"/>
      <c r="I270" s="253"/>
      <c r="J270" s="253"/>
      <c r="K270" s="253"/>
      <c r="L270" s="253"/>
      <c r="M270" s="253"/>
      <c r="N270" s="253"/>
      <c r="O270" s="253"/>
      <c r="P270" s="253"/>
      <c r="Q270" s="253"/>
      <c r="R270" s="253"/>
      <c r="S270" s="253"/>
    </row>
    <row r="271" spans="1:19" ht="12.75" customHeight="1">
      <c r="A271" s="253"/>
      <c r="B271" s="253"/>
      <c r="C271" s="253"/>
      <c r="D271" s="253"/>
      <c r="E271" s="245"/>
      <c r="F271" s="245"/>
      <c r="G271" s="1"/>
      <c r="H271" s="253"/>
      <c r="I271" s="253"/>
      <c r="J271" s="253"/>
      <c r="K271" s="253"/>
      <c r="L271" s="253"/>
      <c r="M271" s="253"/>
      <c r="N271" s="267"/>
      <c r="O271" s="350"/>
      <c r="P271" s="294"/>
      <c r="Q271" s="267"/>
      <c r="R271" s="350"/>
      <c r="S271" s="294"/>
    </row>
    <row r="272" spans="1:19" ht="12.75" customHeight="1">
      <c r="A272" s="253"/>
      <c r="B272" s="253"/>
      <c r="C272" s="253"/>
      <c r="D272" s="253"/>
      <c r="E272" s="245"/>
      <c r="F272" s="245"/>
      <c r="G272" s="1"/>
      <c r="H272" s="253"/>
      <c r="I272" s="253"/>
      <c r="J272" s="253"/>
      <c r="K272" s="253"/>
      <c r="L272" s="253"/>
      <c r="M272" s="253"/>
      <c r="N272" s="253"/>
      <c r="O272" s="294"/>
      <c r="P272" s="294"/>
      <c r="Q272" s="253"/>
      <c r="R272" s="294"/>
      <c r="S272" s="294"/>
    </row>
    <row r="273" spans="1:19" ht="12.75" customHeight="1">
      <c r="A273" s="253"/>
      <c r="B273" s="253"/>
      <c r="C273" s="253"/>
      <c r="D273" s="253"/>
      <c r="E273" s="245"/>
      <c r="F273" s="245"/>
      <c r="G273" s="1"/>
      <c r="H273" s="253"/>
      <c r="I273" s="253"/>
      <c r="J273" s="253"/>
      <c r="K273" s="253"/>
      <c r="L273" s="253"/>
      <c r="M273" s="253"/>
      <c r="N273" s="253"/>
      <c r="O273" s="294"/>
      <c r="P273" s="294"/>
      <c r="Q273" s="253"/>
      <c r="R273" s="294"/>
      <c r="S273" s="294"/>
    </row>
    <row r="274" spans="1:19" ht="12.75" customHeight="1">
      <c r="A274" s="253"/>
      <c r="B274" s="253"/>
      <c r="C274" s="253"/>
      <c r="D274" s="253"/>
      <c r="E274" s="245"/>
      <c r="F274" s="245"/>
      <c r="G274" s="1"/>
      <c r="H274" s="253"/>
      <c r="I274" s="253"/>
      <c r="J274" s="253"/>
      <c r="K274" s="253"/>
      <c r="L274" s="253"/>
      <c r="M274" s="253"/>
      <c r="N274" s="253"/>
      <c r="O274" s="253"/>
      <c r="P274" s="253"/>
      <c r="Q274" s="253"/>
      <c r="R274" s="294"/>
      <c r="S274" s="294"/>
    </row>
    <row r="275" spans="1:19" ht="12.75" customHeight="1">
      <c r="A275" s="253"/>
      <c r="B275" s="253"/>
      <c r="C275" s="253"/>
      <c r="D275" s="253"/>
      <c r="E275" s="245"/>
      <c r="F275" s="245"/>
      <c r="G275" s="1"/>
      <c r="H275" s="253"/>
      <c r="I275" s="253"/>
      <c r="J275" s="253"/>
      <c r="K275" s="253"/>
      <c r="L275" s="253"/>
      <c r="M275" s="253"/>
      <c r="N275" s="253"/>
      <c r="O275" s="253"/>
      <c r="P275" s="253"/>
      <c r="Q275" s="253"/>
      <c r="R275" s="253"/>
      <c r="S275" s="253"/>
    </row>
    <row r="276" spans="1:19" ht="12.75" customHeight="1">
      <c r="A276" s="253"/>
      <c r="B276" s="253"/>
      <c r="C276" s="253"/>
      <c r="D276" s="253"/>
      <c r="E276" s="245"/>
      <c r="F276" s="245"/>
      <c r="G276" s="1"/>
      <c r="H276" s="253"/>
      <c r="I276" s="253"/>
      <c r="J276" s="253"/>
      <c r="K276" s="253"/>
      <c r="L276" s="253"/>
      <c r="M276" s="253"/>
      <c r="N276" s="253"/>
      <c r="O276" s="253"/>
      <c r="P276" s="253"/>
      <c r="Q276" s="253"/>
      <c r="R276" s="253"/>
      <c r="S276" s="253"/>
    </row>
    <row r="277" spans="1:19" ht="12.75" customHeight="1">
      <c r="A277" s="253"/>
      <c r="B277" s="253"/>
      <c r="C277" s="253"/>
      <c r="D277" s="253"/>
      <c r="E277" s="245"/>
      <c r="F277" s="245"/>
      <c r="G277" s="1"/>
      <c r="H277" s="253"/>
      <c r="I277" s="253"/>
      <c r="J277" s="253"/>
      <c r="K277" s="253"/>
      <c r="L277" s="253"/>
      <c r="M277" s="253"/>
      <c r="N277" s="253"/>
      <c r="O277" s="253"/>
      <c r="P277" s="253"/>
      <c r="Q277" s="253"/>
      <c r="R277" s="253"/>
      <c r="S277" s="253"/>
    </row>
    <row r="278" spans="1:19" ht="12.75" customHeight="1">
      <c r="A278" s="253"/>
      <c r="B278" s="253"/>
      <c r="C278" s="253"/>
      <c r="D278" s="253"/>
      <c r="E278" s="245"/>
      <c r="F278" s="245"/>
      <c r="G278" s="2"/>
      <c r="H278" s="253"/>
      <c r="I278" s="253"/>
      <c r="J278" s="253"/>
      <c r="K278" s="253"/>
      <c r="L278" s="253"/>
      <c r="M278" s="253"/>
      <c r="N278" s="253"/>
      <c r="O278" s="253"/>
      <c r="P278" s="253"/>
      <c r="Q278" s="253"/>
      <c r="R278" s="253"/>
      <c r="S278" s="253"/>
    </row>
    <row r="279" spans="1:19" ht="12.75" customHeight="1">
      <c r="A279" s="253"/>
      <c r="B279" s="253"/>
      <c r="C279" s="253"/>
      <c r="D279" s="253"/>
      <c r="E279" s="253"/>
      <c r="F279" s="253"/>
      <c r="G279" s="253"/>
      <c r="H279" s="253"/>
      <c r="I279" s="253"/>
      <c r="J279" s="253"/>
      <c r="K279" s="253"/>
      <c r="L279" s="253"/>
      <c r="M279" s="253"/>
      <c r="N279" s="253"/>
      <c r="O279" s="253"/>
      <c r="P279" s="253"/>
      <c r="Q279" s="253"/>
      <c r="R279" s="253"/>
      <c r="S279" s="253"/>
    </row>
    <row r="280" spans="1:19" ht="12.75" customHeight="1">
      <c r="A280" s="253"/>
      <c r="B280" s="253"/>
      <c r="C280" s="253"/>
      <c r="D280" s="253"/>
      <c r="E280" s="245"/>
      <c r="F280" s="282"/>
      <c r="G280" s="282"/>
      <c r="H280" s="282"/>
      <c r="I280" s="282"/>
      <c r="J280" s="282"/>
      <c r="K280" s="282"/>
      <c r="L280" s="282"/>
      <c r="M280" s="282"/>
      <c r="N280" s="253"/>
      <c r="O280" s="253"/>
      <c r="P280" s="253"/>
      <c r="Q280" s="253"/>
      <c r="R280" s="253"/>
      <c r="S280" s="253"/>
    </row>
    <row r="281" spans="1:19" ht="12.75" customHeight="1">
      <c r="A281" s="253"/>
      <c r="B281" s="253"/>
      <c r="C281" s="253"/>
      <c r="D281" s="253"/>
      <c r="E281" s="253"/>
      <c r="F281" s="253"/>
      <c r="G281" s="253"/>
      <c r="H281" s="253"/>
      <c r="I281" s="253"/>
      <c r="J281" s="253"/>
      <c r="K281" s="253"/>
      <c r="L281" s="253"/>
      <c r="M281" s="253"/>
      <c r="N281" s="253"/>
      <c r="O281" s="253"/>
      <c r="P281" s="253"/>
      <c r="Q281" s="253"/>
      <c r="R281" s="253"/>
      <c r="S281" s="253"/>
    </row>
    <row r="282" spans="1:19" ht="12.75" customHeight="1">
      <c r="A282" s="253"/>
      <c r="B282" s="253"/>
      <c r="C282" s="253"/>
      <c r="D282" s="253"/>
      <c r="E282" s="253"/>
      <c r="F282" s="260"/>
      <c r="G282" s="307"/>
      <c r="H282" s="253"/>
      <c r="I282" s="253"/>
      <c r="J282" s="253"/>
      <c r="K282" s="253"/>
      <c r="L282" s="253"/>
      <c r="M282" s="253"/>
      <c r="N282" s="253"/>
      <c r="O282" s="253"/>
      <c r="P282" s="253"/>
      <c r="Q282" s="253"/>
      <c r="R282" s="253"/>
      <c r="S282" s="253"/>
    </row>
    <row r="283" spans="1:19" ht="12.75" customHeight="1">
      <c r="A283" s="253"/>
      <c r="B283" s="253"/>
      <c r="C283" s="253"/>
      <c r="D283" s="253"/>
      <c r="E283" s="253"/>
      <c r="F283" s="260"/>
      <c r="G283" s="253"/>
      <c r="H283" s="253"/>
      <c r="I283" s="253"/>
      <c r="J283" s="253"/>
      <c r="K283" s="253"/>
      <c r="L283" s="253"/>
      <c r="M283" s="253"/>
      <c r="N283" s="253"/>
      <c r="O283" s="253"/>
      <c r="P283" s="253"/>
      <c r="Q283" s="253"/>
      <c r="R283" s="253"/>
      <c r="S283" s="253"/>
    </row>
    <row r="284" spans="1:19" ht="12.75" customHeight="1">
      <c r="A284" s="253"/>
      <c r="B284" s="253"/>
      <c r="C284" s="253"/>
      <c r="D284" s="253"/>
      <c r="E284" s="253"/>
      <c r="F284" s="260"/>
      <c r="G284" s="253"/>
      <c r="H284" s="253"/>
      <c r="I284" s="253"/>
      <c r="J284" s="253"/>
      <c r="K284" s="253"/>
      <c r="L284" s="253"/>
      <c r="M284" s="253"/>
      <c r="N284" s="253"/>
      <c r="O284" s="253"/>
      <c r="P284" s="253"/>
      <c r="Q284" s="253"/>
      <c r="R284" s="253"/>
      <c r="S284" s="253"/>
    </row>
    <row r="285" spans="1:19" ht="12.75" customHeight="1">
      <c r="A285" s="253"/>
      <c r="B285" s="253"/>
      <c r="C285" s="253"/>
      <c r="D285" s="253"/>
      <c r="E285" s="253"/>
      <c r="F285" s="260"/>
      <c r="G285" s="253"/>
      <c r="H285" s="253"/>
      <c r="I285" s="253"/>
      <c r="J285" s="253"/>
      <c r="K285" s="253"/>
      <c r="L285" s="253"/>
      <c r="M285" s="253"/>
      <c r="N285" s="253"/>
      <c r="O285" s="253"/>
      <c r="P285" s="253"/>
      <c r="Q285" s="253"/>
      <c r="R285" s="253"/>
      <c r="S285" s="253"/>
    </row>
    <row r="286" spans="1:19" ht="12.75" customHeight="1">
      <c r="A286" s="253"/>
      <c r="B286" s="253"/>
      <c r="C286" s="253"/>
      <c r="D286" s="253"/>
      <c r="E286" s="253"/>
      <c r="F286" s="260"/>
      <c r="G286" s="253"/>
      <c r="H286" s="253"/>
      <c r="I286" s="253"/>
      <c r="J286" s="253"/>
      <c r="K286" s="253"/>
      <c r="L286" s="253"/>
      <c r="M286" s="253"/>
      <c r="N286" s="253"/>
      <c r="O286" s="253"/>
      <c r="P286" s="253"/>
      <c r="Q286" s="253"/>
      <c r="R286" s="253"/>
      <c r="S286" s="253"/>
    </row>
    <row r="287" spans="1:19" ht="12.75" customHeight="1">
      <c r="A287" s="253"/>
      <c r="B287" s="253"/>
      <c r="C287" s="253"/>
      <c r="D287" s="253"/>
      <c r="E287" s="253"/>
      <c r="F287" s="260"/>
      <c r="G287" s="253"/>
      <c r="H287" s="253"/>
      <c r="I287" s="253"/>
      <c r="J287" s="253"/>
      <c r="K287" s="253"/>
      <c r="L287" s="253"/>
      <c r="M287" s="253"/>
      <c r="N287" s="253"/>
      <c r="O287" s="253"/>
      <c r="P287" s="253"/>
      <c r="Q287" s="253"/>
      <c r="R287" s="253"/>
      <c r="S287" s="253"/>
    </row>
    <row r="288" spans="1:19" ht="12.75" customHeight="1">
      <c r="A288" s="253"/>
      <c r="B288" s="253"/>
      <c r="C288" s="253"/>
      <c r="D288" s="253"/>
      <c r="E288" s="253"/>
      <c r="F288" s="253"/>
      <c r="G288" s="253"/>
      <c r="H288" s="253"/>
      <c r="I288" s="253"/>
      <c r="J288" s="253"/>
      <c r="K288" s="253"/>
      <c r="L288" s="253"/>
      <c r="M288" s="253"/>
      <c r="N288" s="253"/>
      <c r="O288" s="253"/>
      <c r="P288" s="253"/>
      <c r="Q288" s="253"/>
      <c r="R288" s="253"/>
      <c r="S288" s="253"/>
    </row>
    <row r="289" spans="1:19" ht="12.75" customHeight="1">
      <c r="A289" s="253"/>
      <c r="B289" s="253"/>
      <c r="C289" s="253"/>
      <c r="D289" s="253"/>
      <c r="E289" s="253"/>
      <c r="F289" s="253"/>
      <c r="G289" s="253"/>
      <c r="H289" s="253"/>
      <c r="I289" s="253"/>
      <c r="J289" s="253"/>
      <c r="K289" s="253"/>
      <c r="L289" s="253"/>
      <c r="M289" s="253"/>
      <c r="N289" s="253"/>
      <c r="O289" s="253"/>
      <c r="P289" s="253"/>
      <c r="Q289" s="253"/>
      <c r="R289" s="253"/>
      <c r="S289" s="253"/>
    </row>
    <row r="290" spans="1:19" ht="12.75" customHeight="1">
      <c r="A290" s="253"/>
      <c r="B290" s="253"/>
      <c r="C290" s="253"/>
      <c r="D290" s="253"/>
      <c r="E290" s="253"/>
      <c r="F290" s="253"/>
      <c r="G290" s="253"/>
      <c r="H290" s="253"/>
      <c r="I290" s="253"/>
      <c r="J290" s="253"/>
      <c r="K290" s="253"/>
      <c r="L290" s="253"/>
      <c r="M290" s="253"/>
      <c r="N290" s="253"/>
      <c r="O290" s="253"/>
      <c r="P290" s="253"/>
      <c r="Q290" s="253"/>
      <c r="R290" s="253"/>
      <c r="S290" s="253"/>
    </row>
    <row r="291" spans="1:19" ht="12.75" customHeight="1">
      <c r="A291" s="253"/>
      <c r="B291" s="253"/>
      <c r="C291" s="253"/>
      <c r="D291" s="253"/>
      <c r="E291" s="253"/>
      <c r="F291" s="253"/>
      <c r="G291" s="253"/>
      <c r="H291" s="253"/>
      <c r="I291" s="253"/>
      <c r="J291" s="253"/>
      <c r="K291" s="253"/>
      <c r="L291" s="253"/>
      <c r="M291" s="253"/>
      <c r="N291" s="253"/>
      <c r="O291" s="253"/>
      <c r="P291" s="253"/>
      <c r="Q291" s="253"/>
      <c r="R291" s="253"/>
      <c r="S291" s="253"/>
    </row>
    <row r="292" spans="1:19" ht="12.75" customHeight="1">
      <c r="A292" s="253"/>
      <c r="B292" s="253"/>
      <c r="C292" s="253"/>
      <c r="D292" s="253"/>
      <c r="E292" s="253"/>
      <c r="F292" s="253"/>
      <c r="G292" s="253"/>
      <c r="H292" s="253"/>
      <c r="I292" s="253"/>
      <c r="J292" s="253"/>
      <c r="K292" s="253"/>
      <c r="L292" s="253"/>
      <c r="M292" s="253"/>
      <c r="N292" s="253"/>
      <c r="O292" s="253"/>
      <c r="P292" s="253"/>
      <c r="Q292" s="253"/>
      <c r="R292" s="253"/>
      <c r="S292" s="253"/>
    </row>
    <row r="293" spans="1:19" ht="12.75" customHeight="1">
      <c r="A293" s="253"/>
      <c r="B293" s="253"/>
      <c r="C293" s="253"/>
      <c r="D293" s="253"/>
      <c r="E293" s="253"/>
      <c r="F293" s="253"/>
      <c r="G293" s="253"/>
      <c r="H293" s="253"/>
      <c r="I293" s="253"/>
      <c r="J293" s="253"/>
      <c r="K293" s="253"/>
      <c r="L293" s="253"/>
      <c r="M293" s="253"/>
      <c r="N293" s="253"/>
      <c r="O293" s="253"/>
      <c r="P293" s="253"/>
      <c r="Q293" s="253"/>
      <c r="R293" s="253"/>
      <c r="S293" s="253"/>
    </row>
    <row r="294" spans="1:19" ht="12.75" customHeight="1">
      <c r="A294" s="253"/>
      <c r="B294" s="253"/>
      <c r="C294" s="253"/>
      <c r="D294" s="253"/>
      <c r="E294" s="253"/>
      <c r="F294" s="253"/>
      <c r="G294" s="253"/>
      <c r="H294" s="253"/>
      <c r="I294" s="253"/>
      <c r="J294" s="253"/>
      <c r="K294" s="253"/>
      <c r="L294" s="253"/>
      <c r="M294" s="253"/>
      <c r="N294" s="253"/>
      <c r="O294" s="253"/>
      <c r="P294" s="253"/>
      <c r="Q294" s="253"/>
      <c r="R294" s="253"/>
      <c r="S294" s="253"/>
    </row>
    <row r="295" spans="1:19" ht="12.75" customHeight="1">
      <c r="A295" s="253"/>
      <c r="B295" s="253"/>
      <c r="C295" s="253"/>
      <c r="D295" s="253"/>
      <c r="E295" s="253"/>
      <c r="F295" s="253"/>
      <c r="G295" s="253"/>
      <c r="H295" s="253"/>
      <c r="I295" s="253"/>
      <c r="J295" s="253"/>
      <c r="K295" s="253"/>
      <c r="L295" s="253"/>
      <c r="M295" s="253"/>
      <c r="N295" s="253"/>
      <c r="O295" s="253"/>
      <c r="P295" s="253"/>
      <c r="Q295" s="253"/>
      <c r="R295" s="253"/>
      <c r="S295" s="253"/>
    </row>
    <row r="296" spans="1:19" ht="12.75" customHeight="1">
      <c r="A296" s="253"/>
      <c r="B296" s="253"/>
      <c r="C296" s="253"/>
      <c r="D296" s="253"/>
      <c r="E296" s="253"/>
      <c r="F296" s="253"/>
      <c r="G296" s="253"/>
      <c r="H296" s="253"/>
      <c r="I296" s="253"/>
      <c r="J296" s="253"/>
      <c r="K296" s="253"/>
      <c r="L296" s="253"/>
      <c r="M296" s="253"/>
      <c r="N296" s="253"/>
      <c r="O296" s="253"/>
      <c r="P296" s="253"/>
      <c r="Q296" s="253"/>
      <c r="R296" s="253"/>
      <c r="S296" s="253"/>
    </row>
    <row r="297" spans="1:19" ht="12.75" customHeight="1">
      <c r="A297" s="253"/>
      <c r="B297" s="253"/>
      <c r="C297" s="253"/>
      <c r="D297" s="253"/>
      <c r="E297" s="253"/>
      <c r="F297" s="253"/>
      <c r="G297" s="253"/>
      <c r="H297" s="253"/>
      <c r="I297" s="253"/>
      <c r="J297" s="253"/>
      <c r="K297" s="253"/>
      <c r="L297" s="253"/>
      <c r="M297" s="253"/>
      <c r="N297" s="253"/>
      <c r="O297" s="253"/>
      <c r="P297" s="253"/>
      <c r="Q297" s="253"/>
      <c r="R297" s="253"/>
      <c r="S297" s="253"/>
    </row>
    <row r="298" spans="1:19" ht="12.75" customHeight="1">
      <c r="A298" s="253"/>
      <c r="B298" s="253"/>
      <c r="C298" s="253"/>
      <c r="D298" s="253"/>
      <c r="E298" s="253"/>
      <c r="F298" s="253"/>
      <c r="G298" s="253"/>
      <c r="H298" s="253"/>
      <c r="I298" s="253"/>
      <c r="J298" s="253"/>
      <c r="K298" s="253"/>
      <c r="L298" s="253"/>
      <c r="M298" s="253"/>
      <c r="N298" s="253"/>
      <c r="O298" s="253"/>
      <c r="P298" s="253"/>
      <c r="Q298" s="253"/>
      <c r="R298" s="253"/>
      <c r="S298" s="253"/>
    </row>
    <row r="299" spans="1:19" ht="12.75" customHeight="1">
      <c r="A299" s="253"/>
      <c r="B299" s="253"/>
      <c r="C299" s="253"/>
      <c r="D299" s="253"/>
      <c r="E299" s="253"/>
      <c r="F299" s="253"/>
      <c r="G299" s="253"/>
      <c r="H299" s="253"/>
      <c r="I299" s="253"/>
      <c r="J299" s="253"/>
      <c r="K299" s="253"/>
      <c r="L299" s="253"/>
      <c r="M299" s="253"/>
      <c r="N299" s="253"/>
      <c r="O299" s="253"/>
      <c r="P299" s="253"/>
      <c r="Q299" s="253"/>
      <c r="R299" s="253"/>
      <c r="S299" s="253"/>
    </row>
    <row r="300" spans="1:19" ht="12.75" customHeight="1">
      <c r="A300" s="253"/>
      <c r="B300" s="253"/>
      <c r="C300" s="253"/>
      <c r="D300" s="253"/>
      <c r="E300" s="253"/>
      <c r="F300" s="253"/>
      <c r="G300" s="253"/>
      <c r="H300" s="253"/>
      <c r="I300" s="253"/>
      <c r="J300" s="253"/>
      <c r="K300" s="253"/>
      <c r="L300" s="253"/>
      <c r="M300" s="253"/>
      <c r="N300" s="253"/>
      <c r="O300" s="253"/>
      <c r="P300" s="253"/>
      <c r="Q300" s="253"/>
      <c r="R300" s="253"/>
      <c r="S300" s="253"/>
    </row>
    <row r="301" spans="1:19" ht="12.75" customHeight="1">
      <c r="A301" s="253"/>
      <c r="B301" s="253"/>
      <c r="C301" s="253"/>
      <c r="D301" s="253"/>
      <c r="E301" s="253"/>
      <c r="F301" s="253"/>
      <c r="G301" s="253"/>
      <c r="H301" s="253"/>
      <c r="I301" s="253"/>
      <c r="J301" s="253"/>
      <c r="K301" s="253"/>
      <c r="L301" s="253"/>
      <c r="M301" s="253"/>
      <c r="N301" s="253"/>
      <c r="O301" s="253"/>
      <c r="P301" s="253"/>
      <c r="Q301" s="253"/>
      <c r="R301" s="253"/>
      <c r="S301" s="253"/>
    </row>
    <row r="302" spans="1:19" ht="12.75" customHeight="1">
      <c r="A302" s="253"/>
      <c r="B302" s="253"/>
      <c r="C302" s="253"/>
      <c r="D302" s="253"/>
      <c r="E302" s="253"/>
      <c r="F302" s="253"/>
      <c r="G302" s="253"/>
      <c r="H302" s="253"/>
      <c r="I302" s="253"/>
      <c r="J302" s="253"/>
      <c r="K302" s="253"/>
      <c r="L302" s="253"/>
      <c r="M302" s="253"/>
      <c r="N302" s="253"/>
      <c r="O302" s="253"/>
      <c r="P302" s="253"/>
      <c r="Q302" s="253"/>
      <c r="R302" s="253"/>
      <c r="S302" s="253"/>
    </row>
    <row r="303" spans="1:19" ht="12.75" customHeight="1">
      <c r="A303" s="253"/>
      <c r="B303" s="253"/>
      <c r="C303" s="253"/>
      <c r="D303" s="253"/>
      <c r="E303" s="253"/>
      <c r="F303" s="253"/>
      <c r="G303" s="253"/>
      <c r="H303" s="253"/>
      <c r="I303" s="253"/>
      <c r="J303" s="253"/>
      <c r="K303" s="253"/>
      <c r="L303" s="253"/>
      <c r="M303" s="253"/>
      <c r="N303" s="253"/>
      <c r="O303" s="253"/>
      <c r="P303" s="253"/>
      <c r="Q303" s="253"/>
      <c r="R303" s="253"/>
      <c r="S303" s="253"/>
    </row>
    <row r="304" spans="1:19" ht="12.75" customHeight="1">
      <c r="A304" s="253"/>
      <c r="B304" s="253"/>
      <c r="C304" s="253"/>
      <c r="D304" s="253"/>
      <c r="E304" s="253"/>
      <c r="F304" s="253"/>
      <c r="G304" s="253"/>
      <c r="H304" s="253"/>
      <c r="I304" s="253"/>
      <c r="J304" s="253"/>
      <c r="K304" s="253"/>
      <c r="L304" s="253"/>
      <c r="M304" s="253"/>
      <c r="N304" s="253"/>
      <c r="O304" s="253"/>
      <c r="P304" s="253"/>
      <c r="Q304" s="253"/>
      <c r="R304" s="253"/>
      <c r="S304" s="253"/>
    </row>
    <row r="305" spans="1:19" ht="12.75" customHeight="1">
      <c r="A305" s="253"/>
      <c r="B305" s="253"/>
      <c r="C305" s="253"/>
      <c r="D305" s="253"/>
      <c r="E305" s="253"/>
      <c r="F305" s="253"/>
      <c r="G305" s="253"/>
      <c r="H305" s="253"/>
      <c r="I305" s="253"/>
      <c r="J305" s="253"/>
      <c r="K305" s="253"/>
      <c r="L305" s="253"/>
      <c r="M305" s="253"/>
      <c r="N305" s="253"/>
      <c r="O305" s="253"/>
      <c r="P305" s="253"/>
      <c r="Q305" s="253"/>
      <c r="R305" s="253"/>
      <c r="S305" s="253"/>
    </row>
    <row r="306" spans="1:19" ht="12.75" customHeight="1">
      <c r="A306" s="253"/>
      <c r="B306" s="253"/>
      <c r="C306" s="253"/>
      <c r="D306" s="253"/>
      <c r="E306" s="253"/>
      <c r="F306" s="253"/>
      <c r="G306" s="253"/>
      <c r="H306" s="253"/>
      <c r="I306" s="253"/>
      <c r="J306" s="253"/>
      <c r="K306" s="253"/>
      <c r="L306" s="253"/>
      <c r="M306" s="253"/>
      <c r="N306" s="253"/>
      <c r="O306" s="253"/>
      <c r="P306" s="253"/>
      <c r="Q306" s="253"/>
      <c r="R306" s="253"/>
      <c r="S306" s="253"/>
    </row>
    <row r="307" spans="1:19" ht="12.75" customHeight="1">
      <c r="A307" s="253"/>
      <c r="B307" s="253"/>
      <c r="C307" s="253"/>
      <c r="D307" s="253"/>
      <c r="E307" s="253"/>
      <c r="F307" s="253"/>
      <c r="G307" s="253"/>
      <c r="H307" s="253"/>
      <c r="I307" s="253"/>
      <c r="J307" s="253"/>
      <c r="K307" s="253"/>
      <c r="L307" s="253"/>
      <c r="M307" s="253"/>
      <c r="N307" s="253"/>
      <c r="O307" s="253"/>
      <c r="P307" s="253"/>
      <c r="Q307" s="253"/>
      <c r="R307" s="253"/>
      <c r="S307" s="253"/>
    </row>
    <row r="308" spans="1:19" ht="12.75" customHeight="1">
      <c r="A308" s="253"/>
      <c r="B308" s="253"/>
      <c r="C308" s="253"/>
      <c r="D308" s="253"/>
      <c r="E308" s="253"/>
      <c r="F308" s="253"/>
      <c r="G308" s="253"/>
      <c r="H308" s="253"/>
      <c r="I308" s="253"/>
      <c r="J308" s="253"/>
      <c r="K308" s="253"/>
      <c r="L308" s="253"/>
      <c r="M308" s="253"/>
      <c r="N308" s="253"/>
      <c r="O308" s="253"/>
      <c r="P308" s="253"/>
      <c r="Q308" s="253"/>
      <c r="R308" s="253"/>
      <c r="S308" s="253"/>
    </row>
    <row r="309" spans="1:19" ht="12.75" customHeight="1">
      <c r="A309" s="253"/>
      <c r="B309" s="253"/>
      <c r="C309" s="253"/>
      <c r="D309" s="253"/>
      <c r="E309" s="253"/>
      <c r="F309" s="253"/>
      <c r="G309" s="253"/>
      <c r="H309" s="253"/>
      <c r="I309" s="253"/>
      <c r="J309" s="253"/>
      <c r="K309" s="253"/>
      <c r="L309" s="253"/>
      <c r="M309" s="253"/>
      <c r="N309" s="253"/>
      <c r="O309" s="253"/>
      <c r="P309" s="253"/>
      <c r="Q309" s="253"/>
      <c r="R309" s="253"/>
      <c r="S309" s="253"/>
    </row>
    <row r="310" spans="1:19" ht="12.75" customHeight="1">
      <c r="A310" s="253"/>
      <c r="B310" s="253"/>
      <c r="C310" s="253"/>
      <c r="D310" s="253"/>
      <c r="E310" s="253"/>
      <c r="F310" s="253"/>
      <c r="G310" s="253"/>
      <c r="H310" s="253"/>
      <c r="I310" s="253"/>
      <c r="J310" s="253"/>
      <c r="K310" s="253"/>
      <c r="L310" s="253"/>
      <c r="M310" s="253"/>
      <c r="N310" s="253"/>
      <c r="O310" s="253"/>
      <c r="P310" s="253"/>
      <c r="Q310" s="253"/>
      <c r="R310" s="253"/>
      <c r="S310" s="253"/>
    </row>
    <row r="311" spans="1:19" ht="12.75" customHeight="1">
      <c r="A311" s="253"/>
      <c r="B311" s="253"/>
      <c r="C311" s="351"/>
      <c r="D311" s="351"/>
      <c r="E311" s="351"/>
      <c r="F311" s="351"/>
      <c r="G311" s="351"/>
      <c r="H311" s="351"/>
      <c r="I311" s="351"/>
      <c r="J311" s="351"/>
      <c r="K311" s="351"/>
      <c r="L311" s="351"/>
      <c r="M311" s="351"/>
      <c r="N311" s="351"/>
      <c r="O311" s="351"/>
      <c r="P311" s="351"/>
      <c r="Q311" s="351"/>
      <c r="R311" s="351"/>
      <c r="S311" s="267"/>
    </row>
    <row r="312" spans="1:19" ht="12.75" customHeight="1">
      <c r="A312" s="245"/>
      <c r="B312" s="245"/>
      <c r="C312" s="245"/>
      <c r="D312" s="245"/>
      <c r="E312" s="245"/>
      <c r="F312" s="245"/>
      <c r="G312" s="245"/>
      <c r="H312" s="245"/>
      <c r="I312" s="245"/>
      <c r="J312" s="245"/>
      <c r="K312" s="245"/>
      <c r="L312" s="245"/>
      <c r="M312" s="245"/>
      <c r="N312" s="245"/>
      <c r="O312" s="245"/>
      <c r="P312" s="245"/>
      <c r="Q312" s="245"/>
      <c r="R312" s="245"/>
      <c r="S312" s="245"/>
    </row>
    <row r="313" spans="1:19" ht="12.75" customHeight="1">
      <c r="A313" s="252"/>
      <c r="B313" s="253"/>
      <c r="C313" s="252"/>
      <c r="D313" s="253"/>
      <c r="E313" s="245"/>
      <c r="F313" s="245"/>
      <c r="G313" s="253"/>
      <c r="H313" s="245"/>
      <c r="I313" s="245"/>
      <c r="J313" s="253"/>
      <c r="K313" s="245"/>
      <c r="L313" s="245"/>
      <c r="M313" s="253"/>
      <c r="N313" s="245"/>
      <c r="O313" s="245"/>
      <c r="P313" s="253"/>
      <c r="Q313" s="245"/>
      <c r="R313" s="245"/>
      <c r="S313" s="253"/>
    </row>
    <row r="314" spans="1:19" ht="12.75" customHeight="1">
      <c r="A314" s="253"/>
      <c r="B314" s="253"/>
      <c r="C314" s="253"/>
      <c r="D314" s="253"/>
      <c r="E314" s="253"/>
      <c r="F314" s="253"/>
      <c r="G314" s="253"/>
      <c r="H314" s="253"/>
      <c r="I314" s="253"/>
      <c r="J314" s="253"/>
      <c r="K314" s="253"/>
      <c r="L314" s="253"/>
      <c r="M314" s="253"/>
      <c r="N314" s="253"/>
      <c r="O314" s="253"/>
      <c r="P314" s="253"/>
      <c r="Q314" s="253"/>
      <c r="R314" s="253"/>
      <c r="S314" s="253"/>
    </row>
    <row r="315" spans="1:19" ht="12.75" customHeight="1">
      <c r="A315" s="253"/>
      <c r="B315" s="253"/>
      <c r="C315" s="253"/>
      <c r="D315" s="253"/>
      <c r="E315" s="245"/>
      <c r="F315" s="253"/>
      <c r="G315" s="4"/>
      <c r="H315" s="294"/>
      <c r="I315" s="294"/>
      <c r="J315" s="294"/>
      <c r="K315" s="294"/>
      <c r="L315" s="294"/>
      <c r="M315" s="294"/>
      <c r="N315" s="294"/>
      <c r="O315" s="294"/>
      <c r="P315" s="294"/>
      <c r="Q315" s="294"/>
      <c r="R315" s="294"/>
      <c r="S315" s="294"/>
    </row>
    <row r="316" spans="1:19" ht="12.75" customHeight="1">
      <c r="A316" s="253"/>
      <c r="B316" s="253"/>
      <c r="C316" s="253"/>
      <c r="D316" s="253"/>
      <c r="E316" s="253"/>
      <c r="F316" s="253"/>
      <c r="G316" s="294"/>
      <c r="H316" s="294"/>
      <c r="I316" s="294"/>
      <c r="J316" s="294"/>
      <c r="K316" s="294"/>
      <c r="L316" s="294"/>
      <c r="M316" s="294"/>
      <c r="N316" s="294"/>
      <c r="O316" s="294"/>
      <c r="P316" s="294"/>
      <c r="Q316" s="294"/>
      <c r="R316" s="294"/>
      <c r="S316" s="294"/>
    </row>
    <row r="317" spans="1:19" ht="12.75" customHeight="1">
      <c r="A317" s="253"/>
      <c r="B317" s="253"/>
      <c r="C317" s="253"/>
      <c r="D317" s="253"/>
      <c r="E317" s="245"/>
      <c r="F317" s="253"/>
      <c r="G317" s="4"/>
      <c r="H317" s="294"/>
      <c r="I317" s="294"/>
      <c r="J317" s="294"/>
      <c r="K317" s="294"/>
      <c r="L317" s="294"/>
      <c r="M317" s="294"/>
      <c r="N317" s="294"/>
      <c r="O317" s="294"/>
      <c r="P317" s="294"/>
      <c r="Q317" s="294"/>
      <c r="R317" s="294"/>
      <c r="S317" s="294"/>
    </row>
    <row r="318" spans="1:19" ht="12.75" customHeight="1">
      <c r="A318" s="253"/>
      <c r="B318" s="253"/>
      <c r="C318" s="253"/>
      <c r="D318" s="253"/>
      <c r="E318" s="253"/>
      <c r="F318" s="253"/>
      <c r="G318" s="294"/>
      <c r="H318" s="294"/>
      <c r="I318" s="294"/>
      <c r="J318" s="294"/>
      <c r="K318" s="294"/>
      <c r="L318" s="294"/>
      <c r="M318" s="294"/>
      <c r="N318" s="294"/>
      <c r="O318" s="294"/>
      <c r="P318" s="294"/>
      <c r="Q318" s="294"/>
      <c r="R318" s="294"/>
      <c r="S318" s="294"/>
    </row>
    <row r="319" spans="1:19" ht="12.75" customHeight="1">
      <c r="A319" s="253"/>
      <c r="B319" s="253"/>
      <c r="C319" s="253"/>
      <c r="D319" s="253"/>
      <c r="E319" s="245"/>
      <c r="F319" s="253"/>
      <c r="G319" s="4"/>
      <c r="H319" s="294"/>
      <c r="I319" s="294"/>
      <c r="J319" s="294"/>
      <c r="K319" s="294"/>
      <c r="L319" s="294"/>
      <c r="M319" s="294"/>
      <c r="N319" s="294"/>
      <c r="O319" s="294"/>
      <c r="P319" s="294"/>
      <c r="Q319" s="294"/>
      <c r="R319" s="294"/>
      <c r="S319" s="294"/>
    </row>
    <row r="320" spans="1:19" ht="12.75" customHeight="1">
      <c r="A320" s="253"/>
      <c r="B320" s="253"/>
      <c r="C320" s="253"/>
      <c r="D320" s="253"/>
      <c r="E320" s="253"/>
      <c r="F320" s="253"/>
      <c r="G320" s="294"/>
      <c r="H320" s="294"/>
      <c r="I320" s="294"/>
      <c r="J320" s="294"/>
      <c r="K320" s="294"/>
      <c r="L320" s="294"/>
      <c r="M320" s="294"/>
      <c r="N320" s="294"/>
      <c r="O320" s="294"/>
      <c r="P320" s="294"/>
      <c r="Q320" s="294"/>
      <c r="R320" s="294"/>
      <c r="S320" s="294"/>
    </row>
    <row r="321" spans="1:19" ht="12.75" customHeight="1">
      <c r="A321" s="253"/>
      <c r="B321" s="253"/>
      <c r="C321" s="253"/>
      <c r="D321" s="253"/>
      <c r="E321" s="245"/>
      <c r="F321" s="253"/>
      <c r="G321" s="3"/>
      <c r="H321" s="253"/>
      <c r="I321" s="253"/>
      <c r="J321" s="253"/>
      <c r="K321" s="253"/>
      <c r="L321" s="253"/>
      <c r="M321" s="253"/>
      <c r="N321" s="253"/>
      <c r="O321" s="253"/>
      <c r="P321" s="253"/>
      <c r="Q321" s="253"/>
      <c r="R321" s="253"/>
      <c r="S321" s="253"/>
    </row>
    <row r="322" spans="1:19" ht="12.75" customHeight="1">
      <c r="A322" s="253"/>
      <c r="B322" s="253"/>
      <c r="C322" s="253"/>
      <c r="D322" s="253"/>
      <c r="E322" s="253"/>
      <c r="F322" s="253"/>
      <c r="G322" s="3"/>
      <c r="H322" s="253"/>
      <c r="I322" s="253"/>
      <c r="J322" s="253"/>
      <c r="K322" s="253"/>
      <c r="L322" s="253"/>
      <c r="M322" s="253"/>
      <c r="N322" s="253"/>
      <c r="O322" s="253"/>
      <c r="P322" s="253"/>
      <c r="Q322" s="253"/>
      <c r="R322" s="253"/>
      <c r="S322" s="253"/>
    </row>
    <row r="323" spans="1:19" ht="12.75" customHeight="1">
      <c r="A323" s="253"/>
      <c r="B323" s="253"/>
      <c r="C323" s="253"/>
      <c r="D323" s="253"/>
      <c r="E323" s="245"/>
      <c r="F323" s="253"/>
      <c r="G323" s="3"/>
      <c r="H323" s="253"/>
      <c r="I323" s="253"/>
      <c r="J323" s="253"/>
      <c r="K323" s="253"/>
      <c r="L323" s="253"/>
      <c r="M323" s="253"/>
      <c r="N323" s="253"/>
      <c r="O323" s="253"/>
      <c r="P323" s="253"/>
      <c r="Q323" s="253"/>
      <c r="R323" s="253"/>
      <c r="S323" s="253"/>
    </row>
    <row r="324" spans="1:19" ht="12.75" customHeight="1">
      <c r="A324" s="253"/>
      <c r="B324" s="253"/>
      <c r="C324" s="253"/>
      <c r="D324" s="253"/>
      <c r="E324" s="253"/>
      <c r="F324" s="253"/>
      <c r="G324" s="253"/>
      <c r="H324" s="253"/>
      <c r="I324" s="253"/>
      <c r="J324" s="253"/>
      <c r="K324" s="253"/>
      <c r="L324" s="253"/>
      <c r="M324" s="253"/>
      <c r="N324" s="253"/>
      <c r="O324" s="253"/>
      <c r="P324" s="253"/>
      <c r="Q324" s="253"/>
      <c r="R324" s="253"/>
      <c r="S324" s="253"/>
    </row>
    <row r="325" spans="1:19" ht="12.75" customHeight="1">
      <c r="A325" s="253"/>
      <c r="B325" s="253"/>
      <c r="C325" s="253"/>
      <c r="D325" s="253"/>
      <c r="E325" s="253"/>
      <c r="F325" s="253"/>
      <c r="G325" s="253"/>
      <c r="H325" s="253"/>
      <c r="I325" s="253"/>
      <c r="J325" s="253"/>
      <c r="K325" s="253"/>
      <c r="L325" s="253"/>
      <c r="M325" s="253"/>
      <c r="N325" s="253"/>
      <c r="O325" s="253"/>
      <c r="P325" s="253"/>
      <c r="Q325" s="253"/>
      <c r="R325" s="253"/>
      <c r="S325" s="253"/>
    </row>
    <row r="326" spans="1:19" ht="12.75" customHeight="1">
      <c r="A326" s="253"/>
      <c r="B326" s="253"/>
      <c r="C326" s="253"/>
      <c r="D326" s="253"/>
      <c r="E326" s="253"/>
      <c r="F326" s="260"/>
      <c r="G326" s="253"/>
      <c r="H326" s="253"/>
      <c r="I326" s="253"/>
      <c r="J326" s="253"/>
      <c r="K326" s="253"/>
      <c r="L326" s="253"/>
      <c r="M326" s="253"/>
      <c r="N326" s="253"/>
      <c r="O326" s="253"/>
      <c r="P326" s="253"/>
      <c r="Q326" s="253"/>
      <c r="R326" s="253"/>
      <c r="S326" s="253"/>
    </row>
    <row r="327" spans="1:19" ht="12.75" customHeight="1">
      <c r="A327" s="253"/>
      <c r="B327" s="253"/>
      <c r="C327" s="253"/>
      <c r="D327" s="253"/>
      <c r="E327" s="253"/>
      <c r="F327" s="260"/>
      <c r="G327" s="253"/>
      <c r="H327" s="253"/>
      <c r="I327" s="253"/>
      <c r="J327" s="253"/>
      <c r="K327" s="253"/>
      <c r="L327" s="253"/>
      <c r="M327" s="253"/>
      <c r="N327" s="253"/>
      <c r="O327" s="253"/>
      <c r="P327" s="253"/>
      <c r="Q327" s="253"/>
      <c r="R327" s="253"/>
      <c r="S327" s="253"/>
    </row>
    <row r="328" spans="1:19" ht="12.75" customHeight="1">
      <c r="A328" s="253"/>
      <c r="B328" s="253"/>
      <c r="C328" s="253"/>
      <c r="D328" s="253"/>
      <c r="E328" s="253"/>
      <c r="F328" s="260"/>
      <c r="G328" s="253"/>
      <c r="H328" s="253"/>
      <c r="I328" s="253"/>
      <c r="J328" s="253"/>
      <c r="K328" s="253"/>
      <c r="L328" s="253"/>
      <c r="M328" s="253"/>
      <c r="N328" s="253"/>
      <c r="O328" s="253"/>
      <c r="P328" s="253"/>
      <c r="Q328" s="253"/>
      <c r="R328" s="253"/>
      <c r="S328" s="253"/>
    </row>
    <row r="329" spans="1:19" ht="12.75" customHeight="1">
      <c r="A329" s="253"/>
      <c r="B329" s="253"/>
      <c r="C329" s="253"/>
      <c r="D329" s="253"/>
      <c r="E329" s="253"/>
      <c r="F329" s="260"/>
      <c r="G329" s="253"/>
      <c r="H329" s="253"/>
      <c r="I329" s="253"/>
      <c r="J329" s="253"/>
      <c r="K329" s="253"/>
      <c r="L329" s="253"/>
      <c r="M329" s="253"/>
      <c r="N329" s="253"/>
      <c r="O329" s="253"/>
      <c r="P329" s="253"/>
      <c r="Q329" s="253"/>
      <c r="R329" s="253"/>
      <c r="S329" s="253"/>
    </row>
    <row r="330" spans="1:19" ht="12.75" customHeight="1">
      <c r="A330" s="253"/>
      <c r="B330" s="253"/>
      <c r="C330" s="253"/>
      <c r="D330" s="253"/>
      <c r="E330" s="253"/>
      <c r="F330" s="260"/>
      <c r="G330" s="253"/>
      <c r="H330" s="253"/>
      <c r="I330" s="253"/>
      <c r="J330" s="253"/>
      <c r="K330" s="253"/>
      <c r="L330" s="253"/>
      <c r="M330" s="253"/>
      <c r="N330" s="253"/>
      <c r="O330" s="253"/>
      <c r="P330" s="253"/>
      <c r="Q330" s="253"/>
      <c r="R330" s="253"/>
      <c r="S330" s="253"/>
    </row>
    <row r="331" spans="1:19" ht="12.75" customHeight="1">
      <c r="A331" s="253"/>
      <c r="B331" s="253"/>
      <c r="C331" s="253"/>
      <c r="D331" s="253"/>
      <c r="E331" s="253"/>
      <c r="F331" s="253"/>
      <c r="G331" s="253"/>
      <c r="H331" s="253"/>
      <c r="I331" s="253"/>
      <c r="J331" s="253"/>
      <c r="K331" s="253"/>
      <c r="L331" s="253"/>
      <c r="M331" s="253"/>
      <c r="N331" s="253"/>
      <c r="O331" s="253"/>
      <c r="P331" s="253"/>
      <c r="Q331" s="253"/>
      <c r="R331" s="253"/>
      <c r="S331" s="253"/>
    </row>
    <row r="332" spans="1:19" ht="12.75" customHeight="1">
      <c r="A332" s="253"/>
      <c r="B332" s="253"/>
      <c r="C332" s="253"/>
      <c r="D332" s="253"/>
      <c r="E332" s="253"/>
      <c r="F332" s="253"/>
      <c r="G332" s="253"/>
      <c r="H332" s="253"/>
      <c r="I332" s="253"/>
      <c r="J332" s="253"/>
      <c r="K332" s="253"/>
      <c r="L332" s="253"/>
      <c r="M332" s="253"/>
      <c r="N332" s="253"/>
      <c r="O332" s="253"/>
      <c r="P332" s="253"/>
      <c r="Q332" s="253"/>
      <c r="R332" s="253"/>
      <c r="S332" s="253"/>
    </row>
    <row r="333" spans="1:19" ht="12.75" customHeight="1">
      <c r="A333" s="253"/>
      <c r="B333" s="253"/>
      <c r="C333" s="253"/>
      <c r="D333" s="253"/>
      <c r="E333" s="253"/>
      <c r="F333" s="253"/>
      <c r="G333" s="253"/>
      <c r="H333" s="253"/>
      <c r="I333" s="253"/>
      <c r="J333" s="253"/>
      <c r="K333" s="253"/>
      <c r="L333" s="253"/>
      <c r="M333" s="253"/>
      <c r="N333" s="253"/>
      <c r="O333" s="253"/>
      <c r="P333" s="253"/>
      <c r="Q333" s="253"/>
      <c r="R333" s="253"/>
      <c r="S333" s="253"/>
    </row>
    <row r="334" spans="1:19" ht="12.75" customHeight="1">
      <c r="A334" s="253"/>
      <c r="B334" s="253"/>
      <c r="C334" s="253"/>
      <c r="D334" s="253"/>
      <c r="E334" s="253"/>
      <c r="F334" s="253"/>
      <c r="G334" s="253"/>
      <c r="H334" s="253"/>
      <c r="I334" s="253"/>
      <c r="J334" s="253"/>
      <c r="K334" s="253"/>
      <c r="L334" s="253"/>
      <c r="M334" s="253"/>
      <c r="N334" s="253"/>
      <c r="O334" s="253"/>
      <c r="P334" s="253"/>
      <c r="Q334" s="253"/>
      <c r="R334" s="253"/>
      <c r="S334" s="253"/>
    </row>
    <row r="335" spans="1:19" ht="12.75" customHeight="1">
      <c r="A335" s="253"/>
      <c r="B335" s="253"/>
      <c r="C335" s="253"/>
      <c r="D335" s="253"/>
      <c r="E335" s="253"/>
      <c r="F335" s="253"/>
      <c r="G335" s="253"/>
      <c r="H335" s="253"/>
      <c r="I335" s="253"/>
      <c r="J335" s="253"/>
      <c r="K335" s="253"/>
      <c r="L335" s="253"/>
      <c r="M335" s="253"/>
      <c r="N335" s="253"/>
      <c r="O335" s="253"/>
      <c r="P335" s="253"/>
      <c r="Q335" s="253"/>
      <c r="R335" s="253"/>
      <c r="S335" s="253"/>
    </row>
    <row r="336" spans="1:19" ht="12.75" customHeight="1">
      <c r="A336" s="253"/>
      <c r="B336" s="253"/>
      <c r="C336" s="253"/>
      <c r="D336" s="253"/>
      <c r="E336" s="253"/>
      <c r="F336" s="253"/>
      <c r="G336" s="253"/>
      <c r="H336" s="253"/>
      <c r="I336" s="253"/>
      <c r="J336" s="253"/>
      <c r="K336" s="253"/>
      <c r="L336" s="253"/>
      <c r="M336" s="253"/>
      <c r="N336" s="253"/>
      <c r="O336" s="253"/>
      <c r="P336" s="253"/>
      <c r="Q336" s="253"/>
      <c r="R336" s="253"/>
      <c r="S336" s="253"/>
    </row>
    <row r="337" spans="1:19" ht="12.75" customHeight="1">
      <c r="A337" s="253"/>
      <c r="B337" s="253"/>
      <c r="C337" s="253"/>
      <c r="D337" s="253"/>
      <c r="E337" s="253"/>
      <c r="F337" s="253"/>
      <c r="G337" s="253"/>
      <c r="H337" s="253"/>
      <c r="I337" s="253"/>
      <c r="J337" s="253"/>
      <c r="K337" s="253"/>
      <c r="L337" s="253"/>
      <c r="M337" s="253"/>
      <c r="N337" s="253"/>
      <c r="O337" s="253"/>
      <c r="P337" s="253"/>
      <c r="Q337" s="253"/>
      <c r="R337" s="253"/>
      <c r="S337" s="253"/>
    </row>
    <row r="338" spans="1:19" ht="12.75" customHeight="1">
      <c r="A338" s="253"/>
      <c r="B338" s="253"/>
      <c r="C338" s="253"/>
      <c r="D338" s="253"/>
      <c r="E338" s="253"/>
      <c r="F338" s="253"/>
      <c r="G338" s="253"/>
      <c r="H338" s="253"/>
      <c r="I338" s="253"/>
      <c r="J338" s="253"/>
      <c r="K338" s="253"/>
      <c r="L338" s="253"/>
      <c r="M338" s="253"/>
      <c r="N338" s="253"/>
      <c r="O338" s="253"/>
      <c r="P338" s="253"/>
      <c r="Q338" s="253"/>
      <c r="R338" s="253"/>
      <c r="S338" s="253"/>
    </row>
    <row r="339" spans="1:19" ht="12.75" customHeight="1">
      <c r="A339" s="253"/>
      <c r="B339" s="253"/>
      <c r="C339" s="253"/>
      <c r="D339" s="253"/>
      <c r="E339" s="253"/>
      <c r="F339" s="253"/>
      <c r="G339" s="253"/>
      <c r="H339" s="253"/>
      <c r="I339" s="253"/>
      <c r="J339" s="253"/>
      <c r="K339" s="253"/>
      <c r="L339" s="253"/>
      <c r="M339" s="253"/>
      <c r="N339" s="253"/>
      <c r="O339" s="253"/>
      <c r="P339" s="253"/>
      <c r="Q339" s="253"/>
      <c r="R339" s="253"/>
      <c r="S339" s="253"/>
    </row>
    <row r="340" spans="1:19" ht="12.75" customHeight="1">
      <c r="A340" s="253"/>
      <c r="B340" s="253"/>
      <c r="C340" s="253"/>
      <c r="D340" s="253"/>
      <c r="E340" s="253"/>
      <c r="F340" s="253"/>
      <c r="G340" s="253"/>
      <c r="H340" s="253"/>
      <c r="I340" s="253"/>
      <c r="J340" s="253"/>
      <c r="K340" s="253"/>
      <c r="L340" s="253"/>
      <c r="M340" s="253"/>
      <c r="N340" s="253"/>
      <c r="O340" s="253"/>
      <c r="P340" s="253"/>
      <c r="Q340" s="253"/>
      <c r="R340" s="253"/>
      <c r="S340" s="253"/>
    </row>
    <row r="341" spans="1:19" ht="12.75" customHeight="1">
      <c r="A341" s="253"/>
      <c r="B341" s="253"/>
      <c r="C341" s="253"/>
      <c r="D341" s="253"/>
      <c r="E341" s="253"/>
      <c r="F341" s="253"/>
      <c r="G341" s="253"/>
      <c r="H341" s="253"/>
      <c r="I341" s="253"/>
      <c r="J341" s="253"/>
      <c r="K341" s="253"/>
      <c r="L341" s="253"/>
      <c r="M341" s="253"/>
      <c r="N341" s="253"/>
      <c r="O341" s="253"/>
      <c r="P341" s="253"/>
      <c r="Q341" s="253"/>
      <c r="R341" s="253"/>
      <c r="S341" s="253"/>
    </row>
    <row r="342" spans="1:19" ht="12.75" customHeight="1">
      <c r="A342" s="253"/>
      <c r="B342" s="253"/>
      <c r="C342" s="253"/>
      <c r="D342" s="253"/>
      <c r="E342" s="253"/>
      <c r="F342" s="253"/>
      <c r="G342" s="253"/>
      <c r="H342" s="253"/>
      <c r="I342" s="253"/>
      <c r="J342" s="253"/>
      <c r="K342" s="253"/>
      <c r="L342" s="253"/>
      <c r="M342" s="253"/>
      <c r="N342" s="253"/>
      <c r="O342" s="253"/>
      <c r="P342" s="253"/>
      <c r="Q342" s="253"/>
      <c r="R342" s="253"/>
      <c r="S342" s="253"/>
    </row>
    <row r="343" spans="1:19" ht="12.75" customHeight="1">
      <c r="A343" s="253"/>
      <c r="B343" s="253"/>
      <c r="C343" s="253"/>
      <c r="D343" s="253"/>
      <c r="E343" s="253"/>
      <c r="F343" s="253"/>
      <c r="G343" s="253"/>
      <c r="H343" s="253"/>
      <c r="I343" s="253"/>
      <c r="J343" s="253"/>
      <c r="K343" s="253"/>
      <c r="L343" s="253"/>
      <c r="M343" s="253"/>
      <c r="N343" s="253"/>
      <c r="O343" s="253"/>
      <c r="P343" s="253"/>
      <c r="Q343" s="253"/>
      <c r="R343" s="253"/>
      <c r="S343" s="253"/>
    </row>
    <row r="344" spans="1:19" ht="12.75" customHeight="1">
      <c r="A344" s="253"/>
      <c r="B344" s="253"/>
      <c r="C344" s="253"/>
      <c r="D344" s="253"/>
      <c r="E344" s="253"/>
      <c r="F344" s="253"/>
      <c r="G344" s="253"/>
      <c r="H344" s="253"/>
      <c r="I344" s="253"/>
      <c r="J344" s="253"/>
      <c r="K344" s="253"/>
      <c r="L344" s="253"/>
      <c r="M344" s="253"/>
      <c r="N344" s="253"/>
      <c r="O344" s="253"/>
      <c r="P344" s="253"/>
      <c r="Q344" s="253"/>
      <c r="R344" s="253"/>
      <c r="S344" s="253"/>
    </row>
    <row r="345" spans="1:19" ht="12.75" customHeight="1">
      <c r="A345" s="253"/>
      <c r="B345" s="253"/>
      <c r="C345" s="253"/>
      <c r="D345" s="253"/>
      <c r="E345" s="253"/>
      <c r="F345" s="253"/>
      <c r="G345" s="253"/>
      <c r="H345" s="253"/>
      <c r="I345" s="253"/>
      <c r="J345" s="253"/>
      <c r="K345" s="253"/>
      <c r="L345" s="253"/>
      <c r="M345" s="253"/>
      <c r="N345" s="253"/>
      <c r="O345" s="253"/>
      <c r="P345" s="253"/>
      <c r="Q345" s="253"/>
      <c r="R345" s="253"/>
      <c r="S345" s="253"/>
    </row>
    <row r="346" spans="1:19" ht="12.75" customHeight="1">
      <c r="A346" s="253"/>
      <c r="B346" s="253"/>
      <c r="C346" s="253"/>
      <c r="D346" s="253"/>
      <c r="E346" s="253"/>
      <c r="F346" s="253"/>
      <c r="G346" s="253"/>
      <c r="H346" s="253"/>
      <c r="I346" s="253"/>
      <c r="J346" s="253"/>
      <c r="K346" s="253"/>
      <c r="L346" s="253"/>
      <c r="M346" s="253"/>
      <c r="N346" s="253"/>
      <c r="O346" s="253"/>
      <c r="P346" s="253"/>
      <c r="Q346" s="253"/>
      <c r="R346" s="253"/>
      <c r="S346" s="253"/>
    </row>
    <row r="347" spans="1:19" ht="12.75" customHeight="1">
      <c r="A347" s="253"/>
      <c r="B347" s="253"/>
      <c r="C347" s="253"/>
      <c r="D347" s="253"/>
      <c r="E347" s="253"/>
      <c r="F347" s="253"/>
      <c r="G347" s="253"/>
      <c r="H347" s="253"/>
      <c r="I347" s="253"/>
      <c r="J347" s="253"/>
      <c r="K347" s="253"/>
      <c r="L347" s="253"/>
      <c r="M347" s="253"/>
      <c r="N347" s="253"/>
      <c r="O347" s="253"/>
      <c r="P347" s="253"/>
      <c r="Q347" s="253"/>
      <c r="R347" s="253"/>
      <c r="S347" s="253"/>
    </row>
    <row r="348" spans="1:19" ht="12.75" customHeight="1">
      <c r="A348" s="253"/>
      <c r="B348" s="253"/>
      <c r="C348" s="351"/>
      <c r="D348" s="351"/>
      <c r="E348" s="351"/>
      <c r="F348" s="351"/>
      <c r="G348" s="351"/>
      <c r="H348" s="351"/>
      <c r="I348" s="351"/>
      <c r="J348" s="351"/>
      <c r="K348" s="351"/>
      <c r="L348" s="351"/>
      <c r="M348" s="351"/>
      <c r="N348" s="351"/>
      <c r="O348" s="351"/>
      <c r="P348" s="351"/>
      <c r="Q348" s="351"/>
      <c r="R348" s="351"/>
      <c r="S348" s="267"/>
    </row>
    <row r="349" spans="1:19" ht="12.75" customHeight="1">
      <c r="A349" s="245"/>
      <c r="B349" s="245"/>
      <c r="C349" s="245"/>
      <c r="D349" s="245"/>
      <c r="E349" s="245"/>
      <c r="F349" s="245"/>
      <c r="G349" s="245"/>
      <c r="H349" s="245"/>
      <c r="I349" s="245"/>
      <c r="J349" s="245"/>
      <c r="K349" s="245"/>
      <c r="L349" s="245"/>
      <c r="M349" s="245"/>
      <c r="N349" s="245"/>
      <c r="O349" s="245"/>
      <c r="P349" s="245"/>
      <c r="Q349" s="245"/>
      <c r="R349" s="245"/>
      <c r="S349" s="245"/>
    </row>
    <row r="350" spans="1:19" ht="12.75" customHeight="1">
      <c r="A350" s="252"/>
      <c r="B350" s="253"/>
      <c r="C350" s="252"/>
      <c r="D350" s="253"/>
      <c r="E350" s="245"/>
      <c r="F350" s="245"/>
      <c r="G350" s="260"/>
      <c r="H350" s="245"/>
      <c r="I350" s="245"/>
      <c r="J350" s="260"/>
      <c r="K350" s="245"/>
      <c r="L350" s="245"/>
      <c r="M350" s="260"/>
      <c r="N350" s="245"/>
      <c r="O350" s="245"/>
      <c r="P350" s="260"/>
      <c r="Q350" s="245"/>
      <c r="R350" s="245"/>
      <c r="S350" s="260"/>
    </row>
    <row r="351" spans="1:19" ht="12.75" customHeight="1">
      <c r="A351" s="253"/>
      <c r="B351" s="253"/>
      <c r="C351" s="253"/>
      <c r="D351" s="253"/>
      <c r="E351" s="253"/>
      <c r="F351" s="253"/>
      <c r="G351" s="253"/>
      <c r="H351" s="253"/>
      <c r="I351" s="253"/>
      <c r="J351" s="253"/>
      <c r="K351" s="253"/>
      <c r="L351" s="253"/>
      <c r="M351" s="253"/>
      <c r="N351" s="253"/>
      <c r="O351" s="253"/>
      <c r="P351" s="253"/>
      <c r="Q351" s="253"/>
      <c r="R351" s="253"/>
      <c r="S351" s="253"/>
    </row>
    <row r="352" spans="1:19" ht="12.75" customHeight="1">
      <c r="A352" s="253"/>
      <c r="B352" s="253"/>
      <c r="C352" s="253"/>
      <c r="D352" s="253"/>
      <c r="E352" s="253"/>
      <c r="F352" s="253"/>
      <c r="G352" s="253"/>
      <c r="H352" s="253"/>
      <c r="I352" s="253"/>
      <c r="J352" s="253"/>
      <c r="K352" s="253"/>
      <c r="L352" s="253"/>
      <c r="M352" s="253"/>
      <c r="N352" s="253"/>
      <c r="O352" s="253"/>
      <c r="P352" s="253"/>
      <c r="Q352" s="253"/>
      <c r="R352" s="253"/>
      <c r="S352" s="253"/>
    </row>
    <row r="353" spans="1:19" ht="12.75" customHeight="1">
      <c r="A353" s="253"/>
      <c r="B353" s="253"/>
      <c r="C353" s="253"/>
      <c r="D353" s="253"/>
      <c r="E353" s="253"/>
      <c r="F353" s="253"/>
      <c r="G353" s="253"/>
      <c r="H353" s="253"/>
      <c r="I353" s="253"/>
      <c r="J353" s="253"/>
      <c r="K353" s="253"/>
      <c r="L353" s="253"/>
      <c r="M353" s="253"/>
      <c r="N353" s="253"/>
      <c r="O353" s="253"/>
      <c r="P353" s="253"/>
      <c r="Q353" s="253"/>
      <c r="R353" s="253"/>
      <c r="S353" s="253"/>
    </row>
    <row r="354" spans="1:19" ht="12.75" customHeight="1">
      <c r="A354" s="253"/>
      <c r="B354" s="253"/>
      <c r="C354" s="253"/>
      <c r="D354" s="253"/>
      <c r="E354" s="245"/>
      <c r="F354" s="253"/>
      <c r="G354" s="4"/>
      <c r="H354" s="294"/>
      <c r="I354" s="294"/>
      <c r="J354" s="294"/>
      <c r="K354" s="294"/>
      <c r="L354" s="294"/>
      <c r="M354" s="294"/>
      <c r="N354" s="253"/>
      <c r="O354" s="253"/>
      <c r="P354" s="253"/>
      <c r="Q354" s="253"/>
      <c r="R354" s="253"/>
      <c r="S354" s="253"/>
    </row>
    <row r="355" spans="1:19" ht="12.75" customHeight="1">
      <c r="A355" s="253"/>
      <c r="B355" s="253"/>
      <c r="C355" s="253"/>
      <c r="D355" s="253"/>
      <c r="E355" s="253"/>
      <c r="F355" s="253"/>
      <c r="G355" s="294"/>
      <c r="H355" s="294"/>
      <c r="I355" s="294"/>
      <c r="J355" s="294"/>
      <c r="K355" s="294"/>
      <c r="L355" s="294"/>
      <c r="M355" s="294"/>
      <c r="N355" s="253"/>
      <c r="O355" s="253"/>
      <c r="P355" s="253"/>
      <c r="Q355" s="253"/>
      <c r="R355" s="253"/>
      <c r="S355" s="253"/>
    </row>
    <row r="356" spans="1:19" ht="12.75" customHeight="1">
      <c r="A356" s="253"/>
      <c r="B356" s="253"/>
      <c r="C356" s="253"/>
      <c r="D356" s="253"/>
      <c r="E356" s="245"/>
      <c r="F356" s="253"/>
      <c r="G356" s="4"/>
      <c r="H356" s="294"/>
      <c r="I356" s="294"/>
      <c r="J356" s="294"/>
      <c r="K356" s="294"/>
      <c r="L356" s="294"/>
      <c r="M356" s="294"/>
      <c r="N356" s="253"/>
      <c r="O356" s="253"/>
      <c r="P356" s="253"/>
      <c r="Q356" s="253"/>
      <c r="R356" s="253"/>
      <c r="S356" s="253"/>
    </row>
    <row r="357" spans="1:19" ht="12.75" customHeight="1">
      <c r="A357" s="253"/>
      <c r="B357" s="253"/>
      <c r="C357" s="253"/>
      <c r="D357" s="253"/>
      <c r="E357" s="253"/>
      <c r="F357" s="253"/>
      <c r="G357" s="294"/>
      <c r="H357" s="294"/>
      <c r="I357" s="294"/>
      <c r="J357" s="294"/>
      <c r="K357" s="294"/>
      <c r="L357" s="294"/>
      <c r="M357" s="294"/>
      <c r="N357" s="253"/>
      <c r="O357" s="253"/>
      <c r="P357" s="253"/>
      <c r="Q357" s="253"/>
      <c r="R357" s="253"/>
      <c r="S357" s="253"/>
    </row>
    <row r="358" spans="1:19" ht="12.75" customHeight="1">
      <c r="A358" s="253"/>
      <c r="B358" s="253"/>
      <c r="C358" s="253"/>
      <c r="D358" s="253"/>
      <c r="E358" s="245"/>
      <c r="F358" s="253"/>
      <c r="G358" s="4"/>
      <c r="H358" s="4"/>
      <c r="I358" s="4"/>
      <c r="J358" s="4"/>
      <c r="K358" s="4"/>
      <c r="L358" s="4"/>
      <c r="M358" s="4"/>
      <c r="N358" s="253"/>
      <c r="O358" s="253"/>
      <c r="P358" s="253"/>
      <c r="Q358" s="253"/>
      <c r="R358" s="253"/>
      <c r="S358" s="253"/>
    </row>
    <row r="359" spans="1:19" ht="12.75" customHeight="1">
      <c r="A359" s="253"/>
      <c r="B359" s="253"/>
      <c r="C359" s="253"/>
      <c r="D359" s="253"/>
      <c r="E359" s="253"/>
      <c r="F359" s="253"/>
      <c r="G359" s="4"/>
      <c r="H359" s="4"/>
      <c r="I359" s="4"/>
      <c r="J359" s="4"/>
      <c r="K359" s="4"/>
      <c r="L359" s="4"/>
      <c r="M359" s="4"/>
      <c r="N359" s="253"/>
      <c r="O359" s="253"/>
      <c r="P359" s="253"/>
      <c r="Q359" s="253"/>
      <c r="R359" s="253"/>
      <c r="S359" s="253"/>
    </row>
    <row r="360" spans="1:19" ht="12.75" customHeight="1">
      <c r="A360" s="253"/>
      <c r="B360" s="253"/>
      <c r="C360" s="253"/>
      <c r="D360" s="253"/>
      <c r="E360" s="245"/>
      <c r="F360" s="253"/>
      <c r="G360" s="4"/>
      <c r="H360" s="4"/>
      <c r="I360" s="4"/>
      <c r="J360" s="4"/>
      <c r="K360" s="4"/>
      <c r="L360" s="4"/>
      <c r="M360" s="4"/>
      <c r="N360" s="253"/>
      <c r="O360" s="253"/>
      <c r="P360" s="253"/>
      <c r="Q360" s="253"/>
      <c r="R360" s="253"/>
      <c r="S360" s="253"/>
    </row>
    <row r="361" spans="1:19" ht="12.75" customHeight="1">
      <c r="A361" s="253"/>
      <c r="B361" s="253"/>
      <c r="C361" s="253"/>
      <c r="D361" s="253"/>
      <c r="E361" s="253"/>
      <c r="F361" s="253"/>
      <c r="G361" s="4"/>
      <c r="H361" s="4"/>
      <c r="I361" s="4"/>
      <c r="J361" s="4"/>
      <c r="K361" s="4"/>
      <c r="L361" s="4"/>
      <c r="M361" s="4"/>
      <c r="N361" s="253"/>
      <c r="O361" s="253"/>
      <c r="P361" s="253"/>
      <c r="Q361" s="253"/>
      <c r="R361" s="253"/>
      <c r="S361" s="253"/>
    </row>
    <row r="362" spans="1:19" ht="12.75" customHeight="1">
      <c r="A362" s="253"/>
      <c r="B362" s="253"/>
      <c r="C362" s="253"/>
      <c r="D362" s="253"/>
      <c r="E362" s="245"/>
      <c r="F362" s="253"/>
      <c r="G362" s="3"/>
      <c r="H362" s="253"/>
      <c r="I362" s="253"/>
      <c r="J362" s="253"/>
      <c r="K362" s="253"/>
      <c r="L362" s="253"/>
      <c r="M362" s="253"/>
      <c r="N362" s="253"/>
      <c r="O362" s="253"/>
      <c r="P362" s="253"/>
      <c r="Q362" s="253"/>
      <c r="R362" s="253"/>
      <c r="S362" s="253"/>
    </row>
    <row r="363" spans="1:19" ht="12.75" customHeight="1">
      <c r="A363" s="253"/>
      <c r="B363" s="253"/>
      <c r="C363" s="253"/>
      <c r="D363" s="253"/>
      <c r="E363" s="253"/>
      <c r="F363" s="253"/>
      <c r="G363" s="253"/>
      <c r="H363" s="253"/>
      <c r="I363" s="253"/>
      <c r="J363" s="253"/>
      <c r="K363" s="253"/>
      <c r="L363" s="253"/>
      <c r="M363" s="253"/>
      <c r="N363" s="253"/>
      <c r="O363" s="253"/>
      <c r="P363" s="253"/>
      <c r="Q363" s="253"/>
      <c r="R363" s="253"/>
      <c r="S363" s="253"/>
    </row>
    <row r="364" spans="1:19" ht="12.75" customHeight="1">
      <c r="A364" s="253"/>
      <c r="B364" s="253"/>
      <c r="C364" s="253"/>
      <c r="D364" s="253"/>
      <c r="E364" s="253"/>
      <c r="F364" s="253"/>
      <c r="G364" s="253"/>
      <c r="H364" s="253"/>
      <c r="I364" s="253"/>
      <c r="J364" s="253"/>
      <c r="K364" s="253"/>
      <c r="L364" s="253"/>
      <c r="M364" s="253"/>
      <c r="N364" s="253"/>
      <c r="O364" s="253"/>
      <c r="P364" s="253"/>
      <c r="Q364" s="253"/>
      <c r="R364" s="253"/>
      <c r="S364" s="253"/>
    </row>
    <row r="365" spans="1:19" ht="12.75" customHeight="1">
      <c r="A365" s="253"/>
      <c r="B365" s="253"/>
      <c r="C365" s="253"/>
      <c r="D365" s="253"/>
      <c r="E365" s="253"/>
      <c r="F365" s="260"/>
      <c r="G365" s="253"/>
      <c r="H365" s="253"/>
      <c r="I365" s="253"/>
      <c r="J365" s="253"/>
      <c r="K365" s="253"/>
      <c r="L365" s="253"/>
      <c r="M365" s="253"/>
      <c r="N365" s="253"/>
      <c r="O365" s="253"/>
      <c r="P365" s="253"/>
      <c r="Q365" s="253"/>
      <c r="R365" s="253"/>
      <c r="S365" s="253"/>
    </row>
    <row r="366" spans="1:19" ht="12.75" customHeight="1">
      <c r="A366" s="253"/>
      <c r="B366" s="253"/>
      <c r="C366" s="253"/>
      <c r="D366" s="253"/>
      <c r="E366" s="253"/>
      <c r="F366" s="260"/>
      <c r="G366" s="253"/>
      <c r="H366" s="253"/>
      <c r="I366" s="253"/>
      <c r="J366" s="253"/>
      <c r="K366" s="253"/>
      <c r="L366" s="253"/>
      <c r="M366" s="253"/>
      <c r="N366" s="253"/>
      <c r="O366" s="253"/>
      <c r="P366" s="253"/>
      <c r="Q366" s="253"/>
      <c r="R366" s="253"/>
      <c r="S366" s="253"/>
    </row>
    <row r="367" spans="1:19" ht="12.75" customHeight="1">
      <c r="A367" s="253"/>
      <c r="B367" s="253"/>
      <c r="C367" s="253"/>
      <c r="D367" s="253"/>
      <c r="E367" s="253"/>
      <c r="F367" s="260"/>
      <c r="G367" s="253"/>
      <c r="H367" s="253"/>
      <c r="I367" s="253"/>
      <c r="J367" s="253"/>
      <c r="K367" s="253"/>
      <c r="L367" s="253"/>
      <c r="M367" s="253"/>
      <c r="N367" s="253"/>
      <c r="O367" s="253"/>
      <c r="P367" s="253"/>
      <c r="Q367" s="253"/>
      <c r="R367" s="253"/>
      <c r="S367" s="253"/>
    </row>
    <row r="368" spans="1:19" ht="12.75" customHeight="1">
      <c r="A368" s="253"/>
      <c r="B368" s="253"/>
      <c r="C368" s="253"/>
      <c r="D368" s="253"/>
      <c r="E368" s="253"/>
      <c r="F368" s="260"/>
      <c r="G368" s="253"/>
      <c r="H368" s="253"/>
      <c r="I368" s="253"/>
      <c r="J368" s="253"/>
      <c r="K368" s="253"/>
      <c r="L368" s="253"/>
      <c r="M368" s="253"/>
      <c r="N368" s="253"/>
      <c r="O368" s="253"/>
      <c r="P368" s="253"/>
      <c r="Q368" s="253"/>
      <c r="R368" s="253"/>
      <c r="S368" s="253"/>
    </row>
    <row r="369" spans="1:19" ht="12.75" customHeight="1">
      <c r="A369" s="253"/>
      <c r="B369" s="253"/>
      <c r="C369" s="253"/>
      <c r="D369" s="253"/>
      <c r="E369" s="253"/>
      <c r="F369" s="260"/>
      <c r="G369" s="253"/>
      <c r="H369" s="253"/>
      <c r="I369" s="253"/>
      <c r="J369" s="253"/>
      <c r="K369" s="253"/>
      <c r="L369" s="253"/>
      <c r="M369" s="253"/>
      <c r="N369" s="253"/>
      <c r="O369" s="253"/>
      <c r="P369" s="253"/>
      <c r="Q369" s="253"/>
      <c r="R369" s="253"/>
      <c r="S369" s="253"/>
    </row>
    <row r="370" spans="1:19" ht="12.75" customHeight="1">
      <c r="A370" s="253"/>
      <c r="B370" s="253"/>
      <c r="C370" s="253"/>
      <c r="D370" s="253"/>
      <c r="E370" s="253"/>
      <c r="F370" s="253"/>
      <c r="G370" s="253"/>
      <c r="H370" s="253"/>
      <c r="I370" s="253"/>
      <c r="J370" s="253"/>
      <c r="K370" s="253"/>
      <c r="L370" s="253"/>
      <c r="M370" s="253"/>
      <c r="N370" s="253"/>
      <c r="O370" s="253"/>
      <c r="P370" s="253"/>
      <c r="Q370" s="253"/>
      <c r="R370" s="253"/>
      <c r="S370" s="253"/>
    </row>
    <row r="371" spans="1:19" ht="12.75" customHeight="1">
      <c r="A371" s="253"/>
      <c r="B371" s="253"/>
      <c r="C371" s="253"/>
      <c r="D371" s="253"/>
      <c r="E371" s="253"/>
      <c r="F371" s="260"/>
      <c r="G371" s="253"/>
      <c r="H371" s="253"/>
      <c r="I371" s="253"/>
      <c r="J371" s="253"/>
      <c r="K371" s="253"/>
      <c r="L371" s="253"/>
      <c r="M371" s="253"/>
      <c r="N371" s="253"/>
      <c r="O371" s="253"/>
      <c r="P371" s="253"/>
      <c r="Q371" s="253"/>
      <c r="R371" s="253"/>
      <c r="S371" s="253"/>
    </row>
    <row r="372" spans="1:19" ht="12.75" customHeight="1">
      <c r="A372" s="253"/>
      <c r="B372" s="253"/>
      <c r="C372" s="253"/>
      <c r="D372" s="253"/>
      <c r="E372" s="253"/>
      <c r="F372" s="253"/>
      <c r="G372" s="253"/>
      <c r="H372" s="253"/>
      <c r="I372" s="253"/>
      <c r="J372" s="253"/>
      <c r="K372" s="253"/>
      <c r="L372" s="253"/>
      <c r="M372" s="253"/>
      <c r="N372" s="253"/>
      <c r="O372" s="253"/>
      <c r="P372" s="253"/>
      <c r="Q372" s="253"/>
      <c r="R372" s="253"/>
      <c r="S372" s="253"/>
    </row>
    <row r="373" spans="1:19" ht="12.75" customHeight="1">
      <c r="A373" s="253"/>
      <c r="B373" s="253"/>
      <c r="C373" s="253"/>
      <c r="D373" s="253"/>
      <c r="E373" s="253"/>
      <c r="F373" s="253"/>
      <c r="G373" s="253"/>
      <c r="H373" s="253"/>
      <c r="I373" s="253"/>
      <c r="J373" s="253"/>
      <c r="K373" s="253"/>
      <c r="L373" s="253"/>
      <c r="M373" s="253"/>
      <c r="N373" s="253"/>
      <c r="O373" s="253"/>
      <c r="P373" s="253"/>
      <c r="Q373" s="253"/>
      <c r="R373" s="253"/>
      <c r="S373" s="253"/>
    </row>
    <row r="374" spans="1:19" ht="12.75" customHeight="1">
      <c r="A374" s="253"/>
      <c r="B374" s="253"/>
      <c r="C374" s="253"/>
      <c r="D374" s="253"/>
      <c r="E374" s="253"/>
      <c r="F374" s="253"/>
      <c r="G374" s="253"/>
      <c r="H374" s="253"/>
      <c r="I374" s="253"/>
      <c r="J374" s="253"/>
      <c r="K374" s="253"/>
      <c r="L374" s="253"/>
      <c r="M374" s="253"/>
      <c r="N374" s="253"/>
      <c r="O374" s="253"/>
      <c r="P374" s="253"/>
      <c r="Q374" s="253"/>
      <c r="R374" s="253"/>
      <c r="S374" s="253"/>
    </row>
    <row r="375" spans="1:19" ht="12.75" customHeight="1">
      <c r="A375" s="253"/>
      <c r="B375" s="253"/>
      <c r="C375" s="253"/>
      <c r="D375" s="253"/>
      <c r="E375" s="245"/>
      <c r="F375" s="253"/>
      <c r="G375" s="253"/>
      <c r="H375" s="253"/>
      <c r="I375" s="253"/>
      <c r="J375" s="253"/>
      <c r="K375" s="253"/>
      <c r="L375" s="253"/>
      <c r="M375" s="253"/>
      <c r="N375" s="253"/>
      <c r="O375" s="253"/>
      <c r="P375" s="253"/>
      <c r="Q375" s="253"/>
      <c r="R375" s="253"/>
      <c r="S375" s="253"/>
    </row>
    <row r="376" spans="1:19" ht="12.75" customHeight="1">
      <c r="A376" s="253"/>
      <c r="B376" s="253"/>
      <c r="C376" s="253"/>
      <c r="D376" s="253"/>
      <c r="E376" s="245"/>
      <c r="F376" s="253"/>
      <c r="G376" s="253"/>
      <c r="H376" s="253"/>
      <c r="I376" s="253"/>
      <c r="J376" s="253"/>
      <c r="K376" s="253"/>
      <c r="L376" s="253"/>
      <c r="M376" s="253"/>
      <c r="N376" s="253"/>
      <c r="O376" s="253"/>
      <c r="P376" s="253"/>
      <c r="Q376" s="253"/>
      <c r="R376" s="253"/>
      <c r="S376" s="253"/>
    </row>
    <row r="377" spans="1:19" ht="12.75" customHeight="1">
      <c r="A377" s="253"/>
      <c r="B377" s="253"/>
      <c r="C377" s="253"/>
      <c r="D377" s="253"/>
      <c r="E377" s="245"/>
      <c r="F377" s="253"/>
      <c r="G377" s="253"/>
      <c r="H377" s="253"/>
      <c r="I377" s="253"/>
      <c r="J377" s="253"/>
      <c r="K377" s="253"/>
      <c r="L377" s="253"/>
      <c r="M377" s="253"/>
      <c r="N377" s="253"/>
      <c r="O377" s="253"/>
      <c r="P377" s="253"/>
      <c r="Q377" s="253"/>
      <c r="R377" s="253"/>
      <c r="S377" s="253"/>
    </row>
    <row r="378" spans="1:19" ht="12.75" customHeight="1">
      <c r="A378" s="253"/>
      <c r="B378" s="253"/>
      <c r="C378" s="253"/>
      <c r="D378" s="253"/>
      <c r="E378" s="253"/>
      <c r="F378" s="253"/>
      <c r="G378" s="253"/>
      <c r="H378" s="253"/>
      <c r="I378" s="253"/>
      <c r="J378" s="253"/>
      <c r="K378" s="253"/>
      <c r="L378" s="253"/>
      <c r="M378" s="253"/>
      <c r="N378" s="253"/>
      <c r="O378" s="253"/>
      <c r="P378" s="253"/>
      <c r="Q378" s="253"/>
      <c r="R378" s="253"/>
      <c r="S378" s="253"/>
    </row>
    <row r="379" spans="1:19" ht="12.75" customHeight="1">
      <c r="A379" s="253"/>
      <c r="B379" s="253"/>
      <c r="C379" s="253"/>
      <c r="D379" s="253"/>
      <c r="E379" s="245"/>
      <c r="F379" s="253"/>
      <c r="G379" s="253"/>
      <c r="H379" s="253"/>
      <c r="I379" s="253"/>
      <c r="J379" s="253"/>
      <c r="K379" s="253"/>
      <c r="L379" s="253"/>
      <c r="M379" s="253"/>
      <c r="N379" s="253"/>
      <c r="O379" s="253"/>
      <c r="P379" s="253"/>
      <c r="Q379" s="253"/>
      <c r="R379" s="253"/>
      <c r="S379" s="253"/>
    </row>
    <row r="380" spans="1:19" ht="12.75" customHeight="1">
      <c r="A380" s="253"/>
      <c r="B380" s="253"/>
      <c r="C380" s="253"/>
      <c r="D380" s="253"/>
      <c r="E380" s="245"/>
      <c r="F380" s="253"/>
      <c r="G380" s="253"/>
      <c r="H380" s="253"/>
      <c r="I380" s="253"/>
      <c r="J380" s="253"/>
      <c r="K380" s="253"/>
      <c r="L380" s="253"/>
      <c r="M380" s="253"/>
      <c r="N380" s="253"/>
      <c r="O380" s="253"/>
      <c r="P380" s="253"/>
      <c r="Q380" s="253"/>
      <c r="R380" s="253"/>
      <c r="S380" s="253"/>
    </row>
    <row r="381" spans="1:19" ht="12.75" customHeight="1">
      <c r="A381" s="253"/>
      <c r="B381" s="253"/>
      <c r="C381" s="253"/>
      <c r="D381" s="253"/>
      <c r="E381" s="245"/>
      <c r="F381" s="253"/>
      <c r="G381" s="253"/>
      <c r="H381" s="253"/>
      <c r="I381" s="253"/>
      <c r="J381" s="253"/>
      <c r="K381" s="253"/>
      <c r="L381" s="253"/>
      <c r="M381" s="253"/>
      <c r="N381" s="253"/>
      <c r="O381" s="253"/>
      <c r="P381" s="253"/>
      <c r="Q381" s="253"/>
      <c r="R381" s="253"/>
      <c r="S381" s="253"/>
    </row>
    <row r="382" spans="1:19" ht="12.75" customHeight="1">
      <c r="A382" s="253"/>
      <c r="B382" s="253"/>
      <c r="C382" s="253"/>
      <c r="D382" s="253"/>
      <c r="E382" s="245"/>
      <c r="F382" s="253"/>
      <c r="G382" s="253"/>
      <c r="H382" s="253"/>
      <c r="I382" s="253"/>
      <c r="J382" s="253"/>
      <c r="K382" s="253"/>
      <c r="L382" s="253"/>
      <c r="M382" s="253"/>
      <c r="N382" s="253"/>
      <c r="O382" s="253"/>
      <c r="P382" s="253"/>
      <c r="Q382" s="253"/>
      <c r="R382" s="253"/>
      <c r="S382" s="253"/>
    </row>
    <row r="383" spans="1:19" ht="12.75" customHeight="1">
      <c r="A383" s="253"/>
      <c r="B383" s="253"/>
      <c r="C383" s="253"/>
      <c r="D383" s="253"/>
      <c r="E383" s="245"/>
      <c r="F383" s="253"/>
      <c r="G383" s="253"/>
      <c r="H383" s="253"/>
      <c r="I383" s="253"/>
      <c r="J383" s="253"/>
      <c r="K383" s="253"/>
      <c r="L383" s="253"/>
      <c r="M383" s="253"/>
      <c r="N383" s="253"/>
      <c r="O383" s="253"/>
      <c r="P383" s="253"/>
      <c r="Q383" s="253"/>
      <c r="R383" s="253"/>
      <c r="S383" s="253"/>
    </row>
    <row r="384" spans="1:19" ht="12.75" customHeight="1">
      <c r="A384" s="253"/>
      <c r="B384" s="253"/>
      <c r="C384" s="253"/>
      <c r="D384" s="253"/>
      <c r="E384" s="253"/>
      <c r="F384" s="253"/>
      <c r="G384" s="253"/>
      <c r="H384" s="253"/>
      <c r="I384" s="253"/>
      <c r="J384" s="253"/>
      <c r="K384" s="253"/>
      <c r="L384" s="253"/>
      <c r="M384" s="253"/>
      <c r="N384" s="253"/>
      <c r="O384" s="253"/>
      <c r="P384" s="253"/>
      <c r="Q384" s="253"/>
      <c r="R384" s="253"/>
      <c r="S384" s="253"/>
    </row>
    <row r="385" spans="1:19" ht="12.75" customHeight="1">
      <c r="A385" s="253"/>
      <c r="B385" s="253"/>
      <c r="C385" s="253"/>
      <c r="D385" s="253"/>
      <c r="E385" s="253"/>
      <c r="F385" s="253"/>
      <c r="G385" s="253"/>
      <c r="H385" s="253"/>
      <c r="I385" s="253"/>
      <c r="J385" s="253"/>
      <c r="K385" s="253"/>
      <c r="L385" s="253"/>
      <c r="M385" s="253"/>
      <c r="N385" s="253"/>
      <c r="O385" s="253"/>
      <c r="P385" s="253"/>
      <c r="Q385" s="253"/>
      <c r="R385" s="253"/>
      <c r="S385" s="253"/>
    </row>
    <row r="386" spans="1:19" ht="12.75" customHeight="1">
      <c r="A386" s="253"/>
      <c r="B386" s="253"/>
      <c r="C386" s="253"/>
      <c r="D386" s="290"/>
      <c r="E386" s="290"/>
      <c r="F386" s="290"/>
      <c r="G386" s="290"/>
      <c r="H386" s="290"/>
      <c r="I386" s="290"/>
      <c r="J386" s="290"/>
      <c r="K386" s="290"/>
      <c r="L386" s="290"/>
      <c r="M386" s="290"/>
      <c r="N386" s="290"/>
      <c r="O386" s="290"/>
      <c r="P386" s="290"/>
      <c r="Q386" s="290"/>
      <c r="R386" s="290"/>
      <c r="S386" s="267"/>
    </row>
    <row r="387" spans="1:19" ht="12.75" customHeight="1">
      <c r="A387" s="245"/>
      <c r="B387" s="245"/>
      <c r="C387" s="245"/>
      <c r="D387" s="245"/>
      <c r="E387" s="245"/>
      <c r="F387" s="245"/>
      <c r="G387" s="245"/>
      <c r="H387" s="245"/>
      <c r="I387" s="245"/>
      <c r="J387" s="245"/>
      <c r="K387" s="245"/>
      <c r="L387" s="245"/>
      <c r="M387" s="245"/>
      <c r="N387" s="245"/>
      <c r="O387" s="245"/>
      <c r="P387" s="245"/>
      <c r="Q387" s="245"/>
      <c r="R387" s="245"/>
      <c r="S387" s="245"/>
    </row>
    <row r="388" spans="1:19" ht="12.75" customHeight="1">
      <c r="A388" s="252"/>
      <c r="B388" s="253"/>
      <c r="C388" s="253"/>
      <c r="D388" s="253"/>
      <c r="E388" s="253"/>
      <c r="F388" s="253"/>
      <c r="G388" s="253"/>
      <c r="H388" s="253"/>
      <c r="I388" s="253"/>
      <c r="J388" s="253"/>
      <c r="K388" s="253"/>
      <c r="L388" s="253"/>
      <c r="M388" s="253"/>
      <c r="N388" s="253"/>
      <c r="O388" s="253"/>
      <c r="P388" s="253"/>
      <c r="Q388" s="253"/>
      <c r="R388" s="253"/>
      <c r="S388" s="253"/>
    </row>
    <row r="389" spans="1:19" ht="12.75" customHeight="1">
      <c r="A389" s="253"/>
      <c r="B389" s="253"/>
      <c r="C389" s="253"/>
      <c r="D389" s="253"/>
      <c r="E389" s="245"/>
      <c r="F389" s="253"/>
      <c r="G389" s="253"/>
      <c r="H389" s="253"/>
      <c r="I389" s="253"/>
      <c r="J389" s="253"/>
      <c r="K389" s="253"/>
      <c r="L389" s="253"/>
      <c r="M389" s="253"/>
      <c r="N389" s="253"/>
      <c r="O389" s="253"/>
      <c r="P389" s="253"/>
      <c r="Q389" s="253"/>
      <c r="R389" s="253"/>
      <c r="S389" s="253"/>
    </row>
    <row r="390" spans="1:19" ht="12.75" customHeight="1">
      <c r="A390" s="253"/>
      <c r="B390" s="253"/>
      <c r="C390" s="253"/>
      <c r="D390" s="253"/>
      <c r="E390" s="245"/>
      <c r="F390" s="253"/>
      <c r="G390" s="253"/>
      <c r="H390" s="253"/>
      <c r="I390" s="253"/>
      <c r="J390" s="253"/>
      <c r="K390" s="253"/>
      <c r="L390" s="253"/>
      <c r="M390" s="253"/>
      <c r="N390" s="253"/>
      <c r="O390" s="253"/>
      <c r="P390" s="253"/>
      <c r="Q390" s="253"/>
      <c r="R390" s="253"/>
      <c r="S390" s="253"/>
    </row>
    <row r="391" spans="1:19" ht="12.75" customHeight="1">
      <c r="A391" s="253"/>
      <c r="B391" s="253"/>
      <c r="C391" s="253"/>
      <c r="D391" s="253"/>
      <c r="E391" s="245"/>
      <c r="F391" s="253"/>
      <c r="G391" s="253"/>
      <c r="H391" s="253"/>
      <c r="I391" s="253"/>
      <c r="J391" s="253"/>
      <c r="K391" s="253"/>
      <c r="L391" s="253"/>
      <c r="M391" s="253"/>
      <c r="N391" s="253"/>
      <c r="O391" s="253"/>
      <c r="P391" s="253"/>
      <c r="Q391" s="253"/>
      <c r="R391" s="253"/>
      <c r="S391" s="253"/>
    </row>
    <row r="392" spans="1:19" ht="12.75" customHeight="1">
      <c r="A392" s="253"/>
      <c r="B392" s="253"/>
      <c r="C392" s="253"/>
      <c r="D392" s="253"/>
      <c r="E392" s="245"/>
      <c r="F392" s="253"/>
      <c r="G392" s="253"/>
      <c r="H392" s="253"/>
      <c r="I392" s="253"/>
      <c r="J392" s="253"/>
      <c r="K392" s="253"/>
      <c r="L392" s="253"/>
      <c r="M392" s="253"/>
      <c r="N392" s="253"/>
      <c r="O392" s="253"/>
      <c r="P392" s="253"/>
      <c r="Q392" s="253"/>
      <c r="R392" s="253"/>
      <c r="S392" s="253"/>
    </row>
    <row r="393" spans="1:19" ht="12.75" customHeight="1">
      <c r="A393" s="253"/>
      <c r="B393" s="253"/>
      <c r="C393" s="253"/>
      <c r="D393" s="253"/>
      <c r="E393" s="245"/>
      <c r="F393" s="253"/>
      <c r="G393" s="253"/>
      <c r="H393" s="253"/>
      <c r="I393" s="253"/>
      <c r="J393" s="253"/>
      <c r="K393" s="253"/>
      <c r="L393" s="253"/>
      <c r="M393" s="253"/>
      <c r="N393" s="253"/>
      <c r="O393" s="253"/>
      <c r="P393" s="253"/>
      <c r="Q393" s="253"/>
      <c r="R393" s="253"/>
      <c r="S393" s="253"/>
    </row>
    <row r="394" spans="1:19" ht="12.75" customHeight="1">
      <c r="A394" s="253"/>
      <c r="B394" s="253"/>
      <c r="C394" s="253"/>
      <c r="D394" s="253"/>
      <c r="E394" s="245"/>
      <c r="F394" s="253"/>
      <c r="G394" s="253"/>
      <c r="H394" s="253"/>
      <c r="I394" s="253"/>
      <c r="J394" s="253"/>
      <c r="K394" s="253"/>
      <c r="L394" s="253"/>
      <c r="M394" s="253"/>
      <c r="N394" s="253"/>
      <c r="O394" s="253"/>
      <c r="P394" s="253"/>
      <c r="Q394" s="253"/>
      <c r="R394" s="253"/>
      <c r="S394" s="253"/>
    </row>
    <row r="395" spans="1:19" ht="12.75" customHeight="1">
      <c r="A395" s="253"/>
      <c r="B395" s="253"/>
      <c r="C395" s="253"/>
      <c r="D395" s="253"/>
      <c r="E395" s="245"/>
      <c r="F395" s="253"/>
      <c r="G395" s="253"/>
      <c r="H395" s="253"/>
      <c r="I395" s="253"/>
      <c r="J395" s="253"/>
      <c r="K395" s="253"/>
      <c r="L395" s="253"/>
      <c r="M395" s="253"/>
      <c r="N395" s="253"/>
      <c r="O395" s="253"/>
      <c r="P395" s="253"/>
      <c r="Q395" s="253"/>
      <c r="R395" s="253"/>
      <c r="S395" s="253"/>
    </row>
    <row r="396" spans="1:19" ht="12.75" customHeight="1">
      <c r="A396" s="253"/>
      <c r="B396" s="253"/>
      <c r="C396" s="253"/>
      <c r="D396" s="253"/>
      <c r="E396" s="245"/>
      <c r="F396" s="253"/>
      <c r="G396" s="253"/>
      <c r="H396" s="253"/>
      <c r="I396" s="253"/>
      <c r="J396" s="253"/>
      <c r="K396" s="253"/>
      <c r="L396" s="253"/>
      <c r="M396" s="253"/>
      <c r="N396" s="253"/>
      <c r="O396" s="253"/>
      <c r="P396" s="253"/>
      <c r="Q396" s="253"/>
      <c r="R396" s="253"/>
      <c r="S396" s="253"/>
    </row>
    <row r="397" spans="1:19" ht="12.75" customHeight="1">
      <c r="A397" s="253"/>
      <c r="B397" s="253"/>
      <c r="C397" s="253"/>
      <c r="D397" s="253"/>
      <c r="E397" s="245"/>
      <c r="F397" s="253"/>
      <c r="G397" s="253"/>
      <c r="H397" s="253"/>
      <c r="I397" s="253"/>
      <c r="J397" s="253"/>
      <c r="K397" s="253"/>
      <c r="L397" s="253"/>
      <c r="M397" s="253"/>
      <c r="N397" s="253"/>
      <c r="O397" s="253"/>
      <c r="P397" s="253"/>
      <c r="Q397" s="253"/>
      <c r="R397" s="253"/>
      <c r="S397" s="253"/>
    </row>
    <row r="398" spans="1:19" ht="12.75" customHeight="1">
      <c r="A398" s="253"/>
      <c r="B398" s="253"/>
      <c r="C398" s="253"/>
      <c r="D398" s="253"/>
      <c r="E398" s="245"/>
      <c r="F398" s="253"/>
      <c r="G398" s="253"/>
      <c r="H398" s="253"/>
      <c r="I398" s="253"/>
      <c r="J398" s="253"/>
      <c r="K398" s="253"/>
      <c r="L398" s="253"/>
      <c r="M398" s="253"/>
      <c r="N398" s="253"/>
      <c r="O398" s="253"/>
      <c r="P398" s="253"/>
      <c r="Q398" s="253"/>
      <c r="R398" s="253"/>
      <c r="S398" s="253"/>
    </row>
    <row r="399" spans="1:19" ht="12.75" customHeight="1">
      <c r="A399" s="253"/>
      <c r="B399" s="253"/>
      <c r="C399" s="253"/>
      <c r="D399" s="253"/>
      <c r="E399" s="245"/>
      <c r="F399" s="253"/>
      <c r="G399" s="253"/>
      <c r="H399" s="253"/>
      <c r="I399" s="253"/>
      <c r="J399" s="253"/>
      <c r="K399" s="253"/>
      <c r="L399" s="253"/>
      <c r="M399" s="253"/>
      <c r="N399" s="253"/>
      <c r="O399" s="253"/>
      <c r="P399" s="253"/>
      <c r="Q399" s="253"/>
      <c r="R399" s="253"/>
      <c r="S399" s="253"/>
    </row>
    <row r="400" spans="1:19" ht="12.75" customHeight="1">
      <c r="A400" s="253"/>
      <c r="B400" s="253"/>
      <c r="C400" s="253"/>
      <c r="D400" s="253"/>
      <c r="E400" s="245"/>
      <c r="F400" s="253"/>
      <c r="G400" s="253"/>
      <c r="H400" s="253"/>
      <c r="I400" s="253"/>
      <c r="J400" s="253"/>
      <c r="K400" s="253"/>
      <c r="L400" s="253"/>
      <c r="M400" s="253"/>
      <c r="N400" s="253"/>
      <c r="O400" s="253"/>
      <c r="P400" s="253"/>
      <c r="Q400" s="253"/>
      <c r="R400" s="253"/>
      <c r="S400" s="253"/>
    </row>
    <row r="401" spans="1:19" ht="12.75" customHeight="1">
      <c r="A401" s="253"/>
      <c r="B401" s="253"/>
      <c r="C401" s="253"/>
      <c r="D401" s="253"/>
      <c r="E401" s="245"/>
      <c r="F401" s="253"/>
      <c r="G401" s="253"/>
      <c r="H401" s="253"/>
      <c r="I401" s="253"/>
      <c r="J401" s="253"/>
      <c r="K401" s="253"/>
      <c r="L401" s="253"/>
      <c r="M401" s="253"/>
      <c r="N401" s="253"/>
      <c r="O401" s="253"/>
      <c r="P401" s="253"/>
      <c r="Q401" s="253"/>
      <c r="R401" s="253"/>
      <c r="S401" s="253"/>
    </row>
    <row r="402" spans="1:19" ht="12.75" customHeight="1">
      <c r="A402" s="253"/>
      <c r="B402" s="253"/>
      <c r="C402" s="253"/>
      <c r="D402" s="253"/>
      <c r="E402" s="245"/>
      <c r="F402" s="253"/>
      <c r="G402" s="253"/>
      <c r="H402" s="253"/>
      <c r="I402" s="253"/>
      <c r="J402" s="253"/>
      <c r="K402" s="253"/>
      <c r="L402" s="253"/>
      <c r="M402" s="253"/>
      <c r="N402" s="253"/>
      <c r="O402" s="253"/>
      <c r="P402" s="253"/>
      <c r="Q402" s="253"/>
      <c r="R402" s="253"/>
      <c r="S402" s="253"/>
    </row>
    <row r="403" spans="1:19" ht="12.75" customHeight="1">
      <c r="A403" s="253"/>
      <c r="B403" s="253"/>
      <c r="C403" s="253"/>
      <c r="D403" s="253"/>
      <c r="E403" s="245"/>
      <c r="F403" s="253"/>
      <c r="G403" s="253"/>
      <c r="H403" s="253"/>
      <c r="I403" s="253"/>
      <c r="J403" s="253"/>
      <c r="K403" s="253"/>
      <c r="L403" s="253"/>
      <c r="M403" s="253"/>
      <c r="N403" s="253"/>
      <c r="O403" s="253"/>
      <c r="P403" s="253"/>
      <c r="Q403" s="253"/>
      <c r="R403" s="253"/>
      <c r="S403" s="253"/>
    </row>
    <row r="404" spans="1:19" ht="12.75" customHeight="1">
      <c r="A404" s="253"/>
      <c r="B404" s="253"/>
      <c r="C404" s="253"/>
      <c r="D404" s="253"/>
      <c r="E404" s="245"/>
      <c r="F404" s="253"/>
      <c r="G404" s="253"/>
      <c r="H404" s="253"/>
      <c r="I404" s="253"/>
      <c r="J404" s="253"/>
      <c r="K404" s="253"/>
      <c r="L404" s="253"/>
      <c r="M404" s="253"/>
      <c r="N404" s="253"/>
      <c r="O404" s="253"/>
      <c r="P404" s="253"/>
      <c r="Q404" s="253"/>
      <c r="R404" s="253"/>
      <c r="S404" s="253"/>
    </row>
    <row r="405" spans="1:19" ht="12.75" customHeight="1">
      <c r="A405" s="253"/>
      <c r="B405" s="253"/>
      <c r="C405" s="253"/>
      <c r="D405" s="253"/>
      <c r="E405" s="245"/>
      <c r="F405" s="253"/>
      <c r="G405" s="253"/>
      <c r="H405" s="253"/>
      <c r="I405" s="253"/>
      <c r="J405" s="253"/>
      <c r="K405" s="253"/>
      <c r="L405" s="253"/>
      <c r="M405" s="253"/>
      <c r="N405" s="253"/>
      <c r="O405" s="253"/>
      <c r="P405" s="253"/>
      <c r="Q405" s="253"/>
      <c r="R405" s="253"/>
      <c r="S405" s="253"/>
    </row>
    <row r="406" spans="1:19" ht="12.75" customHeight="1">
      <c r="A406" s="253"/>
      <c r="B406" s="253"/>
      <c r="C406" s="253"/>
      <c r="D406" s="253"/>
      <c r="E406" s="253"/>
      <c r="F406" s="253"/>
      <c r="G406" s="253"/>
      <c r="H406" s="253"/>
      <c r="I406" s="253"/>
      <c r="J406" s="253"/>
      <c r="K406" s="253"/>
      <c r="L406" s="253"/>
      <c r="M406" s="253"/>
      <c r="N406" s="253"/>
      <c r="O406" s="253"/>
      <c r="P406" s="253"/>
      <c r="Q406" s="253"/>
      <c r="R406" s="253"/>
      <c r="S406" s="253"/>
    </row>
    <row r="407" spans="1:19" ht="12.75" customHeight="1">
      <c r="A407" s="253"/>
      <c r="B407" s="253"/>
      <c r="C407" s="253"/>
      <c r="D407" s="253"/>
      <c r="E407" s="253"/>
      <c r="F407" s="253"/>
      <c r="G407" s="253"/>
      <c r="H407" s="253"/>
      <c r="I407" s="253"/>
      <c r="J407" s="253"/>
      <c r="K407" s="253"/>
      <c r="L407" s="253"/>
      <c r="M407" s="253"/>
      <c r="N407" s="253"/>
      <c r="O407" s="253"/>
      <c r="P407" s="253"/>
      <c r="Q407" s="253"/>
      <c r="R407" s="253"/>
      <c r="S407" s="253"/>
    </row>
    <row r="408" spans="1:19" ht="12.75" customHeight="1">
      <c r="A408" s="253"/>
      <c r="B408" s="253"/>
      <c r="C408" s="253"/>
      <c r="D408" s="253"/>
      <c r="E408" s="245"/>
      <c r="F408" s="253"/>
      <c r="G408" s="253"/>
      <c r="H408" s="253"/>
      <c r="I408" s="253"/>
      <c r="J408" s="253"/>
      <c r="K408" s="253"/>
      <c r="L408" s="253"/>
      <c r="M408" s="253"/>
      <c r="N408" s="253"/>
      <c r="O408" s="253"/>
      <c r="P408" s="253"/>
      <c r="Q408" s="253"/>
      <c r="R408" s="253"/>
      <c r="S408" s="253"/>
    </row>
    <row r="409" spans="1:19" ht="12.75" customHeight="1">
      <c r="A409" s="253"/>
      <c r="B409" s="253"/>
      <c r="C409" s="253"/>
      <c r="D409" s="253"/>
      <c r="E409" s="245"/>
      <c r="F409" s="253"/>
      <c r="G409" s="253"/>
      <c r="H409" s="253"/>
      <c r="I409" s="253"/>
      <c r="J409" s="253"/>
      <c r="K409" s="253"/>
      <c r="L409" s="253"/>
      <c r="M409" s="253"/>
      <c r="N409" s="253"/>
      <c r="O409" s="253"/>
      <c r="P409" s="253"/>
      <c r="Q409" s="253"/>
      <c r="R409" s="253"/>
      <c r="S409" s="253"/>
    </row>
    <row r="410" spans="1:19" ht="12.75" customHeight="1">
      <c r="A410" s="253"/>
      <c r="B410" s="253"/>
      <c r="C410" s="253"/>
      <c r="D410" s="253"/>
      <c r="E410" s="253"/>
      <c r="F410" s="253"/>
      <c r="G410" s="253"/>
      <c r="H410" s="253"/>
      <c r="I410" s="253"/>
      <c r="J410" s="253"/>
      <c r="K410" s="253"/>
      <c r="L410" s="253"/>
      <c r="M410" s="253"/>
      <c r="N410" s="253"/>
      <c r="O410" s="253"/>
      <c r="P410" s="253"/>
      <c r="Q410" s="253"/>
      <c r="R410" s="253"/>
      <c r="S410" s="253"/>
    </row>
    <row r="411" spans="1:19" ht="12.75" customHeight="1">
      <c r="A411" s="253"/>
      <c r="B411" s="253"/>
      <c r="C411" s="253"/>
      <c r="D411" s="253"/>
      <c r="E411" s="245"/>
      <c r="F411" s="253"/>
      <c r="G411" s="253"/>
      <c r="H411" s="253"/>
      <c r="I411" s="253"/>
      <c r="J411" s="253"/>
      <c r="K411" s="253"/>
      <c r="L411" s="253"/>
      <c r="M411" s="253"/>
      <c r="N411" s="253"/>
      <c r="O411" s="253"/>
      <c r="P411" s="253"/>
      <c r="Q411" s="253"/>
      <c r="R411" s="253"/>
      <c r="S411" s="253"/>
    </row>
    <row r="412" spans="1:19" ht="12.75" customHeight="1">
      <c r="A412" s="253"/>
      <c r="B412" s="253"/>
      <c r="C412" s="253"/>
      <c r="D412" s="253"/>
      <c r="E412" s="253"/>
      <c r="F412" s="253"/>
      <c r="G412" s="253"/>
      <c r="H412" s="253"/>
      <c r="I412" s="253"/>
      <c r="J412" s="253"/>
      <c r="K412" s="253"/>
      <c r="L412" s="253"/>
      <c r="M412" s="253"/>
      <c r="N412" s="253"/>
      <c r="O412" s="253"/>
      <c r="P412" s="253"/>
      <c r="Q412" s="253"/>
      <c r="R412" s="253"/>
      <c r="S412" s="253"/>
    </row>
    <row r="413" spans="1:19" ht="12.75" customHeight="1">
      <c r="A413" s="253"/>
      <c r="B413" s="253"/>
      <c r="C413" s="253"/>
      <c r="D413" s="253"/>
      <c r="E413" s="245"/>
      <c r="F413" s="253"/>
      <c r="G413" s="253"/>
      <c r="H413" s="253"/>
      <c r="I413" s="253"/>
      <c r="J413" s="253"/>
      <c r="K413" s="253"/>
      <c r="L413" s="253"/>
      <c r="M413" s="253"/>
      <c r="N413" s="253"/>
      <c r="O413" s="253"/>
      <c r="P413" s="253"/>
      <c r="Q413" s="253"/>
      <c r="R413" s="253"/>
      <c r="S413" s="253"/>
    </row>
    <row r="414" spans="1:19" ht="12.75" customHeight="1">
      <c r="A414" s="253"/>
      <c r="B414" s="253"/>
      <c r="C414" s="253"/>
      <c r="D414" s="253"/>
      <c r="E414" s="245"/>
      <c r="F414" s="253"/>
      <c r="G414" s="253"/>
      <c r="H414" s="253"/>
      <c r="I414" s="253"/>
      <c r="J414" s="253"/>
      <c r="K414" s="253"/>
      <c r="L414" s="253"/>
      <c r="M414" s="253"/>
      <c r="N414" s="253"/>
      <c r="O414" s="253"/>
      <c r="P414" s="253"/>
      <c r="Q414" s="253"/>
      <c r="R414" s="253"/>
      <c r="S414" s="253"/>
    </row>
    <row r="415" spans="1:19" ht="12.75" customHeight="1">
      <c r="A415" s="253"/>
      <c r="B415" s="253"/>
      <c r="C415" s="253"/>
      <c r="D415" s="253"/>
      <c r="E415" s="253"/>
      <c r="F415" s="253"/>
      <c r="G415" s="253"/>
      <c r="H415" s="253"/>
      <c r="I415" s="253"/>
      <c r="J415" s="253"/>
      <c r="K415" s="253"/>
      <c r="L415" s="253"/>
      <c r="M415" s="253"/>
      <c r="N415" s="253"/>
      <c r="O415" s="253"/>
      <c r="P415" s="253"/>
      <c r="Q415" s="253"/>
      <c r="R415" s="253"/>
      <c r="S415" s="253"/>
    </row>
    <row r="416" spans="1:19" ht="12.75" customHeight="1">
      <c r="A416" s="253"/>
      <c r="B416" s="253"/>
      <c r="C416" s="253"/>
      <c r="D416" s="253"/>
      <c r="E416" s="253"/>
      <c r="F416" s="253"/>
      <c r="G416" s="253"/>
      <c r="H416" s="253"/>
      <c r="I416" s="253"/>
      <c r="J416" s="253"/>
      <c r="K416" s="253"/>
      <c r="L416" s="253"/>
      <c r="M416" s="253"/>
      <c r="N416" s="253"/>
      <c r="O416" s="253"/>
      <c r="P416" s="253"/>
      <c r="Q416" s="253"/>
      <c r="R416" s="253"/>
      <c r="S416" s="253"/>
    </row>
    <row r="417" spans="1:19" ht="12.75" customHeight="1">
      <c r="A417" s="253"/>
      <c r="B417" s="253"/>
      <c r="C417" s="253"/>
      <c r="D417" s="253"/>
      <c r="E417" s="253"/>
      <c r="F417" s="253"/>
      <c r="G417" s="253"/>
      <c r="H417" s="253"/>
      <c r="I417" s="253"/>
      <c r="J417" s="253"/>
      <c r="K417" s="253"/>
      <c r="L417" s="253"/>
      <c r="M417" s="253"/>
      <c r="N417" s="253"/>
      <c r="O417" s="253"/>
      <c r="P417" s="253"/>
      <c r="Q417" s="253"/>
      <c r="R417" s="253"/>
      <c r="S417" s="253"/>
    </row>
    <row r="418" spans="1:19" ht="12.75" customHeight="1">
      <c r="A418" s="253"/>
      <c r="B418" s="253"/>
      <c r="C418" s="253"/>
      <c r="D418" s="253"/>
      <c r="E418" s="245"/>
      <c r="F418" s="253"/>
      <c r="G418" s="253"/>
      <c r="H418" s="253"/>
      <c r="I418" s="253"/>
      <c r="J418" s="253"/>
      <c r="K418" s="253"/>
      <c r="L418" s="253"/>
      <c r="M418" s="253"/>
      <c r="N418" s="253"/>
      <c r="O418" s="253"/>
      <c r="P418" s="253"/>
      <c r="Q418" s="253"/>
      <c r="R418" s="253"/>
      <c r="S418" s="253"/>
    </row>
    <row r="419" spans="1:19" ht="12.75" customHeight="1">
      <c r="A419" s="253"/>
      <c r="B419" s="253"/>
      <c r="C419" s="253"/>
      <c r="D419" s="253"/>
      <c r="E419" s="245"/>
      <c r="F419" s="253"/>
      <c r="G419" s="253"/>
      <c r="H419" s="253"/>
      <c r="I419" s="253"/>
      <c r="J419" s="253"/>
      <c r="K419" s="253"/>
      <c r="L419" s="253"/>
      <c r="M419" s="253"/>
      <c r="N419" s="253"/>
      <c r="O419" s="253"/>
      <c r="P419" s="253"/>
      <c r="Q419" s="253"/>
      <c r="R419" s="253"/>
      <c r="S419" s="253"/>
    </row>
    <row r="420" spans="1:19" ht="12.75" customHeight="1">
      <c r="A420" s="253"/>
      <c r="B420" s="253"/>
      <c r="C420" s="253"/>
      <c r="D420" s="253"/>
      <c r="E420" s="245"/>
      <c r="F420" s="253"/>
      <c r="G420" s="253"/>
      <c r="H420" s="253"/>
      <c r="I420" s="253"/>
      <c r="J420" s="253"/>
      <c r="K420" s="253"/>
      <c r="L420" s="253"/>
      <c r="M420" s="253"/>
      <c r="N420" s="253"/>
      <c r="O420" s="253"/>
      <c r="P420" s="253"/>
      <c r="Q420" s="253"/>
      <c r="R420" s="253"/>
      <c r="S420" s="253"/>
    </row>
    <row r="421" spans="1:19" ht="12.75" customHeight="1">
      <c r="A421" s="253"/>
      <c r="B421" s="253"/>
      <c r="C421" s="253"/>
      <c r="D421" s="253"/>
      <c r="E421" s="245"/>
      <c r="F421" s="253"/>
      <c r="G421" s="253"/>
      <c r="H421" s="253"/>
      <c r="I421" s="253"/>
      <c r="J421" s="253"/>
      <c r="K421" s="253"/>
      <c r="L421" s="253"/>
      <c r="M421" s="253"/>
      <c r="N421" s="253"/>
      <c r="O421" s="253"/>
      <c r="P421" s="253"/>
      <c r="Q421" s="253"/>
      <c r="R421" s="253"/>
      <c r="S421" s="253"/>
    </row>
    <row r="422" spans="1:19" ht="12.75" customHeight="1">
      <c r="A422" s="253"/>
      <c r="B422" s="253"/>
      <c r="C422" s="253"/>
      <c r="D422" s="253"/>
      <c r="E422" s="253"/>
      <c r="F422" s="253"/>
      <c r="G422" s="253"/>
      <c r="H422" s="253"/>
      <c r="I422" s="253"/>
      <c r="J422" s="253"/>
      <c r="K422" s="253"/>
      <c r="L422" s="253"/>
      <c r="M422" s="253"/>
      <c r="N422" s="253"/>
      <c r="O422" s="253"/>
      <c r="P422" s="253"/>
      <c r="Q422" s="253"/>
      <c r="R422" s="253"/>
      <c r="S422" s="253"/>
    </row>
    <row r="423" spans="1:19" ht="12.75" customHeight="1">
      <c r="A423" s="253"/>
      <c r="B423" s="253"/>
      <c r="C423" s="253"/>
      <c r="D423" s="253"/>
      <c r="E423" s="253"/>
      <c r="F423" s="253"/>
      <c r="G423" s="253"/>
      <c r="H423" s="253"/>
      <c r="I423" s="253"/>
      <c r="J423" s="253"/>
      <c r="K423" s="253"/>
      <c r="L423" s="253"/>
      <c r="M423" s="253"/>
      <c r="N423" s="253"/>
      <c r="O423" s="253"/>
      <c r="P423" s="253"/>
      <c r="Q423" s="253"/>
      <c r="R423" s="253"/>
      <c r="S423" s="253"/>
    </row>
    <row r="424" spans="1:19" ht="12.75" customHeight="1">
      <c r="A424" s="253"/>
      <c r="B424" s="253"/>
      <c r="C424" s="253"/>
      <c r="D424" s="253"/>
      <c r="E424" s="245"/>
      <c r="F424" s="253"/>
      <c r="G424" s="253"/>
      <c r="H424" s="253"/>
      <c r="I424" s="253"/>
      <c r="J424" s="253"/>
      <c r="K424" s="253"/>
      <c r="L424" s="253"/>
      <c r="M424" s="253"/>
      <c r="N424" s="253"/>
      <c r="O424" s="253"/>
      <c r="P424" s="253"/>
      <c r="Q424" s="253"/>
      <c r="R424" s="253"/>
      <c r="S424" s="253"/>
    </row>
    <row r="425" spans="1:19" ht="12.75" customHeight="1">
      <c r="A425" s="253"/>
      <c r="B425" s="253"/>
      <c r="C425" s="253"/>
      <c r="D425" s="253"/>
      <c r="E425" s="245"/>
      <c r="F425" s="253"/>
      <c r="G425" s="253"/>
      <c r="H425" s="253"/>
      <c r="I425" s="253"/>
      <c r="J425" s="253"/>
      <c r="K425" s="253"/>
      <c r="L425" s="253"/>
      <c r="M425" s="253"/>
      <c r="N425" s="253"/>
      <c r="O425" s="253"/>
      <c r="P425" s="253"/>
      <c r="Q425" s="253"/>
      <c r="R425" s="253"/>
      <c r="S425" s="253"/>
    </row>
    <row r="426" spans="1:19" ht="12.75" customHeight="1">
      <c r="A426" s="253"/>
      <c r="B426" s="253"/>
      <c r="C426" s="253"/>
      <c r="D426" s="253"/>
      <c r="E426" s="253"/>
      <c r="F426" s="253"/>
      <c r="G426" s="253"/>
      <c r="H426" s="253"/>
      <c r="I426" s="253"/>
      <c r="J426" s="253"/>
      <c r="K426" s="253"/>
      <c r="L426" s="253"/>
      <c r="M426" s="253"/>
      <c r="N426" s="253"/>
      <c r="O426" s="253"/>
      <c r="P426" s="253"/>
      <c r="Q426" s="253"/>
      <c r="R426" s="253"/>
      <c r="S426" s="253"/>
    </row>
    <row r="427" spans="1:19" ht="12.75" customHeight="1">
      <c r="A427" s="253"/>
      <c r="B427" s="253"/>
      <c r="C427" s="253"/>
      <c r="D427" s="253"/>
      <c r="E427" s="245"/>
      <c r="F427" s="253"/>
      <c r="G427" s="253"/>
      <c r="H427" s="253"/>
      <c r="I427" s="253"/>
      <c r="J427" s="253"/>
      <c r="K427" s="253"/>
      <c r="L427" s="253"/>
      <c r="M427" s="253"/>
      <c r="N427" s="253"/>
      <c r="O427" s="253"/>
      <c r="P427" s="253"/>
      <c r="Q427" s="253"/>
      <c r="R427" s="253"/>
      <c r="S427" s="253"/>
    </row>
    <row r="428" spans="1:19" ht="12.75" customHeight="1">
      <c r="A428" s="253"/>
      <c r="B428" s="253"/>
      <c r="C428" s="253"/>
      <c r="D428" s="253"/>
      <c r="E428" s="245"/>
      <c r="F428" s="253"/>
      <c r="G428" s="253"/>
      <c r="H428" s="253"/>
      <c r="I428" s="253"/>
      <c r="J428" s="253"/>
      <c r="K428" s="253"/>
      <c r="L428" s="253"/>
      <c r="M428" s="253"/>
      <c r="N428" s="253"/>
      <c r="O428" s="253"/>
      <c r="P428" s="253"/>
      <c r="Q428" s="253"/>
      <c r="R428" s="253"/>
      <c r="S428" s="253"/>
    </row>
    <row r="429" spans="1:19" ht="12.75" customHeight="1">
      <c r="A429" s="253"/>
      <c r="B429" s="253"/>
      <c r="C429" s="253"/>
      <c r="D429" s="253"/>
      <c r="E429" s="245"/>
      <c r="F429" s="253"/>
      <c r="G429" s="253"/>
      <c r="H429" s="253"/>
      <c r="I429" s="253"/>
      <c r="J429" s="253"/>
      <c r="K429" s="253"/>
      <c r="L429" s="253"/>
      <c r="M429" s="253"/>
      <c r="N429" s="253"/>
      <c r="O429" s="253"/>
      <c r="P429" s="253"/>
      <c r="Q429" s="253"/>
      <c r="R429" s="253"/>
      <c r="S429" s="253"/>
    </row>
    <row r="430" spans="1:19" ht="12.75" customHeight="1">
      <c r="A430" s="252"/>
      <c r="B430" s="253"/>
      <c r="C430" s="253"/>
      <c r="D430" s="253"/>
      <c r="E430" s="245"/>
      <c r="F430" s="253"/>
      <c r="G430" s="253"/>
      <c r="H430" s="253"/>
      <c r="I430" s="253"/>
      <c r="J430" s="253"/>
      <c r="K430" s="253"/>
      <c r="L430" s="253"/>
      <c r="M430" s="253"/>
      <c r="N430" s="253"/>
      <c r="O430" s="253"/>
      <c r="P430" s="253"/>
      <c r="Q430" s="253"/>
      <c r="R430" s="253"/>
      <c r="S430" s="253"/>
    </row>
    <row r="431" spans="1:19" ht="12.75" customHeight="1">
      <c r="A431" s="253"/>
      <c r="B431" s="253"/>
      <c r="C431" s="253"/>
      <c r="D431" s="253"/>
      <c r="E431" s="245"/>
      <c r="F431" s="253"/>
      <c r="G431" s="253"/>
      <c r="H431" s="253"/>
      <c r="I431" s="253"/>
      <c r="J431" s="253"/>
      <c r="K431" s="253"/>
      <c r="L431" s="253"/>
      <c r="M431" s="253"/>
      <c r="N431" s="253"/>
      <c r="O431" s="253"/>
      <c r="P431" s="253"/>
      <c r="Q431" s="253"/>
      <c r="R431" s="253"/>
      <c r="S431" s="253"/>
    </row>
    <row r="432" spans="1:19" ht="12.75" customHeight="1">
      <c r="A432" s="253"/>
      <c r="B432" s="253"/>
      <c r="C432" s="253"/>
      <c r="D432" s="253"/>
      <c r="E432" s="245"/>
      <c r="F432" s="253"/>
      <c r="G432" s="253"/>
      <c r="H432" s="253"/>
      <c r="I432" s="253"/>
      <c r="J432" s="253"/>
      <c r="K432" s="253"/>
      <c r="L432" s="253"/>
      <c r="M432" s="253"/>
      <c r="N432" s="253"/>
      <c r="O432" s="253"/>
      <c r="P432" s="253"/>
      <c r="Q432" s="253"/>
      <c r="R432" s="253"/>
      <c r="S432" s="253"/>
    </row>
    <row r="433" spans="1:19" ht="12.75" customHeight="1">
      <c r="A433" s="253"/>
      <c r="B433" s="253"/>
      <c r="C433" s="253"/>
      <c r="D433" s="253"/>
      <c r="E433" s="253"/>
      <c r="F433" s="253"/>
      <c r="G433" s="253"/>
      <c r="H433" s="253"/>
      <c r="I433" s="253"/>
      <c r="J433" s="253"/>
      <c r="K433" s="253"/>
      <c r="L433" s="253"/>
      <c r="M433" s="253"/>
      <c r="N433" s="253"/>
      <c r="O433" s="253"/>
      <c r="P433" s="253"/>
      <c r="Q433" s="253"/>
      <c r="R433" s="253"/>
      <c r="S433" s="253"/>
    </row>
    <row r="434" spans="1:19" ht="12.75" customHeight="1">
      <c r="A434" s="253"/>
      <c r="B434" s="253"/>
      <c r="C434" s="253"/>
      <c r="D434" s="253"/>
      <c r="E434" s="253"/>
      <c r="F434" s="253"/>
      <c r="G434" s="253"/>
      <c r="H434" s="253"/>
      <c r="I434" s="253"/>
      <c r="J434" s="253"/>
      <c r="K434" s="253"/>
      <c r="L434" s="253"/>
      <c r="M434" s="253"/>
      <c r="N434" s="253"/>
      <c r="O434" s="253"/>
      <c r="P434" s="253"/>
      <c r="Q434" s="253"/>
      <c r="R434" s="253"/>
      <c r="S434" s="253"/>
    </row>
    <row r="435" spans="1:19" ht="12.75" customHeight="1">
      <c r="A435" s="253"/>
      <c r="B435" s="253"/>
      <c r="C435" s="352"/>
      <c r="D435" s="294"/>
      <c r="E435" s="253"/>
      <c r="F435" s="253"/>
      <c r="G435" s="253"/>
      <c r="H435" s="253"/>
      <c r="I435" s="253"/>
      <c r="J435" s="253"/>
      <c r="K435" s="253"/>
      <c r="L435" s="253"/>
      <c r="M435" s="253"/>
      <c r="N435" s="253"/>
      <c r="O435" s="253"/>
      <c r="P435" s="253"/>
      <c r="Q435" s="253"/>
      <c r="R435" s="253"/>
      <c r="S435" s="253"/>
    </row>
    <row r="436" spans="1:19" ht="12.75" customHeight="1">
      <c r="A436" s="253"/>
      <c r="B436" s="253"/>
      <c r="C436" s="294"/>
      <c r="D436" s="294"/>
      <c r="E436" s="253"/>
      <c r="F436" s="253"/>
      <c r="G436" s="253"/>
      <c r="H436" s="253"/>
      <c r="I436" s="253"/>
      <c r="J436" s="253"/>
      <c r="K436" s="253"/>
      <c r="L436" s="253"/>
      <c r="M436" s="253"/>
      <c r="N436" s="253"/>
      <c r="O436" s="253"/>
      <c r="P436" s="253"/>
      <c r="Q436" s="253"/>
      <c r="R436" s="253"/>
      <c r="S436" s="253"/>
    </row>
    <row r="437" spans="1:19" ht="12.75" customHeight="1">
      <c r="A437" s="253"/>
      <c r="B437" s="253"/>
      <c r="C437" s="294"/>
      <c r="D437" s="294"/>
      <c r="E437" s="253"/>
      <c r="F437" s="253"/>
      <c r="G437" s="253"/>
      <c r="H437" s="253"/>
      <c r="I437" s="253"/>
      <c r="J437" s="253"/>
      <c r="K437" s="253"/>
      <c r="L437" s="253"/>
      <c r="M437" s="253"/>
      <c r="N437" s="253"/>
      <c r="O437" s="253"/>
      <c r="P437" s="253"/>
      <c r="Q437" s="253"/>
      <c r="R437" s="253"/>
      <c r="S437" s="253"/>
    </row>
    <row r="438" spans="1:19" ht="12.75" customHeight="1">
      <c r="A438" s="253"/>
      <c r="B438" s="253"/>
      <c r="C438" s="307"/>
      <c r="D438" s="307"/>
      <c r="E438" s="253"/>
      <c r="F438" s="253"/>
      <c r="G438" s="253"/>
      <c r="H438" s="253"/>
      <c r="I438" s="253"/>
      <c r="J438" s="253"/>
      <c r="K438" s="253"/>
      <c r="L438" s="253"/>
      <c r="M438" s="253"/>
      <c r="N438" s="253"/>
      <c r="O438" s="253"/>
      <c r="P438" s="253"/>
      <c r="Q438" s="253"/>
      <c r="R438" s="253"/>
      <c r="S438" s="253"/>
    </row>
    <row r="439" spans="1:19" ht="12.75" customHeight="1">
      <c r="A439" s="253"/>
      <c r="B439" s="253"/>
      <c r="C439" s="253"/>
      <c r="D439" s="253"/>
      <c r="E439" s="253"/>
      <c r="F439" s="253"/>
      <c r="G439" s="253"/>
      <c r="H439" s="253"/>
      <c r="I439" s="253"/>
      <c r="J439" s="253"/>
      <c r="K439" s="253"/>
      <c r="L439" s="253"/>
      <c r="M439" s="253"/>
      <c r="N439" s="253"/>
      <c r="O439" s="253"/>
      <c r="P439" s="253"/>
      <c r="Q439" s="253"/>
      <c r="R439" s="253"/>
      <c r="S439" s="253"/>
    </row>
    <row r="440" spans="1:19" ht="12.75" customHeight="1">
      <c r="A440" s="253"/>
      <c r="B440" s="253"/>
      <c r="C440" s="253"/>
      <c r="D440" s="253"/>
      <c r="E440" s="253"/>
      <c r="F440" s="253"/>
      <c r="G440" s="253"/>
      <c r="H440" s="253"/>
      <c r="I440" s="253"/>
      <c r="J440" s="253"/>
      <c r="K440" s="253"/>
      <c r="L440" s="253"/>
      <c r="M440" s="253"/>
      <c r="N440" s="253"/>
      <c r="O440" s="253"/>
      <c r="P440" s="253"/>
      <c r="Q440" s="253"/>
      <c r="R440" s="253"/>
      <c r="S440" s="253"/>
    </row>
    <row r="441" spans="1:19" ht="12.75" customHeight="1">
      <c r="A441" s="253"/>
      <c r="B441" s="253"/>
      <c r="C441" s="253"/>
      <c r="D441" s="253"/>
      <c r="E441" s="253"/>
      <c r="F441" s="253"/>
      <c r="G441" s="253"/>
      <c r="H441" s="253"/>
      <c r="I441" s="253"/>
      <c r="J441" s="253"/>
      <c r="K441" s="253"/>
      <c r="L441" s="253"/>
      <c r="M441" s="253"/>
      <c r="N441" s="253"/>
      <c r="O441" s="253"/>
      <c r="P441" s="253"/>
      <c r="Q441" s="253"/>
      <c r="R441" s="253"/>
      <c r="S441" s="253"/>
    </row>
    <row r="442" spans="1:19" ht="12.75" customHeight="1">
      <c r="A442" s="253"/>
      <c r="B442" s="253"/>
      <c r="C442" s="253"/>
      <c r="D442" s="253"/>
      <c r="E442" s="253"/>
      <c r="F442" s="253"/>
      <c r="G442" s="253"/>
      <c r="H442" s="253"/>
      <c r="I442" s="253"/>
      <c r="J442" s="253"/>
      <c r="K442" s="253"/>
      <c r="L442" s="253"/>
      <c r="M442" s="253"/>
      <c r="N442" s="253"/>
      <c r="O442" s="253"/>
      <c r="P442" s="253"/>
      <c r="Q442" s="253"/>
      <c r="R442" s="253"/>
      <c r="S442" s="253"/>
    </row>
    <row r="443" spans="1:19" ht="12.75" customHeight="1">
      <c r="A443" s="253"/>
      <c r="B443" s="253"/>
      <c r="C443" s="253"/>
      <c r="D443" s="253"/>
      <c r="E443" s="253"/>
      <c r="F443" s="253"/>
      <c r="G443" s="253"/>
      <c r="H443" s="253"/>
      <c r="I443" s="253"/>
      <c r="J443" s="253"/>
      <c r="K443" s="253"/>
      <c r="L443" s="253"/>
      <c r="M443" s="253"/>
      <c r="N443" s="253"/>
      <c r="O443" s="253"/>
      <c r="P443" s="253"/>
      <c r="Q443" s="253"/>
      <c r="R443" s="253"/>
      <c r="S443" s="253"/>
    </row>
    <row r="444" spans="1:19" ht="12.75" customHeight="1">
      <c r="A444" s="253"/>
      <c r="B444" s="253"/>
      <c r="C444" s="253"/>
      <c r="D444" s="253"/>
      <c r="E444" s="253"/>
      <c r="F444" s="253"/>
      <c r="G444" s="253"/>
      <c r="H444" s="253"/>
      <c r="I444" s="253"/>
      <c r="J444" s="253"/>
      <c r="K444" s="253"/>
      <c r="L444" s="253"/>
      <c r="M444" s="253"/>
      <c r="N444" s="253"/>
      <c r="O444" s="253"/>
      <c r="P444" s="253"/>
      <c r="Q444" s="253"/>
      <c r="R444" s="253"/>
      <c r="S444" s="253"/>
    </row>
    <row r="445" spans="1:19" ht="12.75" customHeight="1">
      <c r="A445" s="253"/>
      <c r="B445" s="253"/>
      <c r="C445" s="253"/>
      <c r="D445" s="253"/>
      <c r="E445" s="253"/>
      <c r="F445" s="253"/>
      <c r="G445" s="253"/>
      <c r="H445" s="253"/>
      <c r="I445" s="253"/>
      <c r="J445" s="253"/>
      <c r="K445" s="253"/>
      <c r="L445" s="253"/>
      <c r="M445" s="253"/>
      <c r="N445" s="253"/>
      <c r="O445" s="253"/>
      <c r="P445" s="253"/>
      <c r="Q445" s="253"/>
      <c r="R445" s="253"/>
      <c r="S445" s="253"/>
    </row>
    <row r="446" spans="1:19" ht="12.75" customHeight="1">
      <c r="A446" s="253"/>
      <c r="B446" s="253"/>
      <c r="C446" s="253"/>
      <c r="D446" s="253"/>
      <c r="E446" s="253"/>
      <c r="F446" s="253"/>
      <c r="G446" s="253"/>
      <c r="H446" s="253"/>
      <c r="I446" s="253"/>
      <c r="J446" s="253"/>
      <c r="K446" s="253"/>
      <c r="L446" s="253"/>
      <c r="M446" s="253"/>
      <c r="N446" s="253"/>
      <c r="O446" s="253"/>
      <c r="P446" s="253"/>
      <c r="Q446" s="253"/>
      <c r="R446" s="253"/>
      <c r="S446" s="253"/>
    </row>
    <row r="447" spans="1:19" ht="12.75" customHeight="1">
      <c r="A447" s="253"/>
      <c r="B447" s="253"/>
      <c r="C447" s="253"/>
      <c r="D447" s="253"/>
      <c r="E447" s="253"/>
      <c r="F447" s="253"/>
      <c r="G447" s="253"/>
      <c r="H447" s="253"/>
      <c r="I447" s="253"/>
      <c r="J447" s="253"/>
      <c r="K447" s="253"/>
      <c r="L447" s="253"/>
      <c r="M447" s="253"/>
      <c r="N447" s="253"/>
      <c r="O447" s="253"/>
      <c r="P447" s="253"/>
      <c r="Q447" s="253"/>
      <c r="R447" s="253"/>
      <c r="S447" s="253"/>
    </row>
    <row r="448" spans="1:19" ht="12.75" customHeight="1">
      <c r="A448" s="253"/>
      <c r="B448" s="253"/>
      <c r="C448" s="253"/>
      <c r="D448" s="253"/>
      <c r="E448" s="253"/>
      <c r="F448" s="253"/>
      <c r="G448" s="253"/>
      <c r="H448" s="253"/>
      <c r="I448" s="253"/>
      <c r="J448" s="253"/>
      <c r="K448" s="253"/>
      <c r="L448" s="253"/>
      <c r="M448" s="253"/>
      <c r="N448" s="253"/>
      <c r="O448" s="253"/>
      <c r="P448" s="253"/>
      <c r="Q448" s="253"/>
      <c r="R448" s="253"/>
      <c r="S448" s="253"/>
    </row>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sheetData>
  <mergeCells count="26">
    <mergeCell ref="F19:K19"/>
    <mergeCell ref="C1:AH1"/>
    <mergeCell ref="C17:AH17"/>
    <mergeCell ref="AG18:AM18"/>
    <mergeCell ref="AH19:AM19"/>
    <mergeCell ref="AA19:AF19"/>
    <mergeCell ref="T19:Y19"/>
    <mergeCell ref="E2:K2"/>
    <mergeCell ref="L2:R2"/>
    <mergeCell ref="S2:Y2"/>
    <mergeCell ref="L18:R18"/>
    <mergeCell ref="S18:Y18"/>
    <mergeCell ref="Z18:AF18"/>
    <mergeCell ref="M19:R19"/>
    <mergeCell ref="Z2:AF2"/>
    <mergeCell ref="F3:K3"/>
    <mergeCell ref="AG2:AM2"/>
    <mergeCell ref="A2:B2"/>
    <mergeCell ref="C2:D2"/>
    <mergeCell ref="A18:B18"/>
    <mergeCell ref="C18:D18"/>
    <mergeCell ref="E18:K18"/>
    <mergeCell ref="M3:R3"/>
    <mergeCell ref="T3:Y3"/>
    <mergeCell ref="AA3:AF3"/>
    <mergeCell ref="AH3:AM3"/>
  </mergeCells>
  <phoneticPr fontId="1"/>
  <pageMargins left="0.59055118110236227" right="0.39370078740157483" top="0.59055118110236227" bottom="0.3937007874015748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50"/>
  <sheetViews>
    <sheetView zoomScaleNormal="100" zoomScaleSheetLayoutView="100" workbookViewId="0">
      <selection activeCell="T5" sqref="T5:AM13"/>
    </sheetView>
  </sheetViews>
  <sheetFormatPr defaultRowHeight="11.25"/>
  <cols>
    <col min="1" max="1" width="3.125" style="248" customWidth="1"/>
    <col min="2" max="2" width="10.625" style="248" customWidth="1"/>
    <col min="3" max="3" width="3.125" style="248" customWidth="1"/>
    <col min="4" max="4" width="10.625" style="248" customWidth="1"/>
    <col min="5" max="39" width="3.125" style="248" customWidth="1"/>
    <col min="40" max="16384" width="9" style="248"/>
  </cols>
  <sheetData>
    <row r="1" spans="1:39" ht="15" customHeight="1">
      <c r="A1" s="248" t="s">
        <v>527</v>
      </c>
      <c r="D1" s="305"/>
      <c r="E1" s="490" t="s">
        <v>128</v>
      </c>
      <c r="F1" s="508"/>
      <c r="G1" s="508"/>
      <c r="H1" s="508"/>
      <c r="I1" s="508"/>
      <c r="J1" s="508"/>
      <c r="K1" s="508"/>
      <c r="L1" s="508"/>
      <c r="M1" s="508"/>
      <c r="N1" s="508"/>
      <c r="O1" s="508"/>
      <c r="P1" s="508"/>
      <c r="Q1" s="508"/>
      <c r="R1" s="508"/>
      <c r="S1" s="508"/>
      <c r="T1" s="508"/>
      <c r="U1" s="508"/>
      <c r="V1" s="508"/>
      <c r="W1" s="508"/>
      <c r="X1" s="508"/>
      <c r="Y1" s="508"/>
      <c r="Z1" s="508"/>
      <c r="AA1" s="508"/>
      <c r="AB1" s="508"/>
      <c r="AC1" s="508"/>
      <c r="AD1" s="509"/>
    </row>
    <row r="2" spans="1:39" ht="12.75" customHeight="1">
      <c r="A2" s="473" t="s">
        <v>161</v>
      </c>
      <c r="B2" s="473"/>
      <c r="C2" s="473" t="s">
        <v>162</v>
      </c>
      <c r="D2" s="473"/>
      <c r="E2" s="473"/>
      <c r="F2" s="473"/>
      <c r="G2" s="473"/>
      <c r="H2" s="473"/>
      <c r="I2" s="473"/>
      <c r="J2" s="473"/>
      <c r="K2" s="503"/>
      <c r="L2" s="503"/>
      <c r="M2" s="503"/>
      <c r="N2" s="503"/>
      <c r="O2" s="503"/>
      <c r="P2" s="503"/>
      <c r="Q2" s="503"/>
      <c r="R2" s="503"/>
      <c r="S2" s="503"/>
      <c r="T2" s="473"/>
      <c r="U2" s="473"/>
      <c r="V2" s="473"/>
      <c r="W2" s="473"/>
      <c r="X2" s="473"/>
      <c r="Y2" s="473"/>
      <c r="Z2" s="473"/>
      <c r="AA2" s="473"/>
      <c r="AB2" s="473"/>
      <c r="AC2" s="503"/>
      <c r="AD2" s="503"/>
      <c r="AE2" s="503"/>
      <c r="AF2" s="503"/>
      <c r="AG2" s="503"/>
      <c r="AH2" s="503"/>
      <c r="AI2" s="503"/>
      <c r="AJ2" s="503"/>
      <c r="AK2" s="503"/>
      <c r="AL2" s="503"/>
      <c r="AM2" s="503"/>
    </row>
    <row r="3" spans="1:39" ht="12.75" customHeight="1">
      <c r="A3" s="268" t="s">
        <v>472</v>
      </c>
      <c r="B3" s="269" t="s">
        <v>471</v>
      </c>
      <c r="C3" s="270" t="s">
        <v>16</v>
      </c>
      <c r="D3" s="320" t="s">
        <v>470</v>
      </c>
      <c r="E3" s="275"/>
      <c r="F3" s="253" t="s">
        <v>526</v>
      </c>
      <c r="G3" s="253"/>
      <c r="H3" s="253"/>
      <c r="I3" s="253"/>
      <c r="J3" s="253"/>
      <c r="T3" s="275"/>
      <c r="U3" s="253"/>
      <c r="V3" s="315"/>
      <c r="W3" s="253"/>
      <c r="X3" s="253"/>
      <c r="Y3" s="253"/>
      <c r="Z3" s="253"/>
      <c r="AA3" s="253"/>
      <c r="AB3" s="253"/>
      <c r="AC3" s="253"/>
      <c r="AD3" s="253"/>
      <c r="AE3" s="253"/>
      <c r="AF3" s="253"/>
      <c r="AG3" s="253"/>
      <c r="AH3" s="253"/>
      <c r="AI3" s="253"/>
      <c r="AJ3" s="253"/>
      <c r="AK3" s="253"/>
      <c r="AL3" s="253"/>
      <c r="AM3" s="276"/>
    </row>
    <row r="4" spans="1:39" ht="12.75" customHeight="1">
      <c r="A4" s="275"/>
      <c r="B4" s="276"/>
      <c r="D4" s="276" t="s">
        <v>468</v>
      </c>
      <c r="E4" s="275"/>
      <c r="T4" s="275" t="s">
        <v>525</v>
      </c>
      <c r="U4" s="253"/>
      <c r="V4" s="253"/>
      <c r="W4" s="253"/>
      <c r="X4" s="253"/>
      <c r="Y4" s="253"/>
      <c r="Z4" s="253"/>
      <c r="AA4" s="253"/>
      <c r="AB4" s="253"/>
      <c r="AC4" s="253"/>
      <c r="AD4" s="253"/>
      <c r="AE4" s="253"/>
      <c r="AF4" s="253"/>
      <c r="AG4" s="253"/>
      <c r="AH4" s="253"/>
      <c r="AI4" s="253"/>
      <c r="AJ4" s="253"/>
      <c r="AK4" s="253"/>
      <c r="AL4" s="253"/>
      <c r="AM4" s="276"/>
    </row>
    <row r="5" spans="1:39" ht="12.75" customHeight="1">
      <c r="A5" s="275"/>
      <c r="B5" s="276"/>
      <c r="D5" s="276"/>
      <c r="E5" s="249"/>
      <c r="F5" s="249"/>
      <c r="T5" s="506" t="s">
        <v>524</v>
      </c>
      <c r="U5" s="507"/>
      <c r="V5" s="507"/>
      <c r="W5" s="507"/>
      <c r="X5" s="507"/>
      <c r="Y5" s="507"/>
      <c r="Z5" s="507"/>
      <c r="AA5" s="507"/>
      <c r="AB5" s="507"/>
      <c r="AC5" s="480"/>
      <c r="AD5" s="480"/>
      <c r="AE5" s="480"/>
      <c r="AF5" s="480"/>
      <c r="AG5" s="480"/>
      <c r="AH5" s="480"/>
      <c r="AI5" s="480"/>
      <c r="AJ5" s="480"/>
      <c r="AK5" s="480"/>
      <c r="AL5" s="480"/>
      <c r="AM5" s="481"/>
    </row>
    <row r="6" spans="1:39" ht="12.75" customHeight="1">
      <c r="A6" s="275"/>
      <c r="B6" s="276"/>
      <c r="D6" s="276"/>
      <c r="E6" s="249"/>
      <c r="F6" s="249"/>
      <c r="T6" s="496"/>
      <c r="U6" s="488"/>
      <c r="V6" s="488"/>
      <c r="W6" s="488"/>
      <c r="X6" s="488"/>
      <c r="Y6" s="488"/>
      <c r="Z6" s="488"/>
      <c r="AA6" s="488"/>
      <c r="AB6" s="488"/>
      <c r="AC6" s="480"/>
      <c r="AD6" s="480"/>
      <c r="AE6" s="480"/>
      <c r="AF6" s="480"/>
      <c r="AG6" s="480"/>
      <c r="AH6" s="480"/>
      <c r="AI6" s="480"/>
      <c r="AJ6" s="480"/>
      <c r="AK6" s="480"/>
      <c r="AL6" s="480"/>
      <c r="AM6" s="481"/>
    </row>
    <row r="7" spans="1:39" ht="12.75" customHeight="1">
      <c r="A7" s="275"/>
      <c r="B7" s="276"/>
      <c r="D7" s="276"/>
      <c r="E7" s="249"/>
      <c r="F7" s="249"/>
      <c r="T7" s="496"/>
      <c r="U7" s="488"/>
      <c r="V7" s="488"/>
      <c r="W7" s="488"/>
      <c r="X7" s="488"/>
      <c r="Y7" s="488"/>
      <c r="Z7" s="488"/>
      <c r="AA7" s="488"/>
      <c r="AB7" s="488"/>
      <c r="AC7" s="480"/>
      <c r="AD7" s="480"/>
      <c r="AE7" s="480"/>
      <c r="AF7" s="480"/>
      <c r="AG7" s="480"/>
      <c r="AH7" s="480"/>
      <c r="AI7" s="480"/>
      <c r="AJ7" s="480"/>
      <c r="AK7" s="480"/>
      <c r="AL7" s="480"/>
      <c r="AM7" s="481"/>
    </row>
    <row r="8" spans="1:39" ht="12.75" customHeight="1">
      <c r="A8" s="275"/>
      <c r="B8" s="276"/>
      <c r="D8" s="276"/>
      <c r="E8" s="249"/>
      <c r="F8" s="452" t="s">
        <v>4</v>
      </c>
      <c r="G8" s="248" t="s">
        <v>523</v>
      </c>
      <c r="H8" s="317"/>
      <c r="I8" s="317"/>
      <c r="J8" s="321"/>
      <c r="T8" s="496"/>
      <c r="U8" s="488"/>
      <c r="V8" s="488"/>
      <c r="W8" s="488"/>
      <c r="X8" s="488"/>
      <c r="Y8" s="488"/>
      <c r="Z8" s="488"/>
      <c r="AA8" s="488"/>
      <c r="AB8" s="488"/>
      <c r="AC8" s="480"/>
      <c r="AD8" s="480"/>
      <c r="AE8" s="480"/>
      <c r="AF8" s="480"/>
      <c r="AG8" s="480"/>
      <c r="AH8" s="480"/>
      <c r="AI8" s="480"/>
      <c r="AJ8" s="480"/>
      <c r="AK8" s="480"/>
      <c r="AL8" s="480"/>
      <c r="AM8" s="481"/>
    </row>
    <row r="9" spans="1:39" ht="12.75" customHeight="1">
      <c r="A9" s="275"/>
      <c r="B9" s="276"/>
      <c r="D9" s="276"/>
      <c r="E9" s="249"/>
      <c r="F9" s="508"/>
      <c r="G9" s="248" t="s">
        <v>522</v>
      </c>
      <c r="H9" s="317"/>
      <c r="I9" s="317"/>
      <c r="J9" s="321"/>
      <c r="T9" s="496"/>
      <c r="U9" s="488"/>
      <c r="V9" s="488"/>
      <c r="W9" s="488"/>
      <c r="X9" s="488"/>
      <c r="Y9" s="488"/>
      <c r="Z9" s="488"/>
      <c r="AA9" s="488"/>
      <c r="AB9" s="488"/>
      <c r="AC9" s="480"/>
      <c r="AD9" s="480"/>
      <c r="AE9" s="480"/>
      <c r="AF9" s="480"/>
      <c r="AG9" s="480"/>
      <c r="AH9" s="480"/>
      <c r="AI9" s="480"/>
      <c r="AJ9" s="480"/>
      <c r="AK9" s="480"/>
      <c r="AL9" s="480"/>
      <c r="AM9" s="481"/>
    </row>
    <row r="10" spans="1:39" ht="12.75" customHeight="1">
      <c r="A10" s="275"/>
      <c r="B10" s="276"/>
      <c r="D10" s="276"/>
      <c r="E10" s="249"/>
      <c r="F10" s="249"/>
      <c r="T10" s="496"/>
      <c r="U10" s="488"/>
      <c r="V10" s="488"/>
      <c r="W10" s="488"/>
      <c r="X10" s="488"/>
      <c r="Y10" s="488"/>
      <c r="Z10" s="488"/>
      <c r="AA10" s="488"/>
      <c r="AB10" s="488"/>
      <c r="AC10" s="480"/>
      <c r="AD10" s="480"/>
      <c r="AE10" s="480"/>
      <c r="AF10" s="480"/>
      <c r="AG10" s="480"/>
      <c r="AH10" s="480"/>
      <c r="AI10" s="480"/>
      <c r="AJ10" s="480"/>
      <c r="AK10" s="480"/>
      <c r="AL10" s="480"/>
      <c r="AM10" s="481"/>
    </row>
    <row r="11" spans="1:39" ht="12.75" customHeight="1">
      <c r="A11" s="275"/>
      <c r="B11" s="276"/>
      <c r="D11" s="276"/>
      <c r="E11" s="249"/>
      <c r="F11" s="249"/>
      <c r="T11" s="496"/>
      <c r="U11" s="488"/>
      <c r="V11" s="488"/>
      <c r="W11" s="488"/>
      <c r="X11" s="488"/>
      <c r="Y11" s="488"/>
      <c r="Z11" s="488"/>
      <c r="AA11" s="488"/>
      <c r="AB11" s="488"/>
      <c r="AC11" s="480"/>
      <c r="AD11" s="480"/>
      <c r="AE11" s="480"/>
      <c r="AF11" s="480"/>
      <c r="AG11" s="480"/>
      <c r="AH11" s="480"/>
      <c r="AI11" s="480"/>
      <c r="AJ11" s="480"/>
      <c r="AK11" s="480"/>
      <c r="AL11" s="480"/>
      <c r="AM11" s="481"/>
    </row>
    <row r="12" spans="1:39" ht="12.75" customHeight="1">
      <c r="A12" s="275"/>
      <c r="B12" s="276"/>
      <c r="D12" s="276"/>
      <c r="E12" s="249"/>
      <c r="F12" s="249"/>
      <c r="T12" s="496"/>
      <c r="U12" s="488"/>
      <c r="V12" s="488"/>
      <c r="W12" s="488"/>
      <c r="X12" s="488"/>
      <c r="Y12" s="488"/>
      <c r="Z12" s="488"/>
      <c r="AA12" s="488"/>
      <c r="AB12" s="488"/>
      <c r="AC12" s="480"/>
      <c r="AD12" s="480"/>
      <c r="AE12" s="480"/>
      <c r="AF12" s="480"/>
      <c r="AG12" s="480"/>
      <c r="AH12" s="480"/>
      <c r="AI12" s="480"/>
      <c r="AJ12" s="480"/>
      <c r="AK12" s="480"/>
      <c r="AL12" s="480"/>
      <c r="AM12" s="481"/>
    </row>
    <row r="13" spans="1:39" ht="12.75" customHeight="1">
      <c r="A13" s="275"/>
      <c r="B13" s="276"/>
      <c r="D13" s="276"/>
      <c r="E13" s="249"/>
      <c r="F13" s="249"/>
      <c r="T13" s="496"/>
      <c r="U13" s="488"/>
      <c r="V13" s="488"/>
      <c r="W13" s="488"/>
      <c r="X13" s="488"/>
      <c r="Y13" s="488"/>
      <c r="Z13" s="488"/>
      <c r="AA13" s="488"/>
      <c r="AB13" s="488"/>
      <c r="AC13" s="480"/>
      <c r="AD13" s="480"/>
      <c r="AE13" s="480"/>
      <c r="AF13" s="480"/>
      <c r="AG13" s="480"/>
      <c r="AH13" s="480"/>
      <c r="AI13" s="480"/>
      <c r="AJ13" s="480"/>
      <c r="AK13" s="480"/>
      <c r="AL13" s="480"/>
      <c r="AM13" s="481"/>
    </row>
    <row r="14" spans="1:39" ht="12.75" customHeight="1">
      <c r="A14" s="275"/>
      <c r="B14" s="276"/>
      <c r="D14" s="276"/>
      <c r="E14" s="249"/>
      <c r="F14" s="249"/>
      <c r="J14" s="253"/>
      <c r="K14" s="253"/>
      <c r="T14" s="275"/>
      <c r="U14" s="311"/>
      <c r="V14" s="311"/>
      <c r="W14" s="311"/>
      <c r="X14" s="311"/>
      <c r="Y14" s="311"/>
      <c r="Z14" s="311"/>
      <c r="AA14" s="311"/>
      <c r="AB14" s="311"/>
      <c r="AC14" s="253"/>
      <c r="AD14" s="253"/>
      <c r="AE14" s="253"/>
      <c r="AF14" s="253"/>
      <c r="AG14" s="253"/>
      <c r="AH14" s="253"/>
      <c r="AI14" s="253"/>
      <c r="AJ14" s="253"/>
      <c r="AK14" s="253"/>
      <c r="AL14" s="253"/>
      <c r="AM14" s="276"/>
    </row>
    <row r="15" spans="1:39" ht="12.75" customHeight="1">
      <c r="A15" s="275"/>
      <c r="B15" s="276"/>
      <c r="D15" s="276"/>
      <c r="E15" s="249"/>
      <c r="F15" s="249"/>
      <c r="T15" s="322" t="s">
        <v>521</v>
      </c>
      <c r="U15" s="307"/>
      <c r="V15" s="307"/>
      <c r="W15" s="307"/>
      <c r="X15" s="307"/>
      <c r="Y15" s="307"/>
      <c r="Z15" s="307"/>
      <c r="AA15" s="307"/>
      <c r="AB15" s="307"/>
      <c r="AC15" s="253"/>
      <c r="AD15" s="253"/>
      <c r="AE15" s="253"/>
      <c r="AF15" s="253"/>
      <c r="AG15" s="253"/>
      <c r="AH15" s="253"/>
      <c r="AI15" s="253"/>
      <c r="AJ15" s="253"/>
      <c r="AK15" s="253"/>
      <c r="AL15" s="253"/>
      <c r="AM15" s="276"/>
    </row>
    <row r="16" spans="1:39" ht="12.75" customHeight="1">
      <c r="A16" s="275"/>
      <c r="B16" s="276"/>
      <c r="D16" s="276"/>
      <c r="E16" s="249"/>
      <c r="F16" s="452" t="s">
        <v>4</v>
      </c>
      <c r="G16" s="248" t="s">
        <v>520</v>
      </c>
      <c r="T16" s="517" t="s">
        <v>519</v>
      </c>
      <c r="U16" s="518"/>
      <c r="V16" s="518"/>
      <c r="W16" s="518"/>
      <c r="X16" s="518"/>
      <c r="Y16" s="518"/>
      <c r="Z16" s="518"/>
      <c r="AA16" s="518"/>
      <c r="AB16" s="519"/>
      <c r="AC16" s="480"/>
      <c r="AD16" s="480"/>
      <c r="AE16" s="480"/>
      <c r="AF16" s="480"/>
      <c r="AG16" s="480"/>
      <c r="AH16" s="480"/>
      <c r="AI16" s="480"/>
      <c r="AJ16" s="480"/>
      <c r="AK16" s="480"/>
      <c r="AL16" s="480"/>
      <c r="AM16" s="481"/>
    </row>
    <row r="17" spans="1:39" ht="12.75" customHeight="1">
      <c r="A17" s="275"/>
      <c r="B17" s="276"/>
      <c r="D17" s="276"/>
      <c r="F17" s="508"/>
      <c r="G17" s="248" t="s">
        <v>518</v>
      </c>
      <c r="T17" s="520"/>
      <c r="U17" s="518"/>
      <c r="V17" s="518"/>
      <c r="W17" s="518"/>
      <c r="X17" s="518"/>
      <c r="Y17" s="518"/>
      <c r="Z17" s="518"/>
      <c r="AA17" s="518"/>
      <c r="AB17" s="519"/>
      <c r="AC17" s="480"/>
      <c r="AD17" s="480"/>
      <c r="AE17" s="480"/>
      <c r="AF17" s="480"/>
      <c r="AG17" s="480"/>
      <c r="AH17" s="480"/>
      <c r="AI17" s="480"/>
      <c r="AJ17" s="480"/>
      <c r="AK17" s="480"/>
      <c r="AL17" s="480"/>
      <c r="AM17" s="481"/>
    </row>
    <row r="18" spans="1:39" ht="12.75" customHeight="1">
      <c r="A18" s="275"/>
      <c r="B18" s="276"/>
      <c r="D18" s="276"/>
      <c r="E18" s="275"/>
      <c r="F18" s="317"/>
      <c r="G18" s="317"/>
      <c r="H18" s="317"/>
      <c r="I18" s="317"/>
      <c r="J18" s="317"/>
      <c r="T18" s="520"/>
      <c r="U18" s="518"/>
      <c r="V18" s="518"/>
      <c r="W18" s="518"/>
      <c r="X18" s="518"/>
      <c r="Y18" s="518"/>
      <c r="Z18" s="518"/>
      <c r="AA18" s="518"/>
      <c r="AB18" s="519"/>
      <c r="AC18" s="480"/>
      <c r="AD18" s="480"/>
      <c r="AE18" s="480"/>
      <c r="AF18" s="480"/>
      <c r="AG18" s="480"/>
      <c r="AH18" s="480"/>
      <c r="AI18" s="480"/>
      <c r="AJ18" s="480"/>
      <c r="AK18" s="480"/>
      <c r="AL18" s="480"/>
      <c r="AM18" s="481"/>
    </row>
    <row r="19" spans="1:39" ht="12.75" customHeight="1">
      <c r="A19" s="275"/>
      <c r="B19" s="276"/>
      <c r="D19" s="276"/>
      <c r="T19" s="323"/>
      <c r="U19" s="324"/>
      <c r="V19" s="324"/>
      <c r="W19" s="324"/>
      <c r="X19" s="324"/>
      <c r="Y19" s="324"/>
      <c r="Z19" s="324"/>
      <c r="AA19" s="324"/>
      <c r="AB19" s="294"/>
      <c r="AC19" s="253"/>
      <c r="AD19" s="253"/>
      <c r="AE19" s="253"/>
      <c r="AF19" s="253"/>
      <c r="AG19" s="253"/>
      <c r="AH19" s="253"/>
      <c r="AI19" s="253"/>
      <c r="AJ19" s="253"/>
      <c r="AK19" s="253"/>
      <c r="AL19" s="253"/>
      <c r="AM19" s="276"/>
    </row>
    <row r="20" spans="1:39" ht="12.75" customHeight="1">
      <c r="A20" s="275"/>
      <c r="B20" s="253"/>
      <c r="C20" s="275"/>
      <c r="E20" s="275"/>
      <c r="F20" s="260"/>
      <c r="G20" s="288"/>
      <c r="H20" s="253"/>
      <c r="I20" s="253"/>
      <c r="J20" s="253"/>
      <c r="T20" s="275" t="s">
        <v>517</v>
      </c>
      <c r="U20" s="253"/>
      <c r="V20" s="253"/>
      <c r="W20" s="253"/>
      <c r="X20" s="253"/>
      <c r="Y20" s="253"/>
      <c r="Z20" s="253"/>
      <c r="AA20" s="253"/>
      <c r="AB20" s="253"/>
      <c r="AC20" s="253"/>
      <c r="AD20" s="253"/>
      <c r="AE20" s="253"/>
      <c r="AF20" s="253"/>
      <c r="AG20" s="253"/>
      <c r="AH20" s="253"/>
      <c r="AI20" s="253"/>
      <c r="AJ20" s="253"/>
      <c r="AK20" s="253"/>
      <c r="AL20" s="253"/>
      <c r="AM20" s="276"/>
    </row>
    <row r="21" spans="1:39" ht="12.75" customHeight="1">
      <c r="A21" s="275"/>
      <c r="B21" s="253"/>
      <c r="C21" s="275"/>
      <c r="E21" s="275"/>
      <c r="F21" s="452" t="s">
        <v>4</v>
      </c>
      <c r="G21" s="521" t="s">
        <v>516</v>
      </c>
      <c r="H21" s="509"/>
      <c r="I21" s="509"/>
      <c r="J21" s="509"/>
      <c r="K21" s="509"/>
      <c r="T21" s="522" t="s">
        <v>515</v>
      </c>
      <c r="U21" s="523"/>
      <c r="V21" s="523"/>
      <c r="W21" s="523"/>
      <c r="X21" s="523"/>
      <c r="Y21" s="523"/>
      <c r="Z21" s="523"/>
      <c r="AA21" s="523"/>
      <c r="AB21" s="523"/>
      <c r="AC21" s="480"/>
      <c r="AD21" s="480"/>
      <c r="AE21" s="480"/>
      <c r="AF21" s="480"/>
      <c r="AG21" s="480"/>
      <c r="AH21" s="480"/>
      <c r="AI21" s="480"/>
      <c r="AJ21" s="480"/>
      <c r="AK21" s="480"/>
      <c r="AL21" s="480"/>
      <c r="AM21" s="481"/>
    </row>
    <row r="22" spans="1:39" ht="12.75" customHeight="1">
      <c r="A22" s="275"/>
      <c r="C22" s="275"/>
      <c r="E22" s="275"/>
      <c r="F22" s="508"/>
      <c r="G22" s="509"/>
      <c r="H22" s="509"/>
      <c r="I22" s="509"/>
      <c r="J22" s="509"/>
      <c r="K22" s="509"/>
      <c r="T22" s="524"/>
      <c r="U22" s="523"/>
      <c r="V22" s="523"/>
      <c r="W22" s="523"/>
      <c r="X22" s="523"/>
      <c r="Y22" s="523"/>
      <c r="Z22" s="523"/>
      <c r="AA22" s="523"/>
      <c r="AB22" s="523"/>
      <c r="AC22" s="480"/>
      <c r="AD22" s="480"/>
      <c r="AE22" s="480"/>
      <c r="AF22" s="480"/>
      <c r="AG22" s="480"/>
      <c r="AH22" s="480"/>
      <c r="AI22" s="480"/>
      <c r="AJ22" s="480"/>
      <c r="AK22" s="480"/>
      <c r="AL22" s="480"/>
      <c r="AM22" s="481"/>
    </row>
    <row r="23" spans="1:39" ht="12.75" customHeight="1">
      <c r="A23" s="275"/>
      <c r="C23" s="275"/>
      <c r="E23" s="275"/>
      <c r="F23" s="260"/>
      <c r="G23" s="253"/>
      <c r="H23" s="253"/>
      <c r="I23" s="253"/>
      <c r="J23" s="253"/>
      <c r="T23" s="524"/>
      <c r="U23" s="523"/>
      <c r="V23" s="523"/>
      <c r="W23" s="523"/>
      <c r="X23" s="523"/>
      <c r="Y23" s="523"/>
      <c r="Z23" s="523"/>
      <c r="AA23" s="523"/>
      <c r="AB23" s="523"/>
      <c r="AC23" s="480"/>
      <c r="AD23" s="480"/>
      <c r="AE23" s="480"/>
      <c r="AF23" s="480"/>
      <c r="AG23" s="480"/>
      <c r="AH23" s="480"/>
      <c r="AI23" s="480"/>
      <c r="AJ23" s="480"/>
      <c r="AK23" s="480"/>
      <c r="AL23" s="480"/>
      <c r="AM23" s="481"/>
    </row>
    <row r="24" spans="1:39" ht="12.75" customHeight="1">
      <c r="A24" s="275"/>
      <c r="B24" s="253"/>
      <c r="C24" s="275"/>
      <c r="E24" s="275"/>
      <c r="F24" s="253"/>
      <c r="G24" s="253"/>
      <c r="H24" s="253"/>
      <c r="I24" s="253"/>
      <c r="J24" s="253"/>
      <c r="T24" s="275"/>
      <c r="U24" s="253"/>
      <c r="V24" s="253"/>
      <c r="W24" s="253"/>
      <c r="X24" s="253"/>
      <c r="Y24" s="253"/>
      <c r="Z24" s="253"/>
      <c r="AA24" s="253"/>
      <c r="AB24" s="253"/>
      <c r="AC24" s="253"/>
      <c r="AD24" s="253"/>
      <c r="AE24" s="253"/>
      <c r="AF24" s="253"/>
      <c r="AG24" s="253"/>
      <c r="AH24" s="253"/>
      <c r="AI24" s="253"/>
      <c r="AJ24" s="253"/>
      <c r="AK24" s="253"/>
      <c r="AL24" s="253"/>
      <c r="AM24" s="276"/>
    </row>
    <row r="25" spans="1:39" ht="12.75" customHeight="1">
      <c r="A25" s="275"/>
      <c r="B25" s="276"/>
      <c r="E25" s="275"/>
      <c r="F25" s="253"/>
      <c r="G25" s="253"/>
      <c r="H25" s="253"/>
      <c r="I25" s="253"/>
      <c r="J25" s="253"/>
      <c r="T25" s="264"/>
      <c r="U25" s="307"/>
      <c r="V25" s="307"/>
      <c r="W25" s="307"/>
      <c r="X25" s="307"/>
      <c r="Y25" s="307"/>
      <c r="Z25" s="307"/>
      <c r="AA25" s="307"/>
      <c r="AB25" s="307"/>
      <c r="AC25" s="253"/>
      <c r="AD25" s="253"/>
      <c r="AE25" s="253"/>
      <c r="AF25" s="253"/>
      <c r="AG25" s="253"/>
      <c r="AH25" s="253"/>
      <c r="AI25" s="253"/>
      <c r="AJ25" s="253"/>
      <c r="AK25" s="253"/>
      <c r="AL25" s="253"/>
      <c r="AM25" s="276"/>
    </row>
    <row r="26" spans="1:39" ht="12.75" customHeight="1">
      <c r="A26" s="275"/>
      <c r="B26" s="276"/>
      <c r="E26" s="275"/>
      <c r="F26" s="253" t="s">
        <v>514</v>
      </c>
      <c r="G26" s="253"/>
      <c r="H26" s="253"/>
      <c r="I26" s="253"/>
      <c r="J26" s="253"/>
      <c r="T26" s="303"/>
      <c r="U26" s="307"/>
      <c r="V26" s="307"/>
      <c r="W26" s="307"/>
      <c r="X26" s="307"/>
      <c r="Y26" s="307"/>
      <c r="Z26" s="307"/>
      <c r="AA26" s="307"/>
      <c r="AB26" s="307"/>
      <c r="AC26" s="253"/>
      <c r="AD26" s="253"/>
      <c r="AE26" s="253"/>
      <c r="AF26" s="253"/>
      <c r="AG26" s="253"/>
      <c r="AH26" s="253"/>
      <c r="AI26" s="253"/>
      <c r="AJ26" s="253"/>
      <c r="AK26" s="253"/>
      <c r="AL26" s="253"/>
      <c r="AM26" s="276"/>
    </row>
    <row r="27" spans="1:39" ht="12.75" customHeight="1">
      <c r="A27" s="275"/>
      <c r="B27" s="276"/>
      <c r="E27" s="275"/>
      <c r="F27" s="253"/>
      <c r="H27" s="253"/>
      <c r="I27" s="253"/>
      <c r="J27" s="253"/>
      <c r="T27" s="275" t="s">
        <v>513</v>
      </c>
      <c r="U27" s="307"/>
      <c r="V27" s="307"/>
      <c r="W27" s="307"/>
      <c r="X27" s="307"/>
      <c r="Y27" s="307"/>
      <c r="Z27" s="307"/>
      <c r="AA27" s="307"/>
      <c r="AB27" s="307"/>
      <c r="AC27" s="253"/>
      <c r="AD27" s="253"/>
      <c r="AE27" s="253"/>
      <c r="AF27" s="253"/>
      <c r="AG27" s="253"/>
      <c r="AH27" s="253"/>
      <c r="AI27" s="253"/>
      <c r="AJ27" s="253"/>
      <c r="AK27" s="253"/>
      <c r="AL27" s="253"/>
      <c r="AM27" s="276"/>
    </row>
    <row r="28" spans="1:39" ht="12.75" customHeight="1">
      <c r="A28" s="275"/>
      <c r="B28" s="276"/>
      <c r="E28" s="275"/>
      <c r="F28" s="452" t="s">
        <v>4</v>
      </c>
      <c r="G28" s="248" t="s">
        <v>512</v>
      </c>
      <c r="H28" s="253"/>
      <c r="I28" s="253"/>
      <c r="J28" s="253"/>
      <c r="T28" s="525" t="s">
        <v>511</v>
      </c>
      <c r="U28" s="523"/>
      <c r="V28" s="523"/>
      <c r="W28" s="523"/>
      <c r="X28" s="523"/>
      <c r="Y28" s="523"/>
      <c r="Z28" s="523"/>
      <c r="AA28" s="523"/>
      <c r="AB28" s="523"/>
      <c r="AC28" s="480"/>
      <c r="AD28" s="480"/>
      <c r="AE28" s="480"/>
      <c r="AF28" s="480"/>
      <c r="AG28" s="480"/>
      <c r="AH28" s="480"/>
      <c r="AI28" s="480"/>
      <c r="AJ28" s="480"/>
      <c r="AK28" s="480"/>
      <c r="AL28" s="480"/>
      <c r="AM28" s="481"/>
    </row>
    <row r="29" spans="1:39" ht="12.75" customHeight="1">
      <c r="A29" s="275"/>
      <c r="B29" s="276"/>
      <c r="E29" s="275"/>
      <c r="F29" s="508"/>
      <c r="G29" s="248" t="s">
        <v>510</v>
      </c>
      <c r="H29" s="253"/>
      <c r="I29" s="253"/>
      <c r="J29" s="253"/>
      <c r="T29" s="524"/>
      <c r="U29" s="523"/>
      <c r="V29" s="523"/>
      <c r="W29" s="523"/>
      <c r="X29" s="523"/>
      <c r="Y29" s="523"/>
      <c r="Z29" s="523"/>
      <c r="AA29" s="523"/>
      <c r="AB29" s="523"/>
      <c r="AC29" s="480"/>
      <c r="AD29" s="480"/>
      <c r="AE29" s="480"/>
      <c r="AF29" s="480"/>
      <c r="AG29" s="480"/>
      <c r="AH29" s="480"/>
      <c r="AI29" s="480"/>
      <c r="AJ29" s="480"/>
      <c r="AK29" s="480"/>
      <c r="AL29" s="480"/>
      <c r="AM29" s="481"/>
    </row>
    <row r="30" spans="1:39" ht="12.75" customHeight="1">
      <c r="A30" s="275"/>
      <c r="B30" s="276"/>
      <c r="E30" s="275"/>
      <c r="F30" s="253"/>
      <c r="H30" s="253"/>
      <c r="I30" s="253"/>
      <c r="J30" s="253"/>
      <c r="T30" s="524"/>
      <c r="U30" s="523"/>
      <c r="V30" s="523"/>
      <c r="W30" s="523"/>
      <c r="X30" s="523"/>
      <c r="Y30" s="523"/>
      <c r="Z30" s="523"/>
      <c r="AA30" s="523"/>
      <c r="AB30" s="523"/>
      <c r="AC30" s="480"/>
      <c r="AD30" s="480"/>
      <c r="AE30" s="480"/>
      <c r="AF30" s="480"/>
      <c r="AG30" s="480"/>
      <c r="AH30" s="480"/>
      <c r="AI30" s="480"/>
      <c r="AJ30" s="480"/>
      <c r="AK30" s="480"/>
      <c r="AL30" s="480"/>
      <c r="AM30" s="481"/>
    </row>
    <row r="31" spans="1:39" ht="12.75" customHeight="1">
      <c r="A31" s="275"/>
      <c r="B31" s="276"/>
      <c r="E31" s="275"/>
      <c r="H31" s="253"/>
      <c r="I31" s="253"/>
      <c r="J31" s="253"/>
      <c r="T31" s="303"/>
      <c r="U31" s="307"/>
      <c r="V31" s="307"/>
      <c r="W31" s="307"/>
      <c r="X31" s="307"/>
      <c r="Y31" s="307"/>
      <c r="Z31" s="307"/>
      <c r="AA31" s="307"/>
      <c r="AB31" s="307"/>
      <c r="AC31" s="253"/>
      <c r="AD31" s="253"/>
      <c r="AE31" s="253"/>
      <c r="AF31" s="253"/>
      <c r="AG31" s="253"/>
      <c r="AH31" s="253"/>
      <c r="AI31" s="253"/>
      <c r="AJ31" s="253"/>
      <c r="AK31" s="253"/>
      <c r="AL31" s="253"/>
      <c r="AM31" s="276"/>
    </row>
    <row r="32" spans="1:39" ht="12.75" customHeight="1">
      <c r="A32" s="275"/>
      <c r="B32" s="276"/>
      <c r="E32" s="275"/>
      <c r="H32" s="253"/>
      <c r="I32" s="253"/>
      <c r="J32" s="253"/>
      <c r="T32" s="325" t="s">
        <v>509</v>
      </c>
      <c r="U32" s="326"/>
      <c r="V32" s="326"/>
      <c r="W32" s="326"/>
      <c r="X32" s="326"/>
      <c r="Y32" s="326"/>
      <c r="Z32" s="326"/>
      <c r="AA32" s="326"/>
      <c r="AB32" s="326"/>
      <c r="AC32" s="253"/>
      <c r="AD32" s="253"/>
      <c r="AE32" s="253"/>
      <c r="AF32" s="253"/>
      <c r="AG32" s="253"/>
      <c r="AH32" s="253"/>
      <c r="AI32" s="253"/>
      <c r="AJ32" s="253"/>
      <c r="AK32" s="253"/>
      <c r="AL32" s="253"/>
      <c r="AM32" s="276"/>
    </row>
    <row r="33" spans="1:39" ht="12.75" customHeight="1">
      <c r="A33" s="275"/>
      <c r="B33" s="276"/>
      <c r="E33" s="275"/>
      <c r="F33" s="249"/>
      <c r="H33" s="253"/>
      <c r="I33" s="253"/>
      <c r="J33" s="253"/>
      <c r="T33" s="525" t="s">
        <v>508</v>
      </c>
      <c r="U33" s="523"/>
      <c r="V33" s="523"/>
      <c r="W33" s="523"/>
      <c r="X33" s="523"/>
      <c r="Y33" s="523"/>
      <c r="Z33" s="523"/>
      <c r="AA33" s="523"/>
      <c r="AB33" s="523"/>
      <c r="AC33" s="480"/>
      <c r="AD33" s="480"/>
      <c r="AE33" s="480"/>
      <c r="AF33" s="480"/>
      <c r="AG33" s="480"/>
      <c r="AH33" s="480"/>
      <c r="AI33" s="480"/>
      <c r="AJ33" s="480"/>
      <c r="AK33" s="480"/>
      <c r="AL33" s="480"/>
      <c r="AM33" s="481"/>
    </row>
    <row r="34" spans="1:39" ht="12.75" customHeight="1">
      <c r="A34" s="275"/>
      <c r="B34" s="276"/>
      <c r="E34" s="275"/>
      <c r="F34" s="452" t="s">
        <v>4</v>
      </c>
      <c r="G34" s="248" t="s">
        <v>507</v>
      </c>
      <c r="H34" s="253"/>
      <c r="I34" s="253"/>
      <c r="J34" s="253"/>
      <c r="T34" s="524"/>
      <c r="U34" s="523"/>
      <c r="V34" s="523"/>
      <c r="W34" s="523"/>
      <c r="X34" s="523"/>
      <c r="Y34" s="523"/>
      <c r="Z34" s="523"/>
      <c r="AA34" s="523"/>
      <c r="AB34" s="523"/>
      <c r="AC34" s="480"/>
      <c r="AD34" s="480"/>
      <c r="AE34" s="480"/>
      <c r="AF34" s="480"/>
      <c r="AG34" s="480"/>
      <c r="AH34" s="480"/>
      <c r="AI34" s="480"/>
      <c r="AJ34" s="480"/>
      <c r="AK34" s="480"/>
      <c r="AL34" s="480"/>
      <c r="AM34" s="481"/>
    </row>
    <row r="35" spans="1:39" ht="12.75" customHeight="1">
      <c r="A35" s="275"/>
      <c r="B35" s="276"/>
      <c r="E35" s="275"/>
      <c r="F35" s="452"/>
      <c r="G35" s="248" t="s">
        <v>506</v>
      </c>
      <c r="H35" s="253"/>
      <c r="I35" s="253"/>
      <c r="J35" s="253"/>
      <c r="T35" s="524"/>
      <c r="U35" s="523"/>
      <c r="V35" s="523"/>
      <c r="W35" s="523"/>
      <c r="X35" s="523"/>
      <c r="Y35" s="523"/>
      <c r="Z35" s="523"/>
      <c r="AA35" s="523"/>
      <c r="AB35" s="523"/>
      <c r="AC35" s="480"/>
      <c r="AD35" s="480"/>
      <c r="AE35" s="480"/>
      <c r="AF35" s="480"/>
      <c r="AG35" s="480"/>
      <c r="AH35" s="480"/>
      <c r="AI35" s="480"/>
      <c r="AJ35" s="480"/>
      <c r="AK35" s="480"/>
      <c r="AL35" s="480"/>
      <c r="AM35" s="481"/>
    </row>
    <row r="36" spans="1:39" ht="12.75" customHeight="1">
      <c r="A36" s="275"/>
      <c r="B36" s="276"/>
      <c r="E36" s="275"/>
      <c r="F36" s="253"/>
      <c r="H36" s="253"/>
      <c r="I36" s="253"/>
      <c r="J36" s="253"/>
      <c r="T36" s="524"/>
      <c r="U36" s="523"/>
      <c r="V36" s="523"/>
      <c r="W36" s="523"/>
      <c r="X36" s="523"/>
      <c r="Y36" s="523"/>
      <c r="Z36" s="523"/>
      <c r="AA36" s="523"/>
      <c r="AB36" s="523"/>
      <c r="AC36" s="480"/>
      <c r="AD36" s="480"/>
      <c r="AE36" s="480"/>
      <c r="AF36" s="480"/>
      <c r="AG36" s="480"/>
      <c r="AH36" s="480"/>
      <c r="AI36" s="480"/>
      <c r="AJ36" s="480"/>
      <c r="AK36" s="480"/>
      <c r="AL36" s="480"/>
      <c r="AM36" s="481"/>
    </row>
    <row r="37" spans="1:39" ht="12.75" customHeight="1">
      <c r="A37" s="275"/>
      <c r="B37" s="276"/>
      <c r="E37" s="275"/>
      <c r="F37" s="253"/>
      <c r="H37" s="253"/>
      <c r="I37" s="253"/>
      <c r="J37" s="253"/>
      <c r="T37" s="325"/>
      <c r="U37" s="326"/>
      <c r="V37" s="326"/>
      <c r="W37" s="326"/>
      <c r="X37" s="326"/>
      <c r="Y37" s="326"/>
      <c r="Z37" s="326"/>
      <c r="AA37" s="326"/>
      <c r="AB37" s="326"/>
      <c r="AC37" s="253"/>
      <c r="AD37" s="253"/>
      <c r="AE37" s="253"/>
      <c r="AF37" s="253"/>
      <c r="AG37" s="253"/>
      <c r="AH37" s="253"/>
      <c r="AI37" s="253"/>
      <c r="AJ37" s="253"/>
      <c r="AK37" s="253"/>
      <c r="AL37" s="253"/>
      <c r="AM37" s="276"/>
    </row>
    <row r="38" spans="1:39" ht="12.75" customHeight="1">
      <c r="A38" s="275"/>
      <c r="B38" s="276"/>
      <c r="E38" s="275"/>
      <c r="F38" s="253"/>
      <c r="H38" s="253"/>
      <c r="I38" s="253"/>
      <c r="J38" s="253"/>
      <c r="T38" s="325" t="s">
        <v>505</v>
      </c>
      <c r="U38" s="326"/>
      <c r="V38" s="326"/>
      <c r="W38" s="326"/>
      <c r="X38" s="326"/>
      <c r="Y38" s="326"/>
      <c r="Z38" s="326"/>
      <c r="AA38" s="326"/>
      <c r="AB38" s="326"/>
      <c r="AC38" s="253"/>
      <c r="AD38" s="253"/>
      <c r="AE38" s="253"/>
      <c r="AF38" s="253"/>
      <c r="AG38" s="253"/>
      <c r="AH38" s="253"/>
      <c r="AI38" s="253"/>
      <c r="AJ38" s="253"/>
      <c r="AK38" s="253"/>
      <c r="AL38" s="253"/>
      <c r="AM38" s="276"/>
    </row>
    <row r="39" spans="1:39" ht="12.75" customHeight="1">
      <c r="A39" s="275"/>
      <c r="B39" s="276"/>
      <c r="E39" s="275"/>
      <c r="F39" s="452" t="s">
        <v>4</v>
      </c>
      <c r="G39" s="526" t="s">
        <v>504</v>
      </c>
      <c r="H39" s="509"/>
      <c r="I39" s="509"/>
      <c r="J39" s="509"/>
      <c r="K39" s="509"/>
      <c r="L39" s="509"/>
      <c r="M39" s="509"/>
      <c r="N39" s="509"/>
      <c r="O39" s="509"/>
      <c r="P39" s="509"/>
      <c r="Q39" s="509"/>
      <c r="R39" s="509"/>
      <c r="S39" s="527"/>
      <c r="T39" s="525" t="s">
        <v>503</v>
      </c>
      <c r="U39" s="488"/>
      <c r="V39" s="488"/>
      <c r="W39" s="488"/>
      <c r="X39" s="488"/>
      <c r="Y39" s="488"/>
      <c r="Z39" s="488"/>
      <c r="AA39" s="488"/>
      <c r="AB39" s="488"/>
      <c r="AC39" s="253"/>
      <c r="AD39" s="253"/>
      <c r="AE39" s="253"/>
      <c r="AF39" s="253"/>
      <c r="AG39" s="253"/>
      <c r="AH39" s="253"/>
      <c r="AI39" s="253"/>
      <c r="AJ39" s="253"/>
      <c r="AK39" s="253"/>
      <c r="AL39" s="253"/>
      <c r="AM39" s="276"/>
    </row>
    <row r="40" spans="1:39" ht="12.75" customHeight="1">
      <c r="A40" s="275"/>
      <c r="B40" s="276"/>
      <c r="E40" s="275"/>
      <c r="F40" s="508"/>
      <c r="G40" s="509"/>
      <c r="H40" s="509"/>
      <c r="I40" s="509"/>
      <c r="J40" s="509"/>
      <c r="K40" s="509"/>
      <c r="L40" s="509"/>
      <c r="M40" s="509"/>
      <c r="N40" s="509"/>
      <c r="O40" s="509"/>
      <c r="P40" s="509"/>
      <c r="Q40" s="509"/>
      <c r="R40" s="509"/>
      <c r="S40" s="527"/>
      <c r="T40" s="496"/>
      <c r="U40" s="488"/>
      <c r="V40" s="488"/>
      <c r="W40" s="488"/>
      <c r="X40" s="488"/>
      <c r="Y40" s="488"/>
      <c r="Z40" s="488"/>
      <c r="AA40" s="488"/>
      <c r="AB40" s="488"/>
      <c r="AC40" s="253"/>
      <c r="AD40" s="253"/>
      <c r="AE40" s="253"/>
      <c r="AF40" s="253"/>
      <c r="AG40" s="253"/>
      <c r="AH40" s="253"/>
      <c r="AI40" s="253"/>
      <c r="AJ40" s="253"/>
      <c r="AK40" s="253"/>
      <c r="AL40" s="253"/>
      <c r="AM40" s="276"/>
    </row>
    <row r="41" spans="1:39" ht="12.75" customHeight="1">
      <c r="A41" s="275"/>
      <c r="B41" s="276"/>
      <c r="E41" s="275"/>
      <c r="F41" s="253"/>
      <c r="H41" s="253"/>
      <c r="I41" s="253"/>
      <c r="J41" s="253"/>
      <c r="T41" s="325"/>
      <c r="U41" s="326"/>
      <c r="V41" s="326"/>
      <c r="W41" s="326"/>
      <c r="X41" s="326"/>
      <c r="Y41" s="326"/>
      <c r="Z41" s="326"/>
      <c r="AA41" s="326"/>
      <c r="AB41" s="326"/>
      <c r="AC41" s="253"/>
      <c r="AD41" s="253"/>
      <c r="AE41" s="253"/>
      <c r="AF41" s="253"/>
      <c r="AG41" s="253"/>
      <c r="AH41" s="253"/>
      <c r="AI41" s="253"/>
      <c r="AJ41" s="253"/>
      <c r="AK41" s="253"/>
      <c r="AL41" s="253"/>
      <c r="AM41" s="276"/>
    </row>
    <row r="42" spans="1:39" ht="12.75" customHeight="1">
      <c r="A42" s="275"/>
      <c r="B42" s="276"/>
      <c r="E42" s="275"/>
      <c r="F42" s="253"/>
      <c r="H42" s="253"/>
      <c r="I42" s="253"/>
      <c r="J42" s="253"/>
      <c r="T42" s="325" t="s">
        <v>502</v>
      </c>
      <c r="U42" s="326"/>
      <c r="V42" s="326"/>
      <c r="W42" s="326"/>
      <c r="X42" s="326"/>
      <c r="Y42" s="326"/>
      <c r="Z42" s="326"/>
      <c r="AA42" s="326"/>
      <c r="AB42" s="326"/>
      <c r="AC42" s="253"/>
      <c r="AD42" s="253"/>
      <c r="AE42" s="253"/>
      <c r="AF42" s="253"/>
      <c r="AG42" s="253"/>
      <c r="AH42" s="253"/>
      <c r="AI42" s="253"/>
      <c r="AJ42" s="253"/>
      <c r="AK42" s="253"/>
      <c r="AL42" s="253"/>
      <c r="AM42" s="276"/>
    </row>
    <row r="43" spans="1:39" ht="12.75" customHeight="1">
      <c r="A43" s="275"/>
      <c r="B43" s="276"/>
      <c r="E43" s="275"/>
      <c r="H43" s="253"/>
      <c r="I43" s="253"/>
      <c r="J43" s="253"/>
      <c r="S43" s="253"/>
      <c r="T43" s="510" t="s">
        <v>501</v>
      </c>
      <c r="U43" s="511"/>
      <c r="V43" s="511"/>
      <c r="W43" s="511"/>
      <c r="X43" s="511"/>
      <c r="Y43" s="511"/>
      <c r="Z43" s="511"/>
      <c r="AA43" s="511"/>
      <c r="AB43" s="511"/>
      <c r="AC43" s="511"/>
      <c r="AD43" s="511"/>
      <c r="AE43" s="511"/>
      <c r="AF43" s="511"/>
      <c r="AG43" s="511"/>
      <c r="AH43" s="511"/>
      <c r="AI43" s="511"/>
      <c r="AJ43" s="511"/>
      <c r="AK43" s="511"/>
      <c r="AL43" s="511"/>
      <c r="AM43" s="512"/>
    </row>
    <row r="44" spans="1:39" ht="12.75" customHeight="1">
      <c r="A44" s="275"/>
      <c r="B44" s="276"/>
      <c r="E44" s="275"/>
      <c r="F44" s="245" t="s">
        <v>4</v>
      </c>
      <c r="G44" s="253" t="s">
        <v>500</v>
      </c>
      <c r="H44" s="253"/>
      <c r="I44" s="253"/>
      <c r="J44" s="253"/>
      <c r="K44" s="253"/>
      <c r="L44" s="253"/>
      <c r="M44" s="253"/>
      <c r="N44" s="253"/>
      <c r="O44" s="253"/>
      <c r="P44" s="253"/>
      <c r="Q44" s="253"/>
      <c r="R44" s="253"/>
      <c r="S44" s="276"/>
      <c r="T44" s="513"/>
      <c r="U44" s="511"/>
      <c r="V44" s="511"/>
      <c r="W44" s="511"/>
      <c r="X44" s="511"/>
      <c r="Y44" s="511"/>
      <c r="Z44" s="511"/>
      <c r="AA44" s="511"/>
      <c r="AB44" s="511"/>
      <c r="AC44" s="511"/>
      <c r="AD44" s="511"/>
      <c r="AE44" s="511"/>
      <c r="AF44" s="511"/>
      <c r="AG44" s="511"/>
      <c r="AH44" s="511"/>
      <c r="AI44" s="511"/>
      <c r="AJ44" s="511"/>
      <c r="AK44" s="511"/>
      <c r="AL44" s="511"/>
      <c r="AM44" s="512"/>
    </row>
    <row r="45" spans="1:39" ht="12.75" customHeight="1">
      <c r="A45" s="283"/>
      <c r="B45" s="284"/>
      <c r="C45" s="285"/>
      <c r="D45" s="285"/>
      <c r="E45" s="283"/>
      <c r="F45" s="285"/>
      <c r="G45" s="285"/>
      <c r="H45" s="285"/>
      <c r="I45" s="285"/>
      <c r="J45" s="285"/>
      <c r="K45" s="285"/>
      <c r="L45" s="285"/>
      <c r="M45" s="285"/>
      <c r="N45" s="285"/>
      <c r="O45" s="285"/>
      <c r="P45" s="285"/>
      <c r="Q45" s="285"/>
      <c r="R45" s="285"/>
      <c r="S45" s="284"/>
      <c r="T45" s="514"/>
      <c r="U45" s="515"/>
      <c r="V45" s="515"/>
      <c r="W45" s="515"/>
      <c r="X45" s="515"/>
      <c r="Y45" s="515"/>
      <c r="Z45" s="515"/>
      <c r="AA45" s="515"/>
      <c r="AB45" s="515"/>
      <c r="AC45" s="515"/>
      <c r="AD45" s="515"/>
      <c r="AE45" s="515"/>
      <c r="AF45" s="515"/>
      <c r="AG45" s="515"/>
      <c r="AH45" s="515"/>
      <c r="AI45" s="515"/>
      <c r="AJ45" s="515"/>
      <c r="AK45" s="515"/>
      <c r="AL45" s="515"/>
      <c r="AM45" s="516"/>
    </row>
    <row r="46" spans="1:39" ht="12.75" customHeight="1">
      <c r="A46" s="473" t="s">
        <v>161</v>
      </c>
      <c r="B46" s="473"/>
      <c r="C46" s="473" t="s">
        <v>162</v>
      </c>
      <c r="D46" s="473"/>
      <c r="E46" s="473"/>
      <c r="F46" s="473"/>
      <c r="G46" s="473"/>
      <c r="H46" s="473"/>
      <c r="I46" s="473"/>
      <c r="J46" s="473"/>
      <c r="K46" s="528"/>
      <c r="L46" s="528"/>
      <c r="M46" s="528"/>
      <c r="N46" s="528"/>
      <c r="O46" s="528"/>
      <c r="P46" s="528"/>
      <c r="Q46" s="528"/>
      <c r="R46" s="528"/>
      <c r="S46" s="528"/>
      <c r="T46" s="473"/>
      <c r="U46" s="473"/>
      <c r="V46" s="473"/>
      <c r="W46" s="473"/>
      <c r="X46" s="473"/>
      <c r="Y46" s="473"/>
      <c r="Z46" s="473"/>
      <c r="AA46" s="473"/>
      <c r="AB46" s="473"/>
      <c r="AC46" s="473"/>
      <c r="AD46" s="473"/>
      <c r="AE46" s="473"/>
      <c r="AF46" s="473"/>
      <c r="AG46" s="473"/>
      <c r="AH46" s="473"/>
      <c r="AI46" s="473"/>
      <c r="AJ46" s="473"/>
      <c r="AK46" s="473"/>
      <c r="AL46" s="473"/>
      <c r="AM46" s="473"/>
    </row>
    <row r="47" spans="1:39" ht="12.75" customHeight="1">
      <c r="A47" s="296" t="s">
        <v>472</v>
      </c>
      <c r="B47" s="276" t="s">
        <v>471</v>
      </c>
      <c r="C47" s="252" t="s">
        <v>16</v>
      </c>
      <c r="D47" s="273" t="s">
        <v>470</v>
      </c>
      <c r="E47" s="275"/>
      <c r="F47" s="253"/>
      <c r="H47" s="253"/>
      <c r="I47" s="253"/>
      <c r="J47" s="253"/>
      <c r="T47" s="327" t="s">
        <v>499</v>
      </c>
      <c r="U47" s="328"/>
      <c r="V47" s="328"/>
      <c r="W47" s="328"/>
      <c r="X47" s="328"/>
      <c r="Y47" s="328"/>
      <c r="Z47" s="328"/>
      <c r="AA47" s="328"/>
      <c r="AB47" s="328"/>
      <c r="AC47" s="253"/>
      <c r="AD47" s="253"/>
      <c r="AE47" s="253"/>
      <c r="AF47" s="253"/>
      <c r="AG47" s="253"/>
      <c r="AH47" s="253"/>
      <c r="AI47" s="253"/>
      <c r="AJ47" s="253"/>
      <c r="AK47" s="253"/>
      <c r="AL47" s="253"/>
      <c r="AM47" s="276"/>
    </row>
    <row r="48" spans="1:39" ht="12.75" customHeight="1">
      <c r="A48" s="275"/>
      <c r="B48" s="276"/>
      <c r="D48" s="276" t="s">
        <v>468</v>
      </c>
      <c r="E48" s="275"/>
      <c r="F48" s="249" t="s">
        <v>4</v>
      </c>
      <c r="G48" s="248" t="s">
        <v>498</v>
      </c>
      <c r="H48" s="253"/>
      <c r="I48" s="253"/>
      <c r="J48" s="253"/>
      <c r="T48" s="251" t="s">
        <v>497</v>
      </c>
      <c r="U48" s="282"/>
      <c r="V48" s="282"/>
      <c r="W48" s="282"/>
      <c r="X48" s="282"/>
      <c r="Y48" s="282"/>
      <c r="Z48" s="282"/>
      <c r="AA48" s="282"/>
      <c r="AB48" s="282"/>
      <c r="AC48" s="253"/>
      <c r="AD48" s="253"/>
      <c r="AE48" s="253"/>
      <c r="AF48" s="253"/>
      <c r="AG48" s="253"/>
      <c r="AH48" s="253"/>
      <c r="AI48" s="253"/>
      <c r="AJ48" s="253"/>
      <c r="AK48" s="253"/>
      <c r="AL48" s="253"/>
      <c r="AM48" s="276"/>
    </row>
    <row r="49" spans="1:39" ht="12.75" customHeight="1">
      <c r="A49" s="275"/>
      <c r="B49" s="276"/>
      <c r="E49" s="275"/>
      <c r="F49" s="253"/>
      <c r="H49" s="253"/>
      <c r="I49" s="253"/>
      <c r="J49" s="253"/>
      <c r="T49" s="275"/>
      <c r="U49" s="326"/>
      <c r="V49" s="326"/>
      <c r="W49" s="326"/>
      <c r="X49" s="326"/>
      <c r="Y49" s="326"/>
      <c r="Z49" s="326"/>
      <c r="AA49" s="326"/>
      <c r="AB49" s="326"/>
      <c r="AC49" s="253"/>
      <c r="AD49" s="253"/>
      <c r="AE49" s="253"/>
      <c r="AF49" s="253"/>
      <c r="AG49" s="253"/>
      <c r="AH49" s="253"/>
      <c r="AI49" s="253"/>
      <c r="AJ49" s="253"/>
      <c r="AK49" s="253"/>
      <c r="AL49" s="253"/>
      <c r="AM49" s="276"/>
    </row>
    <row r="50" spans="1:39" ht="12.75" customHeight="1">
      <c r="A50" s="275"/>
      <c r="B50" s="276"/>
      <c r="E50" s="275"/>
      <c r="F50" s="253"/>
      <c r="H50" s="253"/>
      <c r="I50" s="253"/>
      <c r="J50" s="253"/>
      <c r="T50" s="275" t="s">
        <v>496</v>
      </c>
      <c r="U50" s="253"/>
      <c r="V50" s="253"/>
      <c r="W50" s="253"/>
      <c r="X50" s="253"/>
      <c r="Y50" s="253"/>
      <c r="Z50" s="253"/>
      <c r="AA50" s="253"/>
      <c r="AB50" s="253"/>
      <c r="AC50" s="253"/>
      <c r="AD50" s="253"/>
      <c r="AE50" s="253"/>
      <c r="AF50" s="253"/>
      <c r="AG50" s="253"/>
      <c r="AH50" s="253"/>
      <c r="AI50" s="253"/>
      <c r="AJ50" s="253"/>
      <c r="AK50" s="253"/>
      <c r="AL50" s="253"/>
      <c r="AM50" s="276"/>
    </row>
    <row r="51" spans="1:39" ht="12.75" customHeight="1">
      <c r="A51" s="275"/>
      <c r="B51" s="276"/>
      <c r="E51" s="275"/>
      <c r="F51" s="249" t="s">
        <v>4</v>
      </c>
      <c r="G51" s="248" t="s">
        <v>495</v>
      </c>
      <c r="H51" s="253"/>
      <c r="I51" s="253"/>
      <c r="J51" s="253"/>
      <c r="T51" s="251" t="s">
        <v>494</v>
      </c>
      <c r="U51" s="282"/>
      <c r="V51" s="282"/>
      <c r="W51" s="282"/>
      <c r="X51" s="282"/>
      <c r="Y51" s="282"/>
      <c r="Z51" s="282"/>
      <c r="AA51" s="282"/>
      <c r="AB51" s="282"/>
      <c r="AC51" s="253"/>
      <c r="AD51" s="253"/>
      <c r="AE51" s="253"/>
      <c r="AF51" s="253"/>
      <c r="AG51" s="253"/>
      <c r="AH51" s="253"/>
      <c r="AI51" s="253"/>
      <c r="AJ51" s="253"/>
      <c r="AK51" s="253"/>
      <c r="AL51" s="253"/>
      <c r="AM51" s="276"/>
    </row>
    <row r="52" spans="1:39" ht="12.75" customHeight="1">
      <c r="A52" s="275"/>
      <c r="B52" s="276"/>
      <c r="E52" s="275"/>
      <c r="F52" s="253"/>
      <c r="H52" s="253"/>
      <c r="I52" s="253"/>
      <c r="J52" s="253"/>
      <c r="T52" s="275"/>
      <c r="U52" s="253"/>
      <c r="V52" s="253"/>
      <c r="W52" s="253"/>
      <c r="X52" s="253"/>
      <c r="Y52" s="253"/>
      <c r="Z52" s="253"/>
      <c r="AA52" s="253"/>
      <c r="AB52" s="253"/>
      <c r="AC52" s="253"/>
      <c r="AD52" s="253"/>
      <c r="AE52" s="253"/>
      <c r="AF52" s="253"/>
      <c r="AG52" s="253"/>
      <c r="AH52" s="253"/>
      <c r="AI52" s="253"/>
      <c r="AJ52" s="253"/>
      <c r="AK52" s="253"/>
      <c r="AL52" s="253"/>
      <c r="AM52" s="276"/>
    </row>
    <row r="53" spans="1:39" ht="12.75" customHeight="1">
      <c r="A53" s="275"/>
      <c r="B53" s="276"/>
      <c r="E53" s="275"/>
      <c r="F53" s="253"/>
      <c r="H53" s="253"/>
      <c r="I53" s="253"/>
      <c r="J53" s="253"/>
      <c r="T53" s="275" t="s">
        <v>493</v>
      </c>
      <c r="U53" s="253"/>
      <c r="V53" s="253"/>
      <c r="W53" s="253"/>
      <c r="X53" s="253"/>
      <c r="Y53" s="253"/>
      <c r="Z53" s="253"/>
      <c r="AA53" s="253"/>
      <c r="AB53" s="253"/>
      <c r="AC53" s="253"/>
      <c r="AD53" s="253"/>
      <c r="AE53" s="253"/>
      <c r="AF53" s="253"/>
      <c r="AG53" s="253"/>
      <c r="AH53" s="253"/>
      <c r="AI53" s="253"/>
      <c r="AJ53" s="253"/>
      <c r="AK53" s="253"/>
      <c r="AL53" s="253"/>
      <c r="AM53" s="276"/>
    </row>
    <row r="54" spans="1:39" ht="12.75" customHeight="1">
      <c r="A54" s="275"/>
      <c r="B54" s="276"/>
      <c r="E54" s="275"/>
      <c r="F54" s="452" t="s">
        <v>4</v>
      </c>
      <c r="G54" s="521" t="s">
        <v>492</v>
      </c>
      <c r="H54" s="509"/>
      <c r="I54" s="509"/>
      <c r="J54" s="509"/>
      <c r="K54" s="509"/>
      <c r="T54" s="529" t="s">
        <v>491</v>
      </c>
      <c r="U54" s="523"/>
      <c r="V54" s="523"/>
      <c r="W54" s="523"/>
      <c r="X54" s="523"/>
      <c r="Y54" s="523"/>
      <c r="Z54" s="523"/>
      <c r="AA54" s="523"/>
      <c r="AB54" s="523"/>
      <c r="AC54" s="509"/>
      <c r="AD54" s="509"/>
      <c r="AE54" s="509"/>
      <c r="AF54" s="509"/>
      <c r="AG54" s="509"/>
      <c r="AH54" s="509"/>
      <c r="AI54" s="509"/>
      <c r="AJ54" s="509"/>
      <c r="AK54" s="509"/>
      <c r="AL54" s="509"/>
      <c r="AM54" s="527"/>
    </row>
    <row r="55" spans="1:39" ht="12.75" customHeight="1">
      <c r="A55" s="275"/>
      <c r="B55" s="276"/>
      <c r="E55" s="275"/>
      <c r="F55" s="508"/>
      <c r="G55" s="509"/>
      <c r="H55" s="509"/>
      <c r="I55" s="509"/>
      <c r="J55" s="509"/>
      <c r="K55" s="509"/>
      <c r="T55" s="524"/>
      <c r="U55" s="523"/>
      <c r="V55" s="523"/>
      <c r="W55" s="523"/>
      <c r="X55" s="523"/>
      <c r="Y55" s="523"/>
      <c r="Z55" s="523"/>
      <c r="AA55" s="523"/>
      <c r="AB55" s="523"/>
      <c r="AC55" s="509"/>
      <c r="AD55" s="509"/>
      <c r="AE55" s="509"/>
      <c r="AF55" s="509"/>
      <c r="AG55" s="509"/>
      <c r="AH55" s="509"/>
      <c r="AI55" s="509"/>
      <c r="AJ55" s="509"/>
      <c r="AK55" s="509"/>
      <c r="AL55" s="509"/>
      <c r="AM55" s="527"/>
    </row>
    <row r="56" spans="1:39" ht="12.75" customHeight="1">
      <c r="A56" s="275"/>
      <c r="B56" s="276"/>
      <c r="E56" s="275"/>
      <c r="F56" s="253"/>
      <c r="H56" s="253"/>
      <c r="I56" s="253"/>
      <c r="J56" s="253"/>
      <c r="T56" s="275"/>
      <c r="U56" s="253"/>
      <c r="V56" s="253"/>
      <c r="W56" s="253"/>
      <c r="X56" s="253"/>
      <c r="Y56" s="253"/>
      <c r="Z56" s="253"/>
      <c r="AA56" s="253"/>
      <c r="AB56" s="253"/>
      <c r="AC56" s="253"/>
      <c r="AD56" s="253"/>
      <c r="AE56" s="253"/>
      <c r="AF56" s="253"/>
      <c r="AG56" s="253"/>
      <c r="AH56" s="253"/>
      <c r="AI56" s="253"/>
      <c r="AJ56" s="253"/>
      <c r="AK56" s="253"/>
      <c r="AL56" s="253"/>
      <c r="AM56" s="276"/>
    </row>
    <row r="57" spans="1:39" ht="12.75" customHeight="1">
      <c r="A57" s="275"/>
      <c r="B57" s="276"/>
      <c r="E57" s="275"/>
      <c r="H57" s="253"/>
      <c r="I57" s="253"/>
      <c r="J57" s="253"/>
      <c r="T57" s="275"/>
      <c r="U57" s="253"/>
      <c r="V57" s="253"/>
      <c r="W57" s="253"/>
      <c r="X57" s="253"/>
      <c r="Y57" s="253"/>
      <c r="Z57" s="253"/>
      <c r="AA57" s="253"/>
      <c r="AB57" s="253"/>
      <c r="AC57" s="253"/>
      <c r="AD57" s="253"/>
      <c r="AE57" s="253"/>
      <c r="AF57" s="253"/>
      <c r="AG57" s="253"/>
      <c r="AH57" s="253"/>
      <c r="AI57" s="253"/>
      <c r="AJ57" s="253"/>
      <c r="AK57" s="253"/>
      <c r="AL57" s="253"/>
      <c r="AM57" s="276"/>
    </row>
    <row r="58" spans="1:39" ht="12.75" customHeight="1">
      <c r="A58" s="275"/>
      <c r="B58" s="276"/>
      <c r="E58" s="275"/>
      <c r="F58" s="253" t="s">
        <v>490</v>
      </c>
      <c r="H58" s="253"/>
      <c r="I58" s="253"/>
      <c r="J58" s="253"/>
      <c r="T58" s="275"/>
      <c r="U58" s="253"/>
      <c r="V58" s="253"/>
      <c r="W58" s="253"/>
      <c r="X58" s="253"/>
      <c r="Y58" s="253"/>
      <c r="Z58" s="253"/>
      <c r="AA58" s="253"/>
      <c r="AB58" s="253"/>
      <c r="AC58" s="253"/>
      <c r="AD58" s="253"/>
      <c r="AE58" s="253"/>
      <c r="AF58" s="253"/>
      <c r="AG58" s="253"/>
      <c r="AH58" s="253"/>
      <c r="AI58" s="253"/>
      <c r="AJ58" s="253"/>
      <c r="AK58" s="253"/>
      <c r="AL58" s="253"/>
      <c r="AM58" s="276"/>
    </row>
    <row r="59" spans="1:39" ht="12.75" customHeight="1">
      <c r="A59" s="275"/>
      <c r="B59" s="276"/>
      <c r="E59" s="275"/>
      <c r="F59" s="253"/>
      <c r="H59" s="253"/>
      <c r="I59" s="253"/>
      <c r="J59" s="253"/>
      <c r="T59" s="275" t="s">
        <v>489</v>
      </c>
      <c r="U59" s="253"/>
      <c r="V59" s="253"/>
      <c r="W59" s="253"/>
      <c r="X59" s="253"/>
      <c r="Y59" s="253"/>
      <c r="Z59" s="253"/>
      <c r="AA59" s="253"/>
      <c r="AB59" s="253"/>
      <c r="AC59" s="253"/>
      <c r="AD59" s="253"/>
      <c r="AE59" s="253"/>
      <c r="AF59" s="253"/>
      <c r="AG59" s="253"/>
      <c r="AH59" s="253"/>
      <c r="AI59" s="253"/>
      <c r="AJ59" s="253"/>
      <c r="AK59" s="253"/>
      <c r="AL59" s="253"/>
      <c r="AM59" s="276"/>
    </row>
    <row r="60" spans="1:39" ht="12.75" customHeight="1">
      <c r="A60" s="275"/>
      <c r="B60" s="276"/>
      <c r="E60" s="275"/>
      <c r="F60" s="253"/>
      <c r="H60" s="253"/>
      <c r="I60" s="253"/>
      <c r="J60" s="253"/>
      <c r="T60" s="529" t="s">
        <v>488</v>
      </c>
      <c r="U60" s="523"/>
      <c r="V60" s="523"/>
      <c r="W60" s="523"/>
      <c r="X60" s="523"/>
      <c r="Y60" s="523"/>
      <c r="Z60" s="523"/>
      <c r="AA60" s="523"/>
      <c r="AB60" s="523"/>
      <c r="AC60" s="480"/>
      <c r="AD60" s="480"/>
      <c r="AE60" s="480"/>
      <c r="AF60" s="480"/>
      <c r="AG60" s="480"/>
      <c r="AH60" s="480"/>
      <c r="AI60" s="480"/>
      <c r="AJ60" s="480"/>
      <c r="AK60" s="480"/>
      <c r="AL60" s="480"/>
      <c r="AM60" s="481"/>
    </row>
    <row r="61" spans="1:39" ht="12.75" customHeight="1">
      <c r="A61" s="275"/>
      <c r="B61" s="276"/>
      <c r="E61" s="275"/>
      <c r="F61" s="253"/>
      <c r="H61" s="253"/>
      <c r="I61" s="253"/>
      <c r="J61" s="253"/>
      <c r="T61" s="524"/>
      <c r="U61" s="523"/>
      <c r="V61" s="523"/>
      <c r="W61" s="523"/>
      <c r="X61" s="523"/>
      <c r="Y61" s="523"/>
      <c r="Z61" s="523"/>
      <c r="AA61" s="523"/>
      <c r="AB61" s="523"/>
      <c r="AC61" s="480"/>
      <c r="AD61" s="480"/>
      <c r="AE61" s="480"/>
      <c r="AF61" s="480"/>
      <c r="AG61" s="480"/>
      <c r="AH61" s="480"/>
      <c r="AI61" s="480"/>
      <c r="AJ61" s="480"/>
      <c r="AK61" s="480"/>
      <c r="AL61" s="480"/>
      <c r="AM61" s="481"/>
    </row>
    <row r="62" spans="1:39" ht="12.75" customHeight="1">
      <c r="A62" s="275"/>
      <c r="B62" s="276"/>
      <c r="E62" s="275"/>
      <c r="F62" s="249" t="s">
        <v>4</v>
      </c>
      <c r="G62" s="248" t="s">
        <v>487</v>
      </c>
      <c r="H62" s="253"/>
      <c r="I62" s="253"/>
      <c r="J62" s="253"/>
      <c r="T62" s="524"/>
      <c r="U62" s="523"/>
      <c r="V62" s="523"/>
      <c r="W62" s="523"/>
      <c r="X62" s="523"/>
      <c r="Y62" s="523"/>
      <c r="Z62" s="523"/>
      <c r="AA62" s="523"/>
      <c r="AB62" s="523"/>
      <c r="AC62" s="480"/>
      <c r="AD62" s="480"/>
      <c r="AE62" s="480"/>
      <c r="AF62" s="480"/>
      <c r="AG62" s="480"/>
      <c r="AH62" s="480"/>
      <c r="AI62" s="480"/>
      <c r="AJ62" s="480"/>
      <c r="AK62" s="480"/>
      <c r="AL62" s="480"/>
      <c r="AM62" s="481"/>
    </row>
    <row r="63" spans="1:39" ht="12.75" customHeight="1">
      <c r="A63" s="275"/>
      <c r="B63" s="276"/>
      <c r="E63" s="275"/>
      <c r="F63" s="317"/>
      <c r="H63" s="253"/>
      <c r="I63" s="253"/>
      <c r="J63" s="253"/>
      <c r="T63" s="524"/>
      <c r="U63" s="523"/>
      <c r="V63" s="523"/>
      <c r="W63" s="523"/>
      <c r="X63" s="523"/>
      <c r="Y63" s="523"/>
      <c r="Z63" s="523"/>
      <c r="AA63" s="523"/>
      <c r="AB63" s="523"/>
      <c r="AC63" s="480"/>
      <c r="AD63" s="480"/>
      <c r="AE63" s="480"/>
      <c r="AF63" s="480"/>
      <c r="AG63" s="480"/>
      <c r="AH63" s="480"/>
      <c r="AI63" s="480"/>
      <c r="AJ63" s="480"/>
      <c r="AK63" s="480"/>
      <c r="AL63" s="480"/>
      <c r="AM63" s="481"/>
    </row>
    <row r="64" spans="1:39" ht="12.75" customHeight="1">
      <c r="A64" s="275"/>
      <c r="B64" s="276"/>
      <c r="E64" s="275"/>
      <c r="F64" s="253"/>
      <c r="H64" s="253"/>
      <c r="I64" s="253"/>
      <c r="J64" s="253"/>
      <c r="T64" s="524"/>
      <c r="U64" s="523"/>
      <c r="V64" s="523"/>
      <c r="W64" s="523"/>
      <c r="X64" s="523"/>
      <c r="Y64" s="523"/>
      <c r="Z64" s="523"/>
      <c r="AA64" s="523"/>
      <c r="AB64" s="523"/>
      <c r="AC64" s="480"/>
      <c r="AD64" s="480"/>
      <c r="AE64" s="480"/>
      <c r="AF64" s="480"/>
      <c r="AG64" s="480"/>
      <c r="AH64" s="480"/>
      <c r="AI64" s="480"/>
      <c r="AJ64" s="480"/>
      <c r="AK64" s="480"/>
      <c r="AL64" s="480"/>
      <c r="AM64" s="481"/>
    </row>
    <row r="65" spans="1:39" ht="12.75" customHeight="1">
      <c r="A65" s="275"/>
      <c r="B65" s="276"/>
      <c r="E65" s="275"/>
      <c r="F65" s="253"/>
      <c r="H65" s="253"/>
      <c r="I65" s="253"/>
      <c r="J65" s="253"/>
      <c r="T65" s="524"/>
      <c r="U65" s="523"/>
      <c r="V65" s="523"/>
      <c r="W65" s="523"/>
      <c r="X65" s="523"/>
      <c r="Y65" s="523"/>
      <c r="Z65" s="523"/>
      <c r="AA65" s="523"/>
      <c r="AB65" s="523"/>
      <c r="AC65" s="480"/>
      <c r="AD65" s="480"/>
      <c r="AE65" s="480"/>
      <c r="AF65" s="480"/>
      <c r="AG65" s="480"/>
      <c r="AH65" s="480"/>
      <c r="AI65" s="480"/>
      <c r="AJ65" s="480"/>
      <c r="AK65" s="480"/>
      <c r="AL65" s="480"/>
      <c r="AM65" s="481"/>
    </row>
    <row r="66" spans="1:39" ht="12.75" customHeight="1">
      <c r="A66" s="275"/>
      <c r="B66" s="276"/>
      <c r="E66" s="275"/>
      <c r="F66" s="253"/>
      <c r="H66" s="253"/>
      <c r="I66" s="253"/>
      <c r="J66" s="253"/>
      <c r="T66" s="275"/>
      <c r="U66" s="253"/>
      <c r="V66" s="253"/>
      <c r="W66" s="253"/>
      <c r="X66" s="253"/>
      <c r="Y66" s="253"/>
      <c r="Z66" s="253"/>
      <c r="AA66" s="253"/>
      <c r="AB66" s="253"/>
      <c r="AC66" s="253"/>
      <c r="AD66" s="253"/>
      <c r="AE66" s="253"/>
      <c r="AF66" s="253"/>
      <c r="AG66" s="253"/>
      <c r="AH66" s="253"/>
      <c r="AI66" s="253"/>
      <c r="AJ66" s="253"/>
      <c r="AK66" s="253"/>
      <c r="AL66" s="253"/>
      <c r="AM66" s="276"/>
    </row>
    <row r="67" spans="1:39" ht="12.75" customHeight="1">
      <c r="A67" s="275"/>
      <c r="B67" s="276"/>
      <c r="E67" s="275"/>
      <c r="F67" s="253"/>
      <c r="H67" s="253"/>
      <c r="I67" s="253"/>
      <c r="J67" s="253"/>
      <c r="T67" s="275" t="s">
        <v>486</v>
      </c>
      <c r="U67" s="253"/>
      <c r="V67" s="253"/>
      <c r="W67" s="253"/>
      <c r="X67" s="253"/>
      <c r="Y67" s="253"/>
      <c r="Z67" s="253"/>
      <c r="AA67" s="253"/>
      <c r="AB67" s="253"/>
      <c r="AC67" s="253"/>
      <c r="AD67" s="253"/>
      <c r="AE67" s="253"/>
      <c r="AF67" s="253"/>
      <c r="AG67" s="253"/>
      <c r="AH67" s="253"/>
      <c r="AI67" s="253"/>
      <c r="AJ67" s="253"/>
      <c r="AK67" s="253"/>
      <c r="AL67" s="253"/>
      <c r="AM67" s="276"/>
    </row>
    <row r="68" spans="1:39" ht="12.75" customHeight="1">
      <c r="A68" s="275"/>
      <c r="B68" s="276"/>
      <c r="E68" s="275"/>
      <c r="F68" s="452" t="s">
        <v>4</v>
      </c>
      <c r="G68" s="248" t="s">
        <v>485</v>
      </c>
      <c r="H68" s="253"/>
      <c r="I68" s="253"/>
      <c r="J68" s="253"/>
      <c r="T68" s="529" t="s">
        <v>484</v>
      </c>
      <c r="U68" s="523"/>
      <c r="V68" s="523"/>
      <c r="W68" s="523"/>
      <c r="X68" s="523"/>
      <c r="Y68" s="523"/>
      <c r="Z68" s="523"/>
      <c r="AA68" s="523"/>
      <c r="AB68" s="523"/>
      <c r="AC68" s="480"/>
      <c r="AD68" s="480"/>
      <c r="AE68" s="480"/>
      <c r="AF68" s="480"/>
      <c r="AG68" s="480"/>
      <c r="AH68" s="480"/>
      <c r="AI68" s="480"/>
      <c r="AJ68" s="480"/>
      <c r="AK68" s="480"/>
      <c r="AL68" s="480"/>
      <c r="AM68" s="481"/>
    </row>
    <row r="69" spans="1:39" ht="12.75" customHeight="1">
      <c r="A69" s="275"/>
      <c r="B69" s="276"/>
      <c r="E69" s="275"/>
      <c r="F69" s="452"/>
      <c r="G69" s="248" t="s">
        <v>483</v>
      </c>
      <c r="H69" s="253"/>
      <c r="I69" s="253"/>
      <c r="J69" s="253"/>
      <c r="T69" s="524"/>
      <c r="U69" s="523"/>
      <c r="V69" s="523"/>
      <c r="W69" s="523"/>
      <c r="X69" s="523"/>
      <c r="Y69" s="523"/>
      <c r="Z69" s="523"/>
      <c r="AA69" s="523"/>
      <c r="AB69" s="523"/>
      <c r="AC69" s="480"/>
      <c r="AD69" s="480"/>
      <c r="AE69" s="480"/>
      <c r="AF69" s="480"/>
      <c r="AG69" s="480"/>
      <c r="AH69" s="480"/>
      <c r="AI69" s="480"/>
      <c r="AJ69" s="480"/>
      <c r="AK69" s="480"/>
      <c r="AL69" s="480"/>
      <c r="AM69" s="481"/>
    </row>
    <row r="70" spans="1:39" ht="12.75" customHeight="1">
      <c r="A70" s="275"/>
      <c r="B70" s="276"/>
      <c r="E70" s="275"/>
      <c r="F70" s="253"/>
      <c r="H70" s="253"/>
      <c r="I70" s="253"/>
      <c r="J70" s="253"/>
      <c r="T70" s="524"/>
      <c r="U70" s="523"/>
      <c r="V70" s="523"/>
      <c r="W70" s="523"/>
      <c r="X70" s="523"/>
      <c r="Y70" s="523"/>
      <c r="Z70" s="523"/>
      <c r="AA70" s="523"/>
      <c r="AB70" s="523"/>
      <c r="AC70" s="480"/>
      <c r="AD70" s="480"/>
      <c r="AE70" s="480"/>
      <c r="AF70" s="480"/>
      <c r="AG70" s="480"/>
      <c r="AH70" s="480"/>
      <c r="AI70" s="480"/>
      <c r="AJ70" s="480"/>
      <c r="AK70" s="480"/>
      <c r="AL70" s="480"/>
      <c r="AM70" s="481"/>
    </row>
    <row r="71" spans="1:39" ht="12.75" customHeight="1">
      <c r="A71" s="275"/>
      <c r="B71" s="276"/>
      <c r="E71" s="275"/>
      <c r="F71" s="253"/>
      <c r="H71" s="253"/>
      <c r="I71" s="253"/>
      <c r="J71" s="253"/>
      <c r="T71" s="275"/>
      <c r="U71" s="253"/>
      <c r="V71" s="253"/>
      <c r="W71" s="253"/>
      <c r="X71" s="253"/>
      <c r="Y71" s="253"/>
      <c r="Z71" s="253"/>
      <c r="AA71" s="253"/>
      <c r="AB71" s="253"/>
      <c r="AC71" s="253"/>
      <c r="AD71" s="253"/>
      <c r="AE71" s="253"/>
      <c r="AF71" s="253"/>
      <c r="AG71" s="253"/>
      <c r="AH71" s="253"/>
      <c r="AI71" s="253"/>
      <c r="AJ71" s="253"/>
      <c r="AK71" s="253"/>
      <c r="AL71" s="253"/>
      <c r="AM71" s="276"/>
    </row>
    <row r="72" spans="1:39" ht="12.75" customHeight="1">
      <c r="A72" s="275"/>
      <c r="B72" s="276"/>
      <c r="E72" s="275"/>
      <c r="F72" s="253"/>
      <c r="H72" s="253"/>
      <c r="I72" s="253"/>
      <c r="J72" s="253"/>
      <c r="T72" s="275" t="s">
        <v>482</v>
      </c>
      <c r="U72" s="253"/>
      <c r="V72" s="253"/>
      <c r="W72" s="253"/>
      <c r="X72" s="253"/>
      <c r="Y72" s="253"/>
      <c r="Z72" s="253"/>
      <c r="AA72" s="253"/>
      <c r="AB72" s="253"/>
      <c r="AC72" s="253"/>
      <c r="AD72" s="253"/>
      <c r="AE72" s="253"/>
      <c r="AF72" s="253"/>
      <c r="AG72" s="253"/>
      <c r="AH72" s="253"/>
      <c r="AI72" s="253"/>
      <c r="AJ72" s="253"/>
      <c r="AK72" s="253"/>
      <c r="AL72" s="253"/>
      <c r="AM72" s="276"/>
    </row>
    <row r="73" spans="1:39" ht="12.75" customHeight="1">
      <c r="A73" s="275"/>
      <c r="B73" s="276"/>
      <c r="E73" s="275"/>
      <c r="F73" s="253"/>
      <c r="H73" s="253"/>
      <c r="I73" s="253"/>
      <c r="J73" s="253"/>
      <c r="T73" s="530" t="s">
        <v>481</v>
      </c>
      <c r="U73" s="519"/>
      <c r="V73" s="519"/>
      <c r="W73" s="519"/>
      <c r="X73" s="519"/>
      <c r="Y73" s="519"/>
      <c r="Z73" s="519"/>
      <c r="AA73" s="519"/>
      <c r="AB73" s="519"/>
      <c r="AC73" s="480"/>
      <c r="AD73" s="480"/>
      <c r="AE73" s="480"/>
      <c r="AF73" s="480"/>
      <c r="AG73" s="480"/>
      <c r="AH73" s="480"/>
      <c r="AI73" s="480"/>
      <c r="AJ73" s="480"/>
      <c r="AK73" s="480"/>
      <c r="AL73" s="480"/>
      <c r="AM73" s="481"/>
    </row>
    <row r="74" spans="1:39" ht="12.75" customHeight="1">
      <c r="A74" s="275"/>
      <c r="B74" s="276"/>
      <c r="E74" s="275"/>
      <c r="F74" s="452" t="s">
        <v>4</v>
      </c>
      <c r="G74" s="526" t="s">
        <v>480</v>
      </c>
      <c r="H74" s="509"/>
      <c r="I74" s="509"/>
      <c r="J74" s="523"/>
      <c r="K74" s="509"/>
      <c r="L74" s="509"/>
      <c r="M74" s="509"/>
      <c r="N74" s="509"/>
      <c r="O74" s="509"/>
      <c r="P74" s="509"/>
      <c r="Q74" s="509"/>
      <c r="R74" s="509"/>
      <c r="T74" s="520"/>
      <c r="U74" s="519"/>
      <c r="V74" s="519"/>
      <c r="W74" s="519"/>
      <c r="X74" s="519"/>
      <c r="Y74" s="519"/>
      <c r="Z74" s="519"/>
      <c r="AA74" s="519"/>
      <c r="AB74" s="519"/>
      <c r="AC74" s="480"/>
      <c r="AD74" s="480"/>
      <c r="AE74" s="480"/>
      <c r="AF74" s="480"/>
      <c r="AG74" s="480"/>
      <c r="AH74" s="480"/>
      <c r="AI74" s="480"/>
      <c r="AJ74" s="480"/>
      <c r="AK74" s="480"/>
      <c r="AL74" s="480"/>
      <c r="AM74" s="481"/>
    </row>
    <row r="75" spans="1:39" ht="12.75" customHeight="1">
      <c r="A75" s="275"/>
      <c r="B75" s="276"/>
      <c r="E75" s="275"/>
      <c r="F75" s="452"/>
      <c r="G75" s="509"/>
      <c r="H75" s="509"/>
      <c r="I75" s="509"/>
      <c r="J75" s="523"/>
      <c r="K75" s="509"/>
      <c r="L75" s="509"/>
      <c r="M75" s="509"/>
      <c r="N75" s="509"/>
      <c r="O75" s="509"/>
      <c r="P75" s="509"/>
      <c r="Q75" s="509"/>
      <c r="R75" s="509"/>
      <c r="T75" s="496"/>
      <c r="U75" s="488"/>
      <c r="V75" s="488"/>
      <c r="W75" s="488"/>
      <c r="X75" s="488"/>
      <c r="Y75" s="488"/>
      <c r="Z75" s="488"/>
      <c r="AA75" s="488"/>
      <c r="AB75" s="488"/>
      <c r="AC75" s="480"/>
      <c r="AD75" s="480"/>
      <c r="AE75" s="480"/>
      <c r="AF75" s="480"/>
      <c r="AG75" s="480"/>
      <c r="AH75" s="480"/>
      <c r="AI75" s="480"/>
      <c r="AJ75" s="480"/>
      <c r="AK75" s="480"/>
      <c r="AL75" s="480"/>
      <c r="AM75" s="481"/>
    </row>
    <row r="76" spans="1:39" ht="12.75" customHeight="1">
      <c r="A76" s="275"/>
      <c r="B76" s="276"/>
      <c r="E76" s="275"/>
      <c r="F76" s="253"/>
      <c r="H76" s="253"/>
      <c r="I76" s="253"/>
      <c r="J76" s="253"/>
      <c r="T76" s="496"/>
      <c r="U76" s="488"/>
      <c r="V76" s="488"/>
      <c r="W76" s="488"/>
      <c r="X76" s="488"/>
      <c r="Y76" s="488"/>
      <c r="Z76" s="488"/>
      <c r="AA76" s="488"/>
      <c r="AB76" s="488"/>
      <c r="AC76" s="480"/>
      <c r="AD76" s="480"/>
      <c r="AE76" s="480"/>
      <c r="AF76" s="480"/>
      <c r="AG76" s="480"/>
      <c r="AH76" s="480"/>
      <c r="AI76" s="480"/>
      <c r="AJ76" s="480"/>
      <c r="AK76" s="480"/>
      <c r="AL76" s="480"/>
      <c r="AM76" s="481"/>
    </row>
    <row r="77" spans="1:39" ht="12.75" customHeight="1">
      <c r="A77" s="275"/>
      <c r="B77" s="276"/>
      <c r="E77" s="275"/>
      <c r="F77" s="253"/>
      <c r="H77" s="253"/>
      <c r="I77" s="253"/>
      <c r="J77" s="253"/>
      <c r="T77" s="496"/>
      <c r="U77" s="488"/>
      <c r="V77" s="488"/>
      <c r="W77" s="488"/>
      <c r="X77" s="488"/>
      <c r="Y77" s="488"/>
      <c r="Z77" s="488"/>
      <c r="AA77" s="488"/>
      <c r="AB77" s="488"/>
      <c r="AC77" s="480"/>
      <c r="AD77" s="480"/>
      <c r="AE77" s="480"/>
      <c r="AF77" s="480"/>
      <c r="AG77" s="480"/>
      <c r="AH77" s="480"/>
      <c r="AI77" s="480"/>
      <c r="AJ77" s="480"/>
      <c r="AK77" s="480"/>
      <c r="AL77" s="480"/>
      <c r="AM77" s="481"/>
    </row>
    <row r="78" spans="1:39" ht="12.75" customHeight="1">
      <c r="A78" s="275"/>
      <c r="B78" s="276"/>
      <c r="E78" s="275"/>
      <c r="F78" s="253"/>
      <c r="H78" s="253"/>
      <c r="I78" s="253"/>
      <c r="J78" s="253"/>
      <c r="T78" s="275"/>
      <c r="U78" s="253"/>
      <c r="V78" s="253"/>
      <c r="W78" s="253"/>
      <c r="X78" s="253"/>
      <c r="Y78" s="253"/>
      <c r="Z78" s="253"/>
      <c r="AA78" s="253"/>
      <c r="AB78" s="253"/>
      <c r="AC78" s="253"/>
      <c r="AD78" s="253"/>
      <c r="AE78" s="253"/>
      <c r="AF78" s="253"/>
      <c r="AG78" s="253"/>
      <c r="AH78" s="253"/>
      <c r="AI78" s="253"/>
      <c r="AJ78" s="253"/>
      <c r="AK78" s="253"/>
      <c r="AL78" s="253"/>
      <c r="AM78" s="276"/>
    </row>
    <row r="79" spans="1:39" ht="12.75" customHeight="1">
      <c r="A79" s="275"/>
      <c r="B79" s="276"/>
      <c r="E79" s="275"/>
      <c r="F79" s="253"/>
      <c r="H79" s="253"/>
      <c r="I79" s="253"/>
      <c r="J79" s="253"/>
      <c r="T79" s="275" t="s">
        <v>479</v>
      </c>
      <c r="U79" s="253"/>
      <c r="V79" s="253"/>
      <c r="W79" s="253"/>
      <c r="X79" s="253"/>
      <c r="Y79" s="253"/>
      <c r="Z79" s="253"/>
      <c r="AA79" s="253"/>
      <c r="AB79" s="253"/>
      <c r="AC79" s="253"/>
      <c r="AD79" s="253"/>
      <c r="AE79" s="253"/>
      <c r="AF79" s="253"/>
      <c r="AG79" s="253"/>
      <c r="AH79" s="253"/>
      <c r="AI79" s="253"/>
      <c r="AJ79" s="253"/>
      <c r="AK79" s="253"/>
      <c r="AL79" s="253"/>
      <c r="AM79" s="276"/>
    </row>
    <row r="80" spans="1:39" ht="12.75" customHeight="1">
      <c r="A80" s="275"/>
      <c r="B80" s="276"/>
      <c r="E80" s="275"/>
      <c r="F80" s="452" t="s">
        <v>4</v>
      </c>
      <c r="G80" s="248" t="s">
        <v>478</v>
      </c>
      <c r="H80" s="253"/>
      <c r="I80" s="253"/>
      <c r="J80" s="253"/>
      <c r="T80" s="529" t="s">
        <v>477</v>
      </c>
      <c r="U80" s="502"/>
      <c r="V80" s="502"/>
      <c r="W80" s="502"/>
      <c r="X80" s="502"/>
      <c r="Y80" s="502"/>
      <c r="Z80" s="502"/>
      <c r="AA80" s="502"/>
      <c r="AB80" s="502"/>
      <c r="AC80" s="457"/>
      <c r="AD80" s="457"/>
      <c r="AE80" s="457"/>
      <c r="AF80" s="457"/>
      <c r="AG80" s="457"/>
      <c r="AH80" s="457"/>
      <c r="AI80" s="457"/>
      <c r="AJ80" s="457"/>
      <c r="AK80" s="457"/>
      <c r="AL80" s="457"/>
      <c r="AM80" s="458"/>
    </row>
    <row r="81" spans="1:39" ht="12.75" customHeight="1">
      <c r="A81" s="275"/>
      <c r="B81" s="276"/>
      <c r="E81" s="275"/>
      <c r="F81" s="452"/>
      <c r="G81" s="248" t="s">
        <v>476</v>
      </c>
      <c r="H81" s="253"/>
      <c r="I81" s="253"/>
      <c r="J81" s="253"/>
      <c r="T81" s="534"/>
      <c r="U81" s="502"/>
      <c r="V81" s="502"/>
      <c r="W81" s="502"/>
      <c r="X81" s="502"/>
      <c r="Y81" s="502"/>
      <c r="Z81" s="502"/>
      <c r="AA81" s="502"/>
      <c r="AB81" s="502"/>
      <c r="AC81" s="457"/>
      <c r="AD81" s="457"/>
      <c r="AE81" s="457"/>
      <c r="AF81" s="457"/>
      <c r="AG81" s="457"/>
      <c r="AH81" s="457"/>
      <c r="AI81" s="457"/>
      <c r="AJ81" s="457"/>
      <c r="AK81" s="457"/>
      <c r="AL81" s="457"/>
      <c r="AM81" s="458"/>
    </row>
    <row r="82" spans="1:39" ht="12.75" customHeight="1">
      <c r="A82" s="275"/>
      <c r="B82" s="276"/>
      <c r="E82" s="275"/>
      <c r="F82" s="253"/>
      <c r="H82" s="253"/>
      <c r="I82" s="253"/>
      <c r="J82" s="253"/>
      <c r="T82" s="275"/>
      <c r="U82" s="253"/>
      <c r="V82" s="253"/>
      <c r="W82" s="253"/>
      <c r="X82" s="253"/>
      <c r="Y82" s="253"/>
      <c r="Z82" s="253"/>
      <c r="AA82" s="253"/>
      <c r="AB82" s="253"/>
      <c r="AC82" s="253"/>
      <c r="AD82" s="253"/>
      <c r="AE82" s="253"/>
      <c r="AF82" s="253"/>
      <c r="AG82" s="253"/>
      <c r="AH82" s="253"/>
      <c r="AI82" s="253"/>
      <c r="AJ82" s="253"/>
      <c r="AK82" s="253"/>
      <c r="AL82" s="253"/>
      <c r="AM82" s="276"/>
    </row>
    <row r="83" spans="1:39" ht="12.75" customHeight="1">
      <c r="A83" s="275"/>
      <c r="B83" s="276"/>
      <c r="E83" s="275"/>
      <c r="F83" s="253"/>
      <c r="H83" s="253"/>
      <c r="I83" s="253"/>
      <c r="J83" s="253"/>
      <c r="T83" s="275" t="s">
        <v>475</v>
      </c>
      <c r="U83" s="253"/>
      <c r="V83" s="253"/>
      <c r="W83" s="253"/>
      <c r="X83" s="253"/>
      <c r="Y83" s="253"/>
      <c r="Z83" s="253"/>
      <c r="AA83" s="253"/>
      <c r="AB83" s="253"/>
      <c r="AC83" s="253"/>
      <c r="AD83" s="253"/>
      <c r="AE83" s="253"/>
      <c r="AF83" s="253"/>
      <c r="AG83" s="253"/>
      <c r="AH83" s="253"/>
      <c r="AI83" s="253"/>
      <c r="AJ83" s="253"/>
      <c r="AK83" s="253"/>
      <c r="AL83" s="253"/>
      <c r="AM83" s="276"/>
    </row>
    <row r="84" spans="1:39" ht="12.75" customHeight="1">
      <c r="A84" s="275"/>
      <c r="B84" s="276"/>
      <c r="E84" s="275"/>
      <c r="F84" s="452" t="s">
        <v>4</v>
      </c>
      <c r="G84" s="526" t="s">
        <v>474</v>
      </c>
      <c r="H84" s="509"/>
      <c r="I84" s="509"/>
      <c r="J84" s="509"/>
      <c r="T84" s="529" t="s">
        <v>473</v>
      </c>
      <c r="U84" s="523"/>
      <c r="V84" s="523"/>
      <c r="W84" s="523"/>
      <c r="X84" s="523"/>
      <c r="Y84" s="523"/>
      <c r="Z84" s="523"/>
      <c r="AA84" s="523"/>
      <c r="AB84" s="523"/>
      <c r="AC84" s="480"/>
      <c r="AD84" s="480"/>
      <c r="AE84" s="480"/>
      <c r="AF84" s="480"/>
      <c r="AG84" s="480"/>
      <c r="AH84" s="480"/>
      <c r="AI84" s="480"/>
      <c r="AJ84" s="480"/>
      <c r="AK84" s="480"/>
      <c r="AL84" s="480"/>
      <c r="AM84" s="481"/>
    </row>
    <row r="85" spans="1:39" ht="12.75" customHeight="1">
      <c r="A85" s="275"/>
      <c r="B85" s="276"/>
      <c r="E85" s="275"/>
      <c r="F85" s="452"/>
      <c r="G85" s="509"/>
      <c r="H85" s="509"/>
      <c r="I85" s="509"/>
      <c r="J85" s="509"/>
      <c r="T85" s="524"/>
      <c r="U85" s="523"/>
      <c r="V85" s="523"/>
      <c r="W85" s="523"/>
      <c r="X85" s="523"/>
      <c r="Y85" s="523"/>
      <c r="Z85" s="523"/>
      <c r="AA85" s="523"/>
      <c r="AB85" s="523"/>
      <c r="AC85" s="480"/>
      <c r="AD85" s="480"/>
      <c r="AE85" s="480"/>
      <c r="AF85" s="480"/>
      <c r="AG85" s="480"/>
      <c r="AH85" s="480"/>
      <c r="AI85" s="480"/>
      <c r="AJ85" s="480"/>
      <c r="AK85" s="480"/>
      <c r="AL85" s="480"/>
      <c r="AM85" s="481"/>
    </row>
    <row r="86" spans="1:39" ht="12.75" customHeight="1">
      <c r="A86" s="275"/>
      <c r="B86" s="276"/>
      <c r="E86" s="275"/>
      <c r="F86" s="253"/>
      <c r="H86" s="253"/>
      <c r="I86" s="253"/>
      <c r="J86" s="253"/>
      <c r="K86" s="253"/>
      <c r="L86" s="253"/>
      <c r="M86" s="253"/>
      <c r="N86" s="253"/>
      <c r="O86" s="253"/>
      <c r="P86" s="253"/>
      <c r="Q86" s="253"/>
      <c r="R86" s="253"/>
      <c r="S86" s="253"/>
      <c r="T86" s="275"/>
      <c r="U86" s="253"/>
      <c r="V86" s="253"/>
      <c r="W86" s="253"/>
      <c r="X86" s="253"/>
      <c r="Y86" s="253"/>
      <c r="Z86" s="253"/>
      <c r="AA86" s="253"/>
      <c r="AB86" s="253"/>
      <c r="AC86" s="253"/>
      <c r="AD86" s="253"/>
      <c r="AE86" s="253"/>
      <c r="AF86" s="253"/>
      <c r="AG86" s="253"/>
      <c r="AH86" s="253"/>
      <c r="AI86" s="253"/>
      <c r="AJ86" s="253"/>
      <c r="AK86" s="253"/>
      <c r="AL86" s="253"/>
      <c r="AM86" s="276"/>
    </row>
    <row r="87" spans="1:39" ht="12.75" customHeight="1">
      <c r="A87" s="275"/>
      <c r="B87" s="276"/>
      <c r="E87" s="275"/>
      <c r="F87" s="253"/>
      <c r="H87" s="253"/>
      <c r="I87" s="253"/>
      <c r="J87" s="253"/>
      <c r="K87" s="253"/>
      <c r="L87" s="253"/>
      <c r="M87" s="253"/>
      <c r="N87" s="253"/>
      <c r="O87" s="253"/>
      <c r="P87" s="253"/>
      <c r="Q87" s="253"/>
      <c r="R87" s="253"/>
      <c r="S87" s="253"/>
      <c r="T87" s="275"/>
      <c r="U87" s="253"/>
      <c r="V87" s="253"/>
      <c r="W87" s="253"/>
      <c r="X87" s="253"/>
      <c r="Y87" s="253"/>
      <c r="Z87" s="253"/>
      <c r="AA87" s="253"/>
      <c r="AB87" s="253"/>
      <c r="AC87" s="253"/>
      <c r="AD87" s="253"/>
      <c r="AE87" s="253"/>
      <c r="AF87" s="253"/>
      <c r="AG87" s="253"/>
      <c r="AH87" s="253"/>
      <c r="AI87" s="253"/>
      <c r="AJ87" s="253"/>
      <c r="AK87" s="253"/>
      <c r="AL87" s="253"/>
      <c r="AM87" s="276"/>
    </row>
    <row r="88" spans="1:39" ht="12.75" customHeight="1">
      <c r="A88" s="275"/>
      <c r="B88" s="276"/>
      <c r="E88" s="275"/>
      <c r="F88" s="253"/>
      <c r="H88" s="253"/>
      <c r="I88" s="253"/>
      <c r="J88" s="253"/>
      <c r="K88" s="253"/>
      <c r="L88" s="253"/>
      <c r="M88" s="253"/>
      <c r="N88" s="253"/>
      <c r="O88" s="253"/>
      <c r="P88" s="253"/>
      <c r="Q88" s="253"/>
      <c r="R88" s="253"/>
      <c r="S88" s="253"/>
      <c r="T88" s="275"/>
      <c r="U88" s="253"/>
      <c r="V88" s="253"/>
      <c r="W88" s="253"/>
      <c r="X88" s="253"/>
      <c r="Y88" s="253"/>
      <c r="Z88" s="253"/>
      <c r="AA88" s="253"/>
      <c r="AB88" s="253"/>
      <c r="AC88" s="253"/>
      <c r="AD88" s="253"/>
      <c r="AE88" s="253"/>
      <c r="AF88" s="253"/>
      <c r="AG88" s="253"/>
      <c r="AH88" s="253"/>
      <c r="AI88" s="253"/>
      <c r="AJ88" s="253"/>
      <c r="AK88" s="253"/>
      <c r="AL88" s="253"/>
      <c r="AM88" s="276"/>
    </row>
    <row r="89" spans="1:39" ht="12.75" customHeight="1">
      <c r="A89" s="275"/>
      <c r="B89" s="276"/>
      <c r="E89" s="275"/>
      <c r="F89" s="253"/>
      <c r="G89" s="253"/>
      <c r="H89" s="253"/>
      <c r="I89" s="253"/>
      <c r="J89" s="253"/>
      <c r="K89" s="253"/>
      <c r="L89" s="253"/>
      <c r="M89" s="253"/>
      <c r="N89" s="253"/>
      <c r="O89" s="253"/>
      <c r="P89" s="253"/>
      <c r="Q89" s="253"/>
      <c r="R89" s="253"/>
      <c r="S89" s="253"/>
      <c r="T89" s="275"/>
      <c r="U89" s="253"/>
      <c r="V89" s="253"/>
      <c r="W89" s="253"/>
      <c r="X89" s="253"/>
      <c r="Y89" s="253"/>
      <c r="Z89" s="253"/>
      <c r="AA89" s="253"/>
      <c r="AB89" s="253"/>
      <c r="AC89" s="253"/>
      <c r="AD89" s="253"/>
      <c r="AE89" s="253"/>
      <c r="AF89" s="253"/>
      <c r="AG89" s="253"/>
      <c r="AH89" s="253"/>
      <c r="AI89" s="253"/>
      <c r="AJ89" s="253"/>
      <c r="AK89" s="253"/>
      <c r="AL89" s="253"/>
      <c r="AM89" s="276"/>
    </row>
    <row r="90" spans="1:39" ht="12.75" customHeight="1">
      <c r="A90" s="283"/>
      <c r="B90" s="284"/>
      <c r="C90" s="285"/>
      <c r="D90" s="285"/>
      <c r="E90" s="283"/>
      <c r="F90" s="285"/>
      <c r="G90" s="285"/>
      <c r="H90" s="285"/>
      <c r="I90" s="285"/>
      <c r="J90" s="285"/>
      <c r="K90" s="285"/>
      <c r="L90" s="285"/>
      <c r="M90" s="285"/>
      <c r="N90" s="285"/>
      <c r="O90" s="285"/>
      <c r="P90" s="285"/>
      <c r="Q90" s="285"/>
      <c r="R90" s="285"/>
      <c r="S90" s="285"/>
      <c r="T90" s="283"/>
      <c r="U90" s="285"/>
      <c r="V90" s="285"/>
      <c r="W90" s="285"/>
      <c r="X90" s="285"/>
      <c r="Y90" s="285"/>
      <c r="Z90" s="285"/>
      <c r="AA90" s="285"/>
      <c r="AB90" s="285"/>
      <c r="AC90" s="285"/>
      <c r="AD90" s="285"/>
      <c r="AE90" s="285"/>
      <c r="AF90" s="285"/>
      <c r="AG90" s="285"/>
      <c r="AH90" s="285"/>
      <c r="AI90" s="285"/>
      <c r="AJ90" s="285"/>
      <c r="AK90" s="285"/>
      <c r="AL90" s="285"/>
      <c r="AM90" s="284"/>
    </row>
    <row r="91" spans="1:39" ht="12.75" customHeight="1">
      <c r="A91" s="473" t="s">
        <v>161</v>
      </c>
      <c r="B91" s="473"/>
      <c r="C91" s="473" t="s">
        <v>162</v>
      </c>
      <c r="D91" s="473"/>
      <c r="E91" s="474"/>
      <c r="F91" s="491"/>
      <c r="G91" s="491"/>
      <c r="H91" s="491"/>
      <c r="I91" s="491"/>
      <c r="J91" s="491"/>
      <c r="K91" s="491"/>
      <c r="L91" s="491"/>
      <c r="M91" s="491"/>
      <c r="N91" s="491"/>
      <c r="O91" s="491"/>
      <c r="P91" s="491"/>
      <c r="Q91" s="491"/>
      <c r="R91" s="491"/>
      <c r="S91" s="531"/>
      <c r="T91" s="532"/>
      <c r="U91" s="468"/>
      <c r="V91" s="468"/>
      <c r="W91" s="468"/>
      <c r="X91" s="468"/>
      <c r="Y91" s="468"/>
      <c r="Z91" s="468"/>
      <c r="AA91" s="468"/>
      <c r="AB91" s="468"/>
      <c r="AC91" s="468"/>
      <c r="AD91" s="468"/>
      <c r="AE91" s="468"/>
      <c r="AF91" s="468"/>
      <c r="AG91" s="468"/>
      <c r="AH91" s="468"/>
      <c r="AI91" s="468"/>
      <c r="AJ91" s="468"/>
      <c r="AK91" s="468"/>
      <c r="AL91" s="468"/>
      <c r="AM91" s="469"/>
    </row>
    <row r="92" spans="1:39" ht="12.75" customHeight="1">
      <c r="A92" s="268" t="s">
        <v>472</v>
      </c>
      <c r="B92" s="269" t="s">
        <v>471</v>
      </c>
      <c r="C92" s="270" t="s">
        <v>16</v>
      </c>
      <c r="D92" s="320" t="s">
        <v>470</v>
      </c>
      <c r="E92" s="275"/>
      <c r="F92" s="253" t="s">
        <v>469</v>
      </c>
      <c r="H92" s="253"/>
      <c r="I92" s="253"/>
      <c r="J92" s="253"/>
      <c r="K92" s="326"/>
      <c r="L92" s="307"/>
      <c r="M92" s="307"/>
      <c r="N92" s="307"/>
      <c r="O92" s="307"/>
      <c r="P92" s="307"/>
      <c r="Q92" s="307"/>
      <c r="R92" s="307"/>
      <c r="S92" s="304"/>
      <c r="T92" s="246"/>
      <c r="U92" s="246"/>
      <c r="V92" s="246"/>
      <c r="W92" s="246"/>
      <c r="X92" s="246"/>
      <c r="Y92" s="246"/>
      <c r="Z92" s="246"/>
      <c r="AA92" s="246"/>
      <c r="AB92" s="246"/>
      <c r="AC92" s="246"/>
      <c r="AD92" s="246"/>
      <c r="AE92" s="246"/>
      <c r="AF92" s="246"/>
      <c r="AG92" s="246"/>
      <c r="AH92" s="246"/>
      <c r="AI92" s="246"/>
      <c r="AJ92" s="246"/>
      <c r="AK92" s="246"/>
      <c r="AL92" s="246"/>
      <c r="AM92" s="269"/>
    </row>
    <row r="93" spans="1:39" ht="12.75" customHeight="1">
      <c r="A93" s="275"/>
      <c r="B93" s="276"/>
      <c r="D93" s="276" t="s">
        <v>468</v>
      </c>
      <c r="E93" s="275"/>
      <c r="F93" s="249"/>
      <c r="H93" s="253"/>
      <c r="I93" s="253"/>
      <c r="J93" s="253"/>
      <c r="K93" s="1"/>
      <c r="L93" s="282"/>
      <c r="M93" s="282"/>
      <c r="N93" s="282"/>
      <c r="O93" s="282"/>
      <c r="P93" s="282"/>
      <c r="Q93" s="282"/>
      <c r="R93" s="282"/>
      <c r="S93" s="321"/>
      <c r="T93" s="253"/>
      <c r="U93" s="253"/>
      <c r="V93" s="253"/>
      <c r="W93" s="253"/>
      <c r="X93" s="253"/>
      <c r="Y93" s="253"/>
      <c r="Z93" s="253"/>
      <c r="AA93" s="253"/>
      <c r="AB93" s="253"/>
      <c r="AC93" s="253"/>
      <c r="AD93" s="253"/>
      <c r="AE93" s="253"/>
      <c r="AF93" s="253"/>
      <c r="AG93" s="253"/>
      <c r="AH93" s="253"/>
      <c r="AI93" s="253"/>
      <c r="AJ93" s="253"/>
      <c r="AK93" s="253"/>
      <c r="AL93" s="253"/>
      <c r="AM93" s="276"/>
    </row>
    <row r="94" spans="1:39" ht="12.75" customHeight="1">
      <c r="A94" s="275"/>
      <c r="B94" s="276"/>
      <c r="E94" s="275"/>
      <c r="F94" s="452" t="s">
        <v>4</v>
      </c>
      <c r="G94" s="248" t="s">
        <v>467</v>
      </c>
      <c r="H94" s="253"/>
      <c r="I94" s="253"/>
      <c r="J94" s="253"/>
      <c r="K94" s="253"/>
      <c r="L94" s="326"/>
      <c r="M94" s="326"/>
      <c r="N94" s="326"/>
      <c r="O94" s="326"/>
      <c r="P94" s="326"/>
      <c r="Q94" s="326"/>
      <c r="R94" s="326"/>
      <c r="S94" s="329"/>
      <c r="T94" s="253"/>
      <c r="U94" s="253"/>
      <c r="V94" s="253"/>
      <c r="W94" s="253"/>
      <c r="X94" s="253"/>
      <c r="Y94" s="253"/>
      <c r="Z94" s="253"/>
      <c r="AA94" s="253"/>
      <c r="AB94" s="253"/>
      <c r="AC94" s="253"/>
      <c r="AD94" s="253"/>
      <c r="AE94" s="253"/>
      <c r="AF94" s="253"/>
      <c r="AG94" s="253"/>
      <c r="AH94" s="253"/>
      <c r="AI94" s="253"/>
      <c r="AJ94" s="253"/>
      <c r="AK94" s="253"/>
      <c r="AL94" s="253"/>
      <c r="AM94" s="276"/>
    </row>
    <row r="95" spans="1:39" ht="12.75" customHeight="1">
      <c r="A95" s="275"/>
      <c r="B95" s="276"/>
      <c r="E95" s="275"/>
      <c r="F95" s="452"/>
      <c r="G95" s="248" t="s">
        <v>466</v>
      </c>
      <c r="H95" s="253"/>
      <c r="I95" s="253"/>
      <c r="J95" s="253"/>
      <c r="K95" s="253"/>
      <c r="L95" s="253"/>
      <c r="M95" s="253"/>
      <c r="N95" s="253"/>
      <c r="O95" s="253"/>
      <c r="P95" s="253"/>
      <c r="Q95" s="253"/>
      <c r="R95" s="253"/>
      <c r="S95" s="276"/>
      <c r="T95" s="253"/>
      <c r="U95" s="253"/>
      <c r="V95" s="253"/>
      <c r="W95" s="253"/>
      <c r="X95" s="253"/>
      <c r="Y95" s="253"/>
      <c r="Z95" s="253"/>
      <c r="AA95" s="253"/>
      <c r="AB95" s="253"/>
      <c r="AC95" s="253"/>
      <c r="AD95" s="253"/>
      <c r="AE95" s="253"/>
      <c r="AF95" s="253"/>
      <c r="AG95" s="253"/>
      <c r="AH95" s="253"/>
      <c r="AI95" s="253"/>
      <c r="AJ95" s="253"/>
      <c r="AK95" s="253"/>
      <c r="AL95" s="253"/>
      <c r="AM95" s="276"/>
    </row>
    <row r="96" spans="1:39" ht="12.75" customHeight="1">
      <c r="A96" s="275"/>
      <c r="B96" s="276"/>
      <c r="E96" s="275"/>
      <c r="F96" s="249"/>
      <c r="H96" s="253"/>
      <c r="I96" s="253"/>
      <c r="J96" s="253"/>
      <c r="K96" s="1"/>
      <c r="L96" s="282"/>
      <c r="M96" s="282"/>
      <c r="N96" s="282"/>
      <c r="O96" s="282"/>
      <c r="P96" s="282"/>
      <c r="Q96" s="282"/>
      <c r="R96" s="282"/>
      <c r="S96" s="321"/>
      <c r="T96" s="253"/>
      <c r="U96" s="253"/>
      <c r="V96" s="253"/>
      <c r="W96" s="253"/>
      <c r="X96" s="253"/>
      <c r="Y96" s="253"/>
      <c r="Z96" s="253"/>
      <c r="AA96" s="253"/>
      <c r="AB96" s="253"/>
      <c r="AC96" s="253"/>
      <c r="AD96" s="253"/>
      <c r="AE96" s="253"/>
      <c r="AF96" s="253"/>
      <c r="AG96" s="253"/>
      <c r="AH96" s="253"/>
      <c r="AI96" s="253"/>
      <c r="AJ96" s="253"/>
      <c r="AK96" s="253"/>
      <c r="AL96" s="253"/>
      <c r="AM96" s="276"/>
    </row>
    <row r="97" spans="1:39" ht="12.75" customHeight="1">
      <c r="A97" s="275"/>
      <c r="B97" s="276"/>
      <c r="E97" s="275"/>
      <c r="F97" s="260" t="s">
        <v>465</v>
      </c>
      <c r="H97" s="253"/>
      <c r="I97" s="253"/>
      <c r="J97" s="253"/>
      <c r="K97" s="253"/>
      <c r="L97" s="253"/>
      <c r="M97" s="253"/>
      <c r="N97" s="253"/>
      <c r="O97" s="253"/>
      <c r="P97" s="253"/>
      <c r="Q97" s="253"/>
      <c r="R97" s="253"/>
      <c r="S97" s="276"/>
      <c r="T97" s="253"/>
      <c r="U97" s="253"/>
      <c r="V97" s="253"/>
      <c r="W97" s="253"/>
      <c r="X97" s="253"/>
      <c r="Y97" s="253"/>
      <c r="Z97" s="253"/>
      <c r="AA97" s="253"/>
      <c r="AB97" s="253"/>
      <c r="AC97" s="253"/>
      <c r="AD97" s="253"/>
      <c r="AE97" s="253"/>
      <c r="AF97" s="253"/>
      <c r="AG97" s="253"/>
      <c r="AH97" s="253"/>
      <c r="AI97" s="253"/>
      <c r="AJ97" s="253"/>
      <c r="AK97" s="253"/>
      <c r="AL97" s="253"/>
      <c r="AM97" s="276"/>
    </row>
    <row r="98" spans="1:39" ht="12.75" customHeight="1">
      <c r="A98" s="275"/>
      <c r="B98" s="276"/>
      <c r="E98" s="275"/>
      <c r="F98" s="253"/>
      <c r="H98" s="253"/>
      <c r="I98" s="253"/>
      <c r="J98" s="253"/>
      <c r="K98" s="253"/>
      <c r="L98" s="253"/>
      <c r="M98" s="253"/>
      <c r="N98" s="253"/>
      <c r="O98" s="253"/>
      <c r="P98" s="253"/>
      <c r="Q98" s="253"/>
      <c r="R98" s="253"/>
      <c r="S98" s="276"/>
      <c r="T98" s="253"/>
      <c r="U98" s="253"/>
      <c r="V98" s="253"/>
      <c r="W98" s="253"/>
      <c r="X98" s="253"/>
      <c r="Y98" s="253"/>
      <c r="Z98" s="253"/>
      <c r="AA98" s="253"/>
      <c r="AB98" s="253"/>
      <c r="AC98" s="253"/>
      <c r="AD98" s="253"/>
      <c r="AE98" s="253"/>
      <c r="AF98" s="253"/>
      <c r="AG98" s="253"/>
      <c r="AH98" s="253"/>
      <c r="AI98" s="253"/>
      <c r="AJ98" s="253"/>
      <c r="AK98" s="253"/>
      <c r="AL98" s="253"/>
      <c r="AM98" s="276"/>
    </row>
    <row r="99" spans="1:39" ht="12.75" customHeight="1">
      <c r="A99" s="275"/>
      <c r="B99" s="276"/>
      <c r="E99" s="275"/>
      <c r="F99" s="249" t="s">
        <v>4</v>
      </c>
      <c r="G99" s="253" t="s">
        <v>464</v>
      </c>
      <c r="H99" s="253"/>
      <c r="I99" s="253"/>
      <c r="J99" s="253"/>
      <c r="K99" s="250"/>
      <c r="L99" s="282"/>
      <c r="M99" s="282"/>
      <c r="N99" s="282"/>
      <c r="O99" s="282"/>
      <c r="P99" s="282"/>
      <c r="Q99" s="282"/>
      <c r="R99" s="282"/>
      <c r="S99" s="321"/>
      <c r="T99" s="253"/>
      <c r="U99" s="253"/>
      <c r="V99" s="253"/>
      <c r="W99" s="253"/>
      <c r="X99" s="253"/>
      <c r="Y99" s="253"/>
      <c r="Z99" s="253"/>
      <c r="AA99" s="253"/>
      <c r="AB99" s="253"/>
      <c r="AC99" s="253"/>
      <c r="AD99" s="253"/>
      <c r="AE99" s="253"/>
      <c r="AF99" s="253"/>
      <c r="AG99" s="253"/>
      <c r="AH99" s="253"/>
      <c r="AI99" s="253"/>
      <c r="AJ99" s="253"/>
      <c r="AK99" s="253"/>
      <c r="AL99" s="253"/>
      <c r="AM99" s="276"/>
    </row>
    <row r="100" spans="1:39" ht="12.75" customHeight="1">
      <c r="A100" s="275"/>
      <c r="B100" s="276"/>
      <c r="E100" s="275"/>
      <c r="F100" s="330"/>
      <c r="G100" s="317"/>
      <c r="H100" s="253"/>
      <c r="I100" s="253"/>
      <c r="J100" s="253"/>
      <c r="K100" s="282"/>
      <c r="L100" s="282"/>
      <c r="M100" s="282"/>
      <c r="N100" s="282"/>
      <c r="O100" s="282"/>
      <c r="P100" s="282"/>
      <c r="Q100" s="282"/>
      <c r="R100" s="282"/>
      <c r="S100" s="321"/>
      <c r="T100" s="253"/>
      <c r="U100" s="253"/>
      <c r="V100" s="253"/>
      <c r="W100" s="253"/>
      <c r="X100" s="253"/>
      <c r="Y100" s="253"/>
      <c r="Z100" s="253"/>
      <c r="AA100" s="253"/>
      <c r="AB100" s="253"/>
      <c r="AC100" s="253"/>
      <c r="AD100" s="253"/>
      <c r="AE100" s="253"/>
      <c r="AF100" s="253"/>
      <c r="AG100" s="253"/>
      <c r="AH100" s="253"/>
      <c r="AI100" s="253"/>
      <c r="AJ100" s="253"/>
      <c r="AK100" s="253"/>
      <c r="AL100" s="253"/>
      <c r="AM100" s="276"/>
    </row>
    <row r="101" spans="1:39" ht="12.75" customHeight="1">
      <c r="A101" s="275"/>
      <c r="B101" s="276"/>
      <c r="E101" s="275"/>
      <c r="F101" s="253"/>
      <c r="H101" s="253"/>
      <c r="I101" s="253"/>
      <c r="J101" s="253"/>
      <c r="K101" s="253"/>
      <c r="L101" s="253"/>
      <c r="M101" s="253"/>
      <c r="N101" s="253"/>
      <c r="O101" s="253"/>
      <c r="P101" s="253"/>
      <c r="Q101" s="253"/>
      <c r="R101" s="253"/>
      <c r="S101" s="276"/>
      <c r="T101" s="253"/>
      <c r="U101" s="253"/>
      <c r="V101" s="253"/>
      <c r="W101" s="253"/>
      <c r="X101" s="253"/>
      <c r="Y101" s="253"/>
      <c r="Z101" s="253"/>
      <c r="AA101" s="253"/>
      <c r="AB101" s="253"/>
      <c r="AC101" s="253"/>
      <c r="AD101" s="253"/>
      <c r="AE101" s="253"/>
      <c r="AF101" s="253"/>
      <c r="AG101" s="253"/>
      <c r="AH101" s="253"/>
      <c r="AI101" s="253"/>
      <c r="AJ101" s="253"/>
      <c r="AK101" s="253"/>
      <c r="AL101" s="253"/>
      <c r="AM101" s="276"/>
    </row>
    <row r="102" spans="1:39" ht="12.75" customHeight="1">
      <c r="A102" s="275"/>
      <c r="B102" s="276"/>
      <c r="E102" s="275"/>
      <c r="H102" s="253"/>
      <c r="I102" s="253"/>
      <c r="J102" s="253"/>
      <c r="K102" s="253"/>
      <c r="L102" s="253"/>
      <c r="M102" s="253"/>
      <c r="N102" s="253"/>
      <c r="O102" s="253"/>
      <c r="P102" s="253"/>
      <c r="Q102" s="253"/>
      <c r="R102" s="253"/>
      <c r="S102" s="276"/>
      <c r="T102" s="253"/>
      <c r="U102" s="253"/>
      <c r="V102" s="253"/>
      <c r="W102" s="253"/>
      <c r="X102" s="253"/>
      <c r="Y102" s="253"/>
      <c r="Z102" s="253"/>
      <c r="AA102" s="253"/>
      <c r="AB102" s="253"/>
      <c r="AC102" s="253"/>
      <c r="AD102" s="253"/>
      <c r="AE102" s="253"/>
      <c r="AF102" s="253"/>
      <c r="AG102" s="253"/>
      <c r="AH102" s="253"/>
      <c r="AI102" s="253"/>
      <c r="AJ102" s="253"/>
      <c r="AK102" s="253"/>
      <c r="AL102" s="253"/>
      <c r="AM102" s="276"/>
    </row>
    <row r="103" spans="1:39" s="289" customFormat="1" ht="12.75" customHeight="1">
      <c r="A103" s="275"/>
      <c r="B103" s="276"/>
      <c r="C103" s="248"/>
      <c r="D103" s="248"/>
      <c r="E103" s="275"/>
      <c r="F103" s="253"/>
      <c r="G103" s="248"/>
      <c r="H103" s="253"/>
      <c r="I103" s="253"/>
      <c r="J103" s="253"/>
      <c r="K103" s="253"/>
      <c r="L103" s="253"/>
      <c r="M103" s="253"/>
      <c r="N103" s="253"/>
      <c r="O103" s="253"/>
      <c r="P103" s="253"/>
      <c r="Q103" s="253"/>
      <c r="R103" s="253"/>
      <c r="S103" s="276"/>
      <c r="T103" s="288"/>
      <c r="U103" s="288"/>
      <c r="V103" s="288"/>
      <c r="W103" s="288"/>
      <c r="X103" s="288"/>
      <c r="Y103" s="288"/>
      <c r="Z103" s="288"/>
      <c r="AA103" s="288"/>
      <c r="AB103" s="288"/>
      <c r="AC103" s="288"/>
      <c r="AD103" s="288"/>
      <c r="AE103" s="288"/>
      <c r="AF103" s="288"/>
      <c r="AG103" s="288"/>
      <c r="AH103" s="288"/>
      <c r="AI103" s="288"/>
      <c r="AJ103" s="288"/>
      <c r="AK103" s="288"/>
      <c r="AL103" s="288"/>
      <c r="AM103" s="331"/>
    </row>
    <row r="104" spans="1:39" ht="12.75" customHeight="1">
      <c r="A104" s="278"/>
      <c r="B104" s="332"/>
      <c r="C104" s="245"/>
      <c r="D104" s="276" t="s">
        <v>463</v>
      </c>
      <c r="E104" s="245"/>
      <c r="F104" s="245"/>
      <c r="G104" s="462" t="s">
        <v>462</v>
      </c>
      <c r="H104" s="533"/>
      <c r="I104" s="533"/>
      <c r="J104" s="533"/>
      <c r="K104" s="245"/>
      <c r="L104" s="245"/>
      <c r="M104" s="245"/>
      <c r="N104" s="245"/>
      <c r="O104" s="245"/>
      <c r="P104" s="245"/>
      <c r="Q104" s="245"/>
      <c r="R104" s="245"/>
      <c r="S104" s="332"/>
      <c r="T104" s="253"/>
      <c r="U104" s="253"/>
      <c r="V104" s="253"/>
      <c r="W104" s="253"/>
      <c r="X104" s="253"/>
      <c r="Y104" s="253"/>
      <c r="Z104" s="253"/>
      <c r="AA104" s="253"/>
      <c r="AB104" s="253"/>
      <c r="AC104" s="253"/>
      <c r="AD104" s="253"/>
      <c r="AE104" s="253"/>
      <c r="AF104" s="253"/>
      <c r="AG104" s="253"/>
      <c r="AH104" s="253"/>
      <c r="AI104" s="253"/>
      <c r="AJ104" s="253"/>
      <c r="AK104" s="253"/>
      <c r="AL104" s="253"/>
      <c r="AM104" s="276"/>
    </row>
    <row r="105" spans="1:39" ht="12.75" customHeight="1">
      <c r="A105" s="296"/>
      <c r="B105" s="276"/>
      <c r="C105" s="252"/>
      <c r="D105" s="276"/>
      <c r="E105" s="245"/>
      <c r="F105" s="245"/>
      <c r="G105" s="253"/>
      <c r="H105" s="245"/>
      <c r="I105" s="245"/>
      <c r="J105" s="253"/>
      <c r="K105" s="245"/>
      <c r="L105" s="245"/>
      <c r="M105" s="315"/>
      <c r="N105" s="245"/>
      <c r="O105" s="245"/>
      <c r="P105" s="253"/>
      <c r="Q105" s="245"/>
      <c r="R105" s="245"/>
      <c r="S105" s="253"/>
      <c r="T105" s="275"/>
      <c r="U105" s="253"/>
      <c r="V105" s="253"/>
      <c r="W105" s="253"/>
      <c r="X105" s="253"/>
      <c r="Y105" s="253"/>
      <c r="Z105" s="253"/>
      <c r="AA105" s="253"/>
      <c r="AB105" s="253"/>
      <c r="AC105" s="253"/>
      <c r="AD105" s="253"/>
      <c r="AE105" s="253"/>
      <c r="AF105" s="253"/>
      <c r="AG105" s="253"/>
      <c r="AH105" s="253"/>
      <c r="AI105" s="253"/>
      <c r="AJ105" s="253"/>
      <c r="AK105" s="253"/>
      <c r="AL105" s="253"/>
      <c r="AM105" s="276"/>
    </row>
    <row r="106" spans="1:39" ht="12.75" customHeight="1">
      <c r="A106" s="275"/>
      <c r="B106" s="276"/>
      <c r="C106" s="253"/>
      <c r="D106" s="276"/>
      <c r="E106" s="253"/>
      <c r="F106" s="260"/>
      <c r="G106" s="253"/>
      <c r="H106" s="253"/>
      <c r="I106" s="253"/>
      <c r="J106" s="253"/>
      <c r="K106" s="253"/>
      <c r="L106" s="253"/>
      <c r="M106" s="253"/>
      <c r="N106" s="253"/>
      <c r="O106" s="253"/>
      <c r="P106" s="253"/>
      <c r="Q106" s="253"/>
      <c r="R106" s="253"/>
      <c r="S106" s="253"/>
      <c r="T106" s="275"/>
      <c r="U106" s="253"/>
      <c r="V106" s="253"/>
      <c r="W106" s="253"/>
      <c r="X106" s="253"/>
      <c r="Y106" s="253"/>
      <c r="Z106" s="253"/>
      <c r="AA106" s="253"/>
      <c r="AB106" s="253"/>
      <c r="AC106" s="253"/>
      <c r="AD106" s="253"/>
      <c r="AE106" s="253"/>
      <c r="AF106" s="253"/>
      <c r="AG106" s="253"/>
      <c r="AH106" s="253"/>
      <c r="AI106" s="253"/>
      <c r="AJ106" s="253"/>
      <c r="AK106" s="253"/>
      <c r="AL106" s="253"/>
      <c r="AM106" s="276"/>
    </row>
    <row r="107" spans="1:39" ht="12.75" customHeight="1">
      <c r="A107" s="246"/>
      <c r="B107" s="246"/>
      <c r="C107" s="246"/>
      <c r="D107" s="246"/>
      <c r="E107" s="247"/>
      <c r="F107" s="292"/>
      <c r="G107" s="246"/>
      <c r="H107" s="246"/>
      <c r="I107" s="246"/>
      <c r="J107" s="246"/>
      <c r="K107" s="246"/>
      <c r="L107" s="246"/>
      <c r="M107" s="246"/>
      <c r="N107" s="333"/>
      <c r="O107" s="334"/>
      <c r="P107" s="335"/>
      <c r="Q107" s="333"/>
      <c r="R107" s="334"/>
      <c r="S107" s="335"/>
      <c r="T107" s="246"/>
      <c r="U107" s="246"/>
      <c r="V107" s="246"/>
      <c r="W107" s="246"/>
      <c r="X107" s="246"/>
      <c r="Y107" s="246"/>
      <c r="Z107" s="246"/>
      <c r="AA107" s="246"/>
      <c r="AB107" s="246"/>
      <c r="AC107" s="246"/>
      <c r="AD107" s="246"/>
      <c r="AE107" s="246"/>
      <c r="AF107" s="246"/>
      <c r="AG107" s="246"/>
      <c r="AH107" s="246"/>
      <c r="AI107" s="246"/>
      <c r="AJ107" s="246"/>
      <c r="AK107" s="246"/>
      <c r="AL107" s="246"/>
      <c r="AM107" s="246"/>
    </row>
    <row r="108" spans="1:39" ht="15" customHeight="1">
      <c r="A108" s="253"/>
      <c r="B108" s="253"/>
      <c r="C108" s="290"/>
      <c r="D108" s="290"/>
      <c r="E108" s="290"/>
      <c r="F108" s="290"/>
      <c r="G108" s="290"/>
      <c r="H108" s="290"/>
      <c r="I108" s="290"/>
      <c r="J108" s="290"/>
      <c r="K108" s="290"/>
      <c r="L108" s="290"/>
      <c r="M108" s="290"/>
      <c r="N108" s="290"/>
      <c r="O108" s="290"/>
      <c r="P108" s="290"/>
      <c r="Q108" s="290"/>
      <c r="R108" s="290"/>
      <c r="S108" s="282"/>
      <c r="T108" s="282"/>
      <c r="U108" s="282"/>
      <c r="V108" s="282"/>
      <c r="W108" s="282"/>
      <c r="X108" s="282"/>
      <c r="Y108" s="282"/>
      <c r="Z108" s="282"/>
      <c r="AA108" s="282"/>
      <c r="AB108" s="282"/>
      <c r="AC108" s="282"/>
      <c r="AD108" s="282"/>
      <c r="AE108" s="282"/>
      <c r="AF108" s="282"/>
      <c r="AG108" s="282"/>
      <c r="AH108" s="282"/>
      <c r="AI108" s="253"/>
      <c r="AJ108" s="253"/>
      <c r="AK108" s="253"/>
      <c r="AL108" s="253"/>
      <c r="AM108" s="267"/>
    </row>
    <row r="109" spans="1:39" ht="12.75" customHeight="1">
      <c r="A109" s="253"/>
      <c r="B109" s="253"/>
      <c r="C109" s="253"/>
      <c r="D109" s="253"/>
      <c r="E109" s="253"/>
      <c r="F109" s="253"/>
      <c r="G109" s="253"/>
      <c r="H109" s="282"/>
      <c r="I109" s="282"/>
      <c r="J109" s="282"/>
      <c r="K109" s="282"/>
      <c r="L109" s="253"/>
      <c r="M109" s="253"/>
      <c r="N109" s="253"/>
      <c r="O109" s="282"/>
      <c r="P109" s="282"/>
      <c r="Q109" s="282"/>
      <c r="R109" s="282"/>
      <c r="S109" s="253"/>
      <c r="T109" s="253"/>
      <c r="U109" s="253"/>
      <c r="V109" s="282"/>
      <c r="W109" s="282"/>
      <c r="X109" s="282"/>
      <c r="Y109" s="282"/>
      <c r="Z109" s="253"/>
      <c r="AA109" s="253"/>
      <c r="AB109" s="253"/>
      <c r="AC109" s="282"/>
      <c r="AD109" s="282"/>
      <c r="AE109" s="282"/>
      <c r="AF109" s="282"/>
      <c r="AG109" s="253"/>
      <c r="AH109" s="253"/>
      <c r="AI109" s="253"/>
      <c r="AJ109" s="282"/>
      <c r="AK109" s="282"/>
      <c r="AL109" s="282"/>
      <c r="AM109" s="282"/>
    </row>
    <row r="110" spans="1:39" ht="24" customHeight="1">
      <c r="A110" s="252"/>
      <c r="B110" s="253"/>
      <c r="C110" s="252"/>
      <c r="D110" s="316"/>
      <c r="E110" s="245"/>
      <c r="F110" s="273"/>
      <c r="G110" s="282"/>
      <c r="H110" s="282"/>
      <c r="I110" s="282"/>
      <c r="J110" s="282"/>
      <c r="K110" s="282"/>
      <c r="L110" s="245"/>
      <c r="M110" s="273"/>
      <c r="N110" s="282"/>
      <c r="O110" s="282"/>
      <c r="P110" s="282"/>
      <c r="Q110" s="282"/>
      <c r="R110" s="282"/>
      <c r="S110" s="245"/>
      <c r="T110" s="316"/>
      <c r="U110" s="282"/>
      <c r="V110" s="282"/>
      <c r="W110" s="282"/>
      <c r="X110" s="282"/>
      <c r="Y110" s="282"/>
      <c r="Z110" s="245"/>
      <c r="AA110" s="273"/>
      <c r="AB110" s="282"/>
      <c r="AC110" s="282"/>
      <c r="AD110" s="282"/>
      <c r="AE110" s="282"/>
      <c r="AF110" s="282"/>
      <c r="AG110" s="245"/>
      <c r="AH110" s="316"/>
      <c r="AI110" s="314"/>
      <c r="AJ110" s="314"/>
      <c r="AK110" s="314"/>
      <c r="AL110" s="314"/>
      <c r="AM110" s="314"/>
    </row>
    <row r="111" spans="1:39" ht="12.75" customHeight="1">
      <c r="A111" s="253"/>
      <c r="B111" s="253"/>
      <c r="C111" s="253"/>
      <c r="D111" s="253"/>
      <c r="E111" s="253"/>
      <c r="F111" s="253"/>
      <c r="G111" s="253"/>
      <c r="H111" s="253"/>
      <c r="I111" s="253"/>
      <c r="J111" s="253"/>
      <c r="K111" s="253"/>
      <c r="L111" s="253"/>
      <c r="M111" s="253"/>
      <c r="N111" s="253"/>
      <c r="O111" s="3"/>
      <c r="P111" s="253"/>
      <c r="Q111" s="253"/>
      <c r="R111" s="253"/>
      <c r="S111" s="253"/>
      <c r="T111" s="253"/>
      <c r="U111" s="253"/>
      <c r="V111" s="253"/>
      <c r="W111" s="253"/>
      <c r="X111" s="253"/>
      <c r="Y111" s="253"/>
      <c r="Z111" s="253"/>
      <c r="AA111" s="253"/>
      <c r="AB111" s="253"/>
      <c r="AC111" s="253"/>
      <c r="AD111" s="253"/>
      <c r="AE111" s="253"/>
      <c r="AF111" s="253"/>
      <c r="AG111" s="253"/>
      <c r="AH111" s="253"/>
      <c r="AI111" s="253"/>
      <c r="AJ111" s="253"/>
      <c r="AK111" s="253"/>
      <c r="AL111" s="253"/>
      <c r="AM111" s="253"/>
    </row>
    <row r="112" spans="1:39" ht="12.75" customHeight="1">
      <c r="A112" s="253"/>
      <c r="B112" s="253"/>
      <c r="C112" s="253"/>
      <c r="D112" s="253"/>
      <c r="E112" s="245"/>
      <c r="F112" s="245"/>
      <c r="G112" s="1"/>
      <c r="H112" s="253"/>
      <c r="I112" s="253"/>
      <c r="J112" s="253"/>
      <c r="K112" s="253"/>
      <c r="L112" s="253"/>
      <c r="M112" s="253"/>
      <c r="N112" s="267"/>
      <c r="O112" s="3"/>
      <c r="P112" s="280"/>
      <c r="Q112" s="267"/>
      <c r="R112" s="279"/>
      <c r="S112" s="280"/>
      <c r="T112" s="253"/>
      <c r="U112" s="253"/>
      <c r="V112" s="253"/>
      <c r="W112" s="253"/>
      <c r="X112" s="253"/>
      <c r="Y112" s="253"/>
      <c r="Z112" s="253"/>
      <c r="AA112" s="253"/>
      <c r="AB112" s="253"/>
      <c r="AC112" s="253"/>
      <c r="AD112" s="253"/>
      <c r="AE112" s="253"/>
      <c r="AF112" s="253"/>
      <c r="AG112" s="253"/>
      <c r="AH112" s="253"/>
      <c r="AI112" s="253"/>
      <c r="AJ112" s="253"/>
      <c r="AK112" s="253"/>
      <c r="AL112" s="253"/>
      <c r="AM112" s="253"/>
    </row>
    <row r="113" spans="1:39" ht="12.75" customHeight="1">
      <c r="A113" s="253"/>
      <c r="B113" s="253"/>
      <c r="C113" s="253"/>
      <c r="D113" s="253"/>
      <c r="E113" s="245"/>
      <c r="F113" s="245"/>
      <c r="G113" s="1"/>
      <c r="H113" s="253"/>
      <c r="I113" s="253"/>
      <c r="J113" s="253"/>
      <c r="K113" s="253"/>
      <c r="L113" s="253"/>
      <c r="M113" s="253"/>
      <c r="N113" s="245"/>
      <c r="O113" s="237"/>
      <c r="P113" s="253"/>
      <c r="Q113" s="253"/>
      <c r="R113" s="280"/>
      <c r="S113" s="280"/>
      <c r="T113" s="253"/>
      <c r="U113" s="253"/>
      <c r="V113" s="253"/>
      <c r="W113" s="253"/>
      <c r="X113" s="253"/>
      <c r="Y113" s="253"/>
      <c r="Z113" s="253"/>
      <c r="AA113" s="253"/>
      <c r="AB113" s="253"/>
      <c r="AC113" s="253"/>
      <c r="AD113" s="253"/>
      <c r="AE113" s="253"/>
      <c r="AF113" s="253"/>
      <c r="AG113" s="253"/>
      <c r="AH113" s="253"/>
      <c r="AI113" s="253"/>
      <c r="AJ113" s="253"/>
      <c r="AK113" s="253"/>
      <c r="AL113" s="253"/>
      <c r="AM113" s="253"/>
    </row>
    <row r="114" spans="1:39" ht="12.75" customHeight="1">
      <c r="A114" s="253"/>
      <c r="B114" s="253"/>
      <c r="C114" s="253"/>
      <c r="D114" s="253"/>
      <c r="E114" s="245"/>
      <c r="F114" s="245"/>
      <c r="G114" s="1"/>
      <c r="H114" s="253"/>
      <c r="I114" s="253"/>
      <c r="J114" s="253"/>
      <c r="K114" s="253"/>
      <c r="L114" s="253"/>
      <c r="M114" s="253"/>
      <c r="N114" s="245"/>
      <c r="O114" s="237"/>
      <c r="P114" s="253"/>
      <c r="Q114" s="253"/>
      <c r="R114" s="280"/>
      <c r="S114" s="280"/>
      <c r="T114" s="253"/>
      <c r="U114" s="253"/>
      <c r="V114" s="253"/>
      <c r="W114" s="253"/>
      <c r="X114" s="253"/>
      <c r="Y114" s="253"/>
      <c r="Z114" s="253"/>
      <c r="AA114" s="253"/>
      <c r="AB114" s="253"/>
      <c r="AC114" s="253"/>
      <c r="AD114" s="253"/>
      <c r="AE114" s="253"/>
      <c r="AF114" s="253"/>
      <c r="AG114" s="253"/>
      <c r="AH114" s="253"/>
      <c r="AI114" s="253"/>
      <c r="AJ114" s="253"/>
      <c r="AK114" s="253"/>
      <c r="AL114" s="253"/>
      <c r="AM114" s="253"/>
    </row>
    <row r="115" spans="1:39" ht="12.75" customHeight="1">
      <c r="A115" s="253"/>
      <c r="B115" s="253"/>
      <c r="C115" s="253"/>
      <c r="D115" s="253"/>
      <c r="E115" s="245"/>
      <c r="F115" s="245"/>
      <c r="G115" s="1"/>
      <c r="H115" s="253"/>
      <c r="I115" s="253"/>
      <c r="J115" s="253"/>
      <c r="K115" s="253"/>
      <c r="L115" s="253"/>
      <c r="M115" s="253"/>
      <c r="N115" s="245"/>
      <c r="O115" s="237"/>
      <c r="P115" s="253"/>
      <c r="Q115" s="253"/>
      <c r="R115" s="280"/>
      <c r="S115" s="280"/>
      <c r="T115" s="253"/>
      <c r="U115" s="253"/>
      <c r="V115" s="253"/>
      <c r="W115" s="253"/>
      <c r="X115" s="253"/>
      <c r="Y115" s="253"/>
      <c r="Z115" s="253"/>
      <c r="AA115" s="253"/>
      <c r="AB115" s="253"/>
      <c r="AC115" s="253"/>
      <c r="AD115" s="253"/>
      <c r="AE115" s="253"/>
      <c r="AF115" s="253"/>
      <c r="AG115" s="253"/>
      <c r="AH115" s="253"/>
      <c r="AI115" s="253"/>
      <c r="AJ115" s="253"/>
      <c r="AK115" s="253"/>
      <c r="AL115" s="253"/>
      <c r="AM115" s="253"/>
    </row>
    <row r="116" spans="1:39" ht="12.75" customHeight="1">
      <c r="A116" s="253"/>
      <c r="B116" s="253"/>
      <c r="C116" s="253"/>
      <c r="D116" s="253"/>
      <c r="E116" s="245"/>
      <c r="F116" s="245"/>
      <c r="G116" s="1"/>
      <c r="H116" s="253"/>
      <c r="I116" s="253"/>
      <c r="J116" s="253"/>
      <c r="K116" s="253"/>
      <c r="L116" s="253"/>
      <c r="M116" s="253"/>
      <c r="N116" s="245"/>
      <c r="O116" s="237"/>
      <c r="P116" s="253"/>
      <c r="Q116" s="253"/>
      <c r="R116" s="253"/>
      <c r="S116" s="253"/>
      <c r="T116" s="253"/>
      <c r="U116" s="253"/>
      <c r="V116" s="253"/>
      <c r="W116" s="253"/>
      <c r="X116" s="253"/>
      <c r="Y116" s="253"/>
      <c r="Z116" s="253"/>
      <c r="AA116" s="253"/>
      <c r="AB116" s="253"/>
      <c r="AC116" s="253"/>
      <c r="AD116" s="253"/>
      <c r="AE116" s="253"/>
      <c r="AF116" s="253"/>
      <c r="AG116" s="253"/>
      <c r="AH116" s="253"/>
      <c r="AI116" s="253"/>
      <c r="AJ116" s="253"/>
      <c r="AK116" s="253"/>
      <c r="AL116" s="253"/>
      <c r="AM116" s="253"/>
    </row>
    <row r="117" spans="1:39" ht="12.75" customHeight="1">
      <c r="A117" s="253"/>
      <c r="B117" s="253"/>
      <c r="C117" s="253"/>
      <c r="D117" s="253"/>
      <c r="E117" s="245"/>
      <c r="F117" s="245"/>
      <c r="G117" s="1"/>
      <c r="H117" s="253"/>
      <c r="I117" s="253"/>
      <c r="J117" s="253"/>
      <c r="K117" s="253"/>
      <c r="L117" s="253"/>
      <c r="M117" s="253"/>
      <c r="N117" s="245"/>
      <c r="O117" s="237"/>
      <c r="P117" s="253"/>
      <c r="Q117" s="253"/>
      <c r="R117" s="253"/>
      <c r="S117" s="253"/>
      <c r="T117" s="253"/>
      <c r="U117" s="253"/>
      <c r="V117" s="253"/>
      <c r="W117" s="253"/>
      <c r="X117" s="253"/>
      <c r="Y117" s="253"/>
      <c r="Z117" s="253"/>
      <c r="AA117" s="253"/>
      <c r="AB117" s="253"/>
      <c r="AC117" s="253"/>
      <c r="AD117" s="253"/>
      <c r="AE117" s="253"/>
      <c r="AF117" s="253"/>
      <c r="AG117" s="253"/>
      <c r="AH117" s="253"/>
      <c r="AI117" s="253"/>
      <c r="AJ117" s="253"/>
      <c r="AK117" s="253"/>
      <c r="AL117" s="253"/>
      <c r="AM117" s="253"/>
    </row>
    <row r="118" spans="1:39" ht="12.75" customHeight="1">
      <c r="A118" s="253"/>
      <c r="B118" s="253"/>
      <c r="C118" s="253"/>
      <c r="D118" s="253"/>
      <c r="E118" s="245"/>
      <c r="F118" s="245"/>
      <c r="G118" s="1"/>
      <c r="H118" s="253"/>
      <c r="I118" s="253"/>
      <c r="J118" s="253"/>
      <c r="K118" s="253"/>
      <c r="L118" s="253"/>
      <c r="M118" s="253"/>
      <c r="N118" s="253"/>
      <c r="O118" s="253"/>
      <c r="P118" s="253"/>
      <c r="Q118" s="253"/>
      <c r="R118" s="253"/>
      <c r="S118" s="253"/>
      <c r="T118" s="253"/>
      <c r="U118" s="253"/>
      <c r="V118" s="253"/>
      <c r="W118" s="253"/>
      <c r="X118" s="253"/>
      <c r="Y118" s="253"/>
      <c r="Z118" s="253"/>
      <c r="AA118" s="253"/>
      <c r="AB118" s="253"/>
      <c r="AC118" s="253"/>
      <c r="AD118" s="253"/>
      <c r="AE118" s="253"/>
      <c r="AF118" s="253"/>
      <c r="AG118" s="253"/>
      <c r="AH118" s="253"/>
      <c r="AI118" s="253"/>
      <c r="AJ118" s="253"/>
      <c r="AK118" s="253"/>
      <c r="AL118" s="253"/>
      <c r="AM118" s="253"/>
    </row>
    <row r="119" spans="1:39" ht="12.75" customHeight="1">
      <c r="A119" s="253"/>
      <c r="B119" s="253"/>
      <c r="C119" s="253"/>
      <c r="D119" s="253"/>
      <c r="E119" s="245"/>
      <c r="F119" s="245"/>
      <c r="G119" s="253"/>
      <c r="H119" s="253"/>
      <c r="I119" s="253"/>
      <c r="J119" s="253"/>
      <c r="K119" s="253"/>
      <c r="L119" s="253"/>
      <c r="M119" s="253"/>
      <c r="N119" s="253"/>
      <c r="O119" s="279"/>
      <c r="P119" s="280"/>
      <c r="Q119" s="253"/>
      <c r="R119" s="279"/>
      <c r="S119" s="280"/>
      <c r="T119" s="253"/>
      <c r="U119" s="253"/>
      <c r="V119" s="253"/>
      <c r="W119" s="253"/>
      <c r="X119" s="253"/>
      <c r="Y119" s="253"/>
      <c r="Z119" s="253"/>
      <c r="AA119" s="253"/>
      <c r="AB119" s="253"/>
      <c r="AC119" s="253"/>
      <c r="AD119" s="253"/>
      <c r="AE119" s="253"/>
      <c r="AF119" s="253"/>
      <c r="AG119" s="253"/>
      <c r="AH119" s="253"/>
      <c r="AI119" s="253"/>
      <c r="AJ119" s="253"/>
      <c r="AK119" s="253"/>
      <c r="AL119" s="253"/>
      <c r="AM119" s="253"/>
    </row>
    <row r="120" spans="1:39" ht="12.75" customHeight="1">
      <c r="A120" s="253"/>
      <c r="B120" s="253"/>
      <c r="C120" s="253"/>
      <c r="D120" s="253"/>
      <c r="E120" s="253"/>
      <c r="F120" s="282"/>
      <c r="G120" s="282"/>
      <c r="H120" s="282"/>
      <c r="I120" s="282"/>
      <c r="J120" s="282"/>
      <c r="K120" s="282"/>
      <c r="L120" s="282"/>
      <c r="M120" s="282"/>
      <c r="N120" s="253"/>
      <c r="O120" s="280"/>
      <c r="P120" s="280"/>
      <c r="Q120" s="253"/>
      <c r="R120" s="280"/>
      <c r="S120" s="280"/>
      <c r="T120" s="253"/>
      <c r="U120" s="253"/>
      <c r="V120" s="253"/>
      <c r="W120" s="253"/>
      <c r="X120" s="253"/>
      <c r="Y120" s="253"/>
      <c r="Z120" s="245"/>
      <c r="AA120" s="237"/>
      <c r="AB120" s="253"/>
      <c r="AC120" s="253"/>
      <c r="AD120" s="253"/>
      <c r="AE120" s="253"/>
      <c r="AF120" s="253"/>
      <c r="AG120" s="253"/>
      <c r="AH120" s="253"/>
      <c r="AI120" s="253"/>
      <c r="AJ120" s="253"/>
      <c r="AK120" s="253"/>
      <c r="AL120" s="253"/>
      <c r="AM120" s="253"/>
    </row>
    <row r="121" spans="1:39" ht="12.75" customHeight="1">
      <c r="A121" s="253"/>
      <c r="B121" s="253"/>
      <c r="C121" s="253"/>
      <c r="D121" s="253"/>
      <c r="E121" s="245"/>
      <c r="F121" s="245"/>
      <c r="G121" s="253"/>
      <c r="H121" s="253"/>
      <c r="I121" s="253"/>
      <c r="J121" s="253"/>
      <c r="K121" s="253"/>
      <c r="L121" s="253"/>
      <c r="M121" s="253"/>
      <c r="N121" s="253"/>
      <c r="O121" s="280"/>
      <c r="P121" s="280"/>
      <c r="Q121" s="253"/>
      <c r="R121" s="280"/>
      <c r="S121" s="280"/>
      <c r="T121" s="253"/>
      <c r="U121" s="253"/>
      <c r="V121" s="253"/>
      <c r="W121" s="253"/>
      <c r="X121" s="253"/>
      <c r="Y121" s="253"/>
      <c r="Z121" s="245"/>
      <c r="AA121" s="237"/>
      <c r="AB121" s="253"/>
      <c r="AC121" s="253"/>
      <c r="AD121" s="253"/>
      <c r="AE121" s="253"/>
      <c r="AF121" s="253"/>
      <c r="AG121" s="253"/>
      <c r="AH121" s="253"/>
      <c r="AI121" s="253"/>
      <c r="AJ121" s="253"/>
      <c r="AK121" s="253"/>
      <c r="AL121" s="253"/>
      <c r="AM121" s="253"/>
    </row>
    <row r="122" spans="1:39" ht="12.75" customHeight="1">
      <c r="A122" s="253"/>
      <c r="B122" s="253"/>
      <c r="C122" s="253"/>
      <c r="D122" s="253"/>
      <c r="E122" s="245"/>
      <c r="F122" s="260"/>
      <c r="G122" s="253"/>
      <c r="H122" s="253"/>
      <c r="I122" s="253"/>
      <c r="J122" s="253"/>
      <c r="K122" s="253"/>
      <c r="L122" s="253"/>
      <c r="M122" s="253"/>
      <c r="N122" s="253"/>
      <c r="O122" s="253"/>
      <c r="P122" s="253"/>
      <c r="Q122" s="253"/>
      <c r="R122" s="280"/>
      <c r="S122" s="280"/>
      <c r="T122" s="253"/>
      <c r="U122" s="253"/>
      <c r="V122" s="253"/>
      <c r="W122" s="253"/>
      <c r="X122" s="253"/>
      <c r="Y122" s="253"/>
      <c r="Z122" s="245"/>
      <c r="AA122" s="237"/>
      <c r="AB122" s="253"/>
      <c r="AC122" s="253"/>
      <c r="AD122" s="253"/>
      <c r="AE122" s="253"/>
      <c r="AF122" s="253"/>
      <c r="AG122" s="253"/>
      <c r="AH122" s="253"/>
      <c r="AI122" s="253"/>
      <c r="AJ122" s="253"/>
      <c r="AK122" s="253"/>
      <c r="AL122" s="253"/>
      <c r="AM122" s="253"/>
    </row>
    <row r="123" spans="1:39" ht="12.75" customHeight="1">
      <c r="A123" s="253"/>
      <c r="B123" s="253"/>
      <c r="C123" s="253"/>
      <c r="D123" s="253"/>
      <c r="E123" s="245"/>
      <c r="F123" s="245"/>
      <c r="G123" s="253"/>
      <c r="H123" s="253"/>
      <c r="I123" s="253"/>
      <c r="J123" s="253"/>
      <c r="K123" s="253"/>
      <c r="L123" s="253"/>
      <c r="M123" s="253"/>
      <c r="N123" s="253"/>
      <c r="O123" s="253"/>
      <c r="P123" s="253"/>
      <c r="Q123" s="253"/>
      <c r="R123" s="253"/>
      <c r="S123" s="253"/>
      <c r="T123" s="253"/>
      <c r="U123" s="253"/>
      <c r="V123" s="253"/>
      <c r="W123" s="253"/>
      <c r="X123" s="253"/>
      <c r="Y123" s="253"/>
      <c r="Z123" s="245"/>
      <c r="AA123" s="237"/>
      <c r="AB123" s="253"/>
      <c r="AC123" s="253"/>
      <c r="AD123" s="253"/>
      <c r="AE123" s="253"/>
      <c r="AF123" s="253"/>
      <c r="AG123" s="253"/>
      <c r="AH123" s="253"/>
      <c r="AI123" s="253"/>
      <c r="AJ123" s="253"/>
      <c r="AK123" s="253"/>
      <c r="AL123" s="253"/>
      <c r="AM123" s="253"/>
    </row>
    <row r="124" spans="1:39" ht="12.75" customHeight="1">
      <c r="A124" s="253"/>
      <c r="B124" s="253"/>
      <c r="C124" s="253"/>
      <c r="D124" s="253"/>
      <c r="E124" s="253"/>
      <c r="F124" s="253"/>
      <c r="G124" s="253"/>
      <c r="H124" s="253"/>
      <c r="I124" s="253"/>
      <c r="J124" s="253"/>
      <c r="K124" s="253"/>
      <c r="L124" s="253"/>
      <c r="M124" s="253"/>
      <c r="N124" s="253"/>
      <c r="O124" s="253"/>
      <c r="P124" s="253"/>
      <c r="Q124" s="253"/>
      <c r="R124" s="253"/>
      <c r="S124" s="253"/>
      <c r="T124" s="253"/>
      <c r="U124" s="253"/>
      <c r="V124" s="253"/>
      <c r="W124" s="253"/>
      <c r="X124" s="253"/>
      <c r="Y124" s="253"/>
      <c r="Z124" s="245"/>
      <c r="AA124" s="237"/>
      <c r="AB124" s="253"/>
      <c r="AC124" s="253"/>
      <c r="AD124" s="253"/>
      <c r="AE124" s="253"/>
      <c r="AF124" s="253"/>
      <c r="AG124" s="253"/>
      <c r="AH124" s="253"/>
      <c r="AI124" s="253"/>
      <c r="AJ124" s="253"/>
      <c r="AK124" s="253"/>
      <c r="AL124" s="253"/>
      <c r="AM124" s="253"/>
    </row>
    <row r="125" spans="1:39" ht="12.75" customHeight="1">
      <c r="A125" s="253"/>
      <c r="B125" s="253"/>
      <c r="C125" s="253"/>
      <c r="D125" s="253"/>
      <c r="E125" s="253"/>
      <c r="F125" s="253"/>
      <c r="G125" s="253"/>
      <c r="H125" s="253"/>
      <c r="I125" s="253"/>
      <c r="J125" s="253"/>
      <c r="K125" s="253"/>
      <c r="L125" s="253"/>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row>
    <row r="126" spans="1:39" ht="12.75" customHeight="1">
      <c r="A126" s="253"/>
      <c r="B126" s="253"/>
      <c r="C126" s="253"/>
      <c r="D126" s="253"/>
      <c r="E126" s="253"/>
      <c r="F126" s="253"/>
      <c r="G126" s="288"/>
      <c r="H126" s="253"/>
      <c r="I126" s="253"/>
      <c r="J126" s="253"/>
      <c r="K126" s="253"/>
      <c r="L126" s="253"/>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row>
    <row r="127" spans="1:39" ht="12.75" customHeight="1">
      <c r="A127" s="253"/>
      <c r="B127" s="253"/>
      <c r="C127" s="253"/>
      <c r="D127" s="253"/>
      <c r="E127" s="253"/>
      <c r="F127" s="253"/>
      <c r="G127" s="253"/>
      <c r="H127" s="253"/>
      <c r="I127" s="253"/>
      <c r="J127" s="253"/>
      <c r="K127" s="253"/>
      <c r="L127" s="253"/>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row>
    <row r="128" spans="1:39" ht="12.75" customHeight="1">
      <c r="A128" s="253"/>
      <c r="B128" s="253"/>
      <c r="C128" s="253"/>
      <c r="D128" s="253"/>
      <c r="E128" s="253"/>
      <c r="F128" s="253"/>
      <c r="G128" s="253"/>
      <c r="H128" s="253"/>
      <c r="I128" s="253"/>
      <c r="J128" s="253"/>
      <c r="K128" s="253"/>
      <c r="L128" s="253"/>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row>
    <row r="129" spans="1:39" ht="12.75" customHeight="1">
      <c r="A129" s="253"/>
      <c r="B129" s="253"/>
      <c r="C129" s="253"/>
      <c r="D129" s="253"/>
      <c r="E129" s="253"/>
      <c r="F129" s="253"/>
      <c r="G129" s="253"/>
      <c r="H129" s="253"/>
      <c r="I129" s="253"/>
      <c r="J129" s="253"/>
      <c r="K129" s="253"/>
      <c r="L129" s="253"/>
      <c r="M129" s="253"/>
      <c r="N129" s="253"/>
      <c r="O129" s="253"/>
      <c r="P129" s="253"/>
      <c r="Q129" s="253"/>
      <c r="R129" s="253"/>
      <c r="S129" s="253"/>
      <c r="T129" s="253"/>
      <c r="U129" s="253"/>
      <c r="V129" s="253"/>
      <c r="W129" s="253"/>
      <c r="X129" s="253"/>
      <c r="Y129" s="253"/>
      <c r="Z129" s="253"/>
      <c r="AA129" s="253"/>
      <c r="AB129" s="253"/>
      <c r="AC129" s="253"/>
      <c r="AD129" s="253"/>
      <c r="AE129" s="253"/>
      <c r="AF129" s="253"/>
      <c r="AG129" s="253"/>
      <c r="AH129" s="253"/>
      <c r="AI129" s="253"/>
      <c r="AJ129" s="253"/>
      <c r="AK129" s="253"/>
      <c r="AL129" s="253"/>
      <c r="AM129" s="253"/>
    </row>
    <row r="130" spans="1:39" ht="12.75" customHeight="1">
      <c r="A130" s="253"/>
      <c r="B130" s="253"/>
      <c r="C130" s="253"/>
      <c r="D130" s="253"/>
      <c r="E130" s="253"/>
      <c r="F130" s="253"/>
      <c r="G130" s="253"/>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3"/>
      <c r="AD130" s="253"/>
      <c r="AE130" s="253"/>
      <c r="AF130" s="253"/>
      <c r="AG130" s="253"/>
      <c r="AH130" s="253"/>
      <c r="AI130" s="253"/>
      <c r="AJ130" s="253"/>
      <c r="AK130" s="253"/>
      <c r="AL130" s="253"/>
      <c r="AM130" s="253"/>
    </row>
    <row r="131" spans="1:39" ht="12.75" customHeight="1">
      <c r="A131" s="253"/>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c r="AG131" s="253"/>
      <c r="AH131" s="253"/>
      <c r="AI131" s="253"/>
      <c r="AJ131" s="253"/>
      <c r="AK131" s="253"/>
      <c r="AL131" s="253"/>
      <c r="AM131" s="253"/>
    </row>
    <row r="132" spans="1:39" ht="12.75" customHeight="1">
      <c r="A132" s="253"/>
      <c r="B132" s="253"/>
      <c r="C132" s="253"/>
      <c r="D132" s="253"/>
      <c r="E132" s="253"/>
      <c r="F132" s="253"/>
      <c r="G132" s="253"/>
      <c r="H132" s="253"/>
      <c r="I132" s="253"/>
      <c r="J132" s="253"/>
      <c r="K132" s="253"/>
      <c r="L132" s="253"/>
      <c r="M132" s="253"/>
      <c r="N132" s="253"/>
      <c r="O132" s="253"/>
      <c r="P132" s="253"/>
      <c r="Q132" s="253"/>
      <c r="R132" s="253"/>
      <c r="S132" s="253"/>
      <c r="T132" s="253"/>
      <c r="U132" s="253"/>
      <c r="V132" s="253"/>
      <c r="W132" s="253"/>
      <c r="X132" s="253"/>
      <c r="Y132" s="253"/>
      <c r="Z132" s="253"/>
      <c r="AA132" s="253"/>
      <c r="AB132" s="253"/>
      <c r="AC132" s="253"/>
      <c r="AD132" s="253"/>
      <c r="AE132" s="253"/>
      <c r="AF132" s="253"/>
      <c r="AG132" s="253"/>
      <c r="AH132" s="253"/>
      <c r="AI132" s="253"/>
      <c r="AJ132" s="253"/>
      <c r="AK132" s="253"/>
      <c r="AL132" s="253"/>
      <c r="AM132" s="253"/>
    </row>
    <row r="133" spans="1:39" ht="12.75" customHeight="1">
      <c r="A133" s="253"/>
      <c r="B133" s="253"/>
      <c r="C133" s="253"/>
      <c r="D133" s="253"/>
      <c r="E133" s="253"/>
      <c r="F133" s="253"/>
      <c r="G133" s="253"/>
      <c r="H133" s="253"/>
      <c r="I133" s="253"/>
      <c r="J133" s="253"/>
      <c r="K133" s="253"/>
      <c r="L133" s="253"/>
      <c r="M133" s="253"/>
      <c r="N133" s="253"/>
      <c r="O133" s="253"/>
      <c r="P133" s="253"/>
      <c r="Q133" s="253"/>
      <c r="R133" s="253"/>
      <c r="S133" s="253"/>
      <c r="T133" s="253"/>
      <c r="U133" s="253"/>
      <c r="V133" s="253"/>
      <c r="W133" s="253"/>
      <c r="X133" s="253"/>
      <c r="Y133" s="253"/>
      <c r="Z133" s="253"/>
      <c r="AA133" s="253"/>
      <c r="AB133" s="253"/>
      <c r="AC133" s="253"/>
      <c r="AD133" s="253"/>
      <c r="AE133" s="253"/>
      <c r="AF133" s="253"/>
      <c r="AG133" s="253"/>
      <c r="AH133" s="253"/>
      <c r="AI133" s="253"/>
      <c r="AJ133" s="253"/>
      <c r="AK133" s="253"/>
      <c r="AL133" s="253"/>
      <c r="AM133" s="253"/>
    </row>
    <row r="134" spans="1:39" ht="12.75" customHeight="1">
      <c r="A134" s="253"/>
      <c r="B134" s="253"/>
      <c r="C134" s="253"/>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c r="AA134" s="253"/>
      <c r="AB134" s="253"/>
      <c r="AC134" s="253"/>
      <c r="AD134" s="253"/>
      <c r="AE134" s="253"/>
      <c r="AF134" s="253"/>
      <c r="AG134" s="253"/>
      <c r="AH134" s="253"/>
      <c r="AI134" s="253"/>
      <c r="AJ134" s="253"/>
      <c r="AK134" s="253"/>
      <c r="AL134" s="253"/>
      <c r="AM134" s="253"/>
    </row>
    <row r="135" spans="1:39" ht="15" customHeight="1">
      <c r="A135" s="253"/>
      <c r="B135" s="253"/>
      <c r="C135" s="290"/>
      <c r="D135" s="290"/>
      <c r="E135" s="290"/>
      <c r="F135" s="290"/>
      <c r="G135" s="290"/>
      <c r="H135" s="290"/>
      <c r="I135" s="290"/>
      <c r="J135" s="290"/>
      <c r="K135" s="290"/>
      <c r="L135" s="290"/>
      <c r="M135" s="290"/>
      <c r="N135" s="290"/>
      <c r="O135" s="290"/>
      <c r="P135" s="290"/>
      <c r="Q135" s="290"/>
      <c r="R135" s="290"/>
      <c r="S135" s="282"/>
      <c r="T135" s="282"/>
      <c r="U135" s="282"/>
      <c r="V135" s="282"/>
      <c r="W135" s="282"/>
      <c r="X135" s="282"/>
      <c r="Y135" s="282"/>
      <c r="Z135" s="282"/>
      <c r="AA135" s="282"/>
      <c r="AB135" s="282"/>
      <c r="AC135" s="282"/>
      <c r="AD135" s="282"/>
      <c r="AE135" s="282"/>
      <c r="AF135" s="282"/>
      <c r="AG135" s="282"/>
      <c r="AH135" s="282"/>
      <c r="AI135" s="253"/>
      <c r="AJ135" s="253"/>
      <c r="AK135" s="253"/>
      <c r="AL135" s="253"/>
      <c r="AM135" s="267"/>
    </row>
    <row r="136" spans="1:39" ht="12.75" customHeight="1">
      <c r="A136" s="253"/>
      <c r="B136" s="253"/>
      <c r="C136" s="253"/>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2"/>
      <c r="AM136" s="282"/>
    </row>
    <row r="137" spans="1:39" ht="12.75" customHeight="1">
      <c r="A137" s="252"/>
      <c r="B137" s="253"/>
      <c r="C137" s="252"/>
      <c r="D137" s="273"/>
      <c r="E137" s="253"/>
      <c r="F137" s="253"/>
      <c r="G137" s="253"/>
      <c r="H137" s="253"/>
      <c r="I137" s="253"/>
      <c r="J137" s="253"/>
      <c r="K137" s="326"/>
      <c r="L137" s="307"/>
      <c r="M137" s="307"/>
      <c r="N137" s="307"/>
      <c r="O137" s="307"/>
      <c r="P137" s="307"/>
      <c r="Q137" s="307"/>
      <c r="R137" s="307"/>
      <c r="S137" s="307"/>
      <c r="T137" s="253"/>
      <c r="U137" s="253"/>
      <c r="V137" s="253"/>
      <c r="W137" s="253"/>
      <c r="X137" s="253"/>
      <c r="Y137" s="253"/>
      <c r="Z137" s="253"/>
      <c r="AA137" s="253"/>
      <c r="AB137" s="253"/>
      <c r="AC137" s="253"/>
      <c r="AD137" s="253"/>
      <c r="AE137" s="253"/>
      <c r="AF137" s="253"/>
      <c r="AG137" s="253"/>
      <c r="AH137" s="253"/>
      <c r="AI137" s="253"/>
      <c r="AJ137" s="253"/>
      <c r="AK137" s="253"/>
      <c r="AL137" s="253"/>
      <c r="AM137" s="253"/>
    </row>
    <row r="138" spans="1:39" ht="12.75" customHeight="1">
      <c r="A138" s="253"/>
      <c r="B138" s="253"/>
      <c r="C138" s="253"/>
      <c r="D138" s="260"/>
      <c r="E138" s="260"/>
      <c r="F138" s="260"/>
      <c r="G138" s="260"/>
      <c r="H138" s="260"/>
      <c r="I138" s="260"/>
      <c r="J138" s="260"/>
      <c r="K138" s="260"/>
      <c r="L138" s="260"/>
      <c r="M138" s="260"/>
      <c r="N138" s="260"/>
      <c r="O138" s="260"/>
      <c r="P138" s="260"/>
      <c r="Q138" s="260"/>
      <c r="R138" s="260"/>
      <c r="S138" s="260"/>
      <c r="T138" s="260"/>
      <c r="U138" s="260"/>
      <c r="V138" s="260"/>
      <c r="W138" s="260"/>
      <c r="X138" s="260"/>
      <c r="Y138" s="260"/>
      <c r="Z138" s="260"/>
      <c r="AA138" s="260"/>
      <c r="AB138" s="260"/>
      <c r="AC138" s="260"/>
      <c r="AD138" s="260"/>
      <c r="AE138" s="359"/>
      <c r="AF138" s="359"/>
      <c r="AG138" s="253"/>
      <c r="AH138" s="253"/>
      <c r="AI138" s="253"/>
      <c r="AJ138" s="253"/>
      <c r="AK138" s="253"/>
      <c r="AL138" s="253"/>
      <c r="AM138" s="253"/>
    </row>
    <row r="139" spans="1:39" ht="12.75" customHeight="1">
      <c r="A139" s="253"/>
      <c r="B139" s="253"/>
      <c r="C139" s="253"/>
      <c r="D139" s="260"/>
      <c r="E139" s="245"/>
      <c r="F139" s="245"/>
      <c r="G139" s="1"/>
      <c r="H139" s="253"/>
      <c r="I139" s="253"/>
      <c r="J139" s="253"/>
      <c r="K139" s="253"/>
      <c r="L139" s="253"/>
      <c r="M139" s="253"/>
      <c r="N139" s="245"/>
      <c r="O139" s="237"/>
      <c r="P139" s="253"/>
      <c r="Q139" s="253"/>
      <c r="R139" s="280"/>
      <c r="S139" s="280"/>
      <c r="T139" s="253"/>
      <c r="U139" s="253"/>
      <c r="V139" s="253"/>
      <c r="W139" s="253"/>
      <c r="X139" s="252"/>
      <c r="Y139" s="252"/>
      <c r="Z139" s="252"/>
      <c r="AA139" s="252"/>
      <c r="AB139" s="252"/>
      <c r="AC139" s="252"/>
      <c r="AD139" s="252"/>
      <c r="AE139" s="252"/>
      <c r="AF139" s="252"/>
      <c r="AG139" s="253"/>
      <c r="AH139" s="253"/>
      <c r="AI139" s="253"/>
      <c r="AJ139" s="253"/>
      <c r="AK139" s="253"/>
      <c r="AL139" s="253"/>
      <c r="AM139" s="253"/>
    </row>
    <row r="140" spans="1:39" ht="12.75" customHeight="1">
      <c r="A140" s="253"/>
      <c r="B140" s="253"/>
      <c r="C140" s="253"/>
      <c r="D140" s="260"/>
      <c r="E140" s="245"/>
      <c r="F140" s="245"/>
      <c r="G140" s="1"/>
      <c r="H140" s="253"/>
      <c r="I140" s="253"/>
      <c r="J140" s="253"/>
      <c r="K140" s="253"/>
      <c r="L140" s="253"/>
      <c r="M140" s="253"/>
      <c r="N140" s="245"/>
      <c r="O140" s="237"/>
      <c r="P140" s="253"/>
      <c r="Q140" s="253"/>
      <c r="R140" s="280"/>
      <c r="S140" s="280"/>
      <c r="T140" s="253"/>
      <c r="U140" s="253"/>
      <c r="V140" s="253"/>
      <c r="W140" s="253"/>
      <c r="X140" s="252"/>
      <c r="Y140" s="252"/>
      <c r="Z140" s="252"/>
      <c r="AA140" s="252"/>
      <c r="AB140" s="252"/>
      <c r="AC140" s="252"/>
      <c r="AD140" s="252"/>
      <c r="AE140" s="252"/>
      <c r="AF140" s="252"/>
      <c r="AG140" s="253"/>
      <c r="AH140" s="253"/>
      <c r="AI140" s="253"/>
      <c r="AJ140" s="253"/>
      <c r="AK140" s="253"/>
      <c r="AL140" s="253"/>
      <c r="AM140" s="253"/>
    </row>
    <row r="141" spans="1:39" ht="12.75" customHeight="1">
      <c r="A141" s="253"/>
      <c r="B141" s="253"/>
      <c r="C141" s="253"/>
      <c r="D141" s="260"/>
      <c r="E141" s="245"/>
      <c r="F141" s="245"/>
      <c r="G141" s="1"/>
      <c r="H141" s="253"/>
      <c r="I141" s="253"/>
      <c r="J141" s="253"/>
      <c r="K141" s="253"/>
      <c r="L141" s="253"/>
      <c r="M141" s="253"/>
      <c r="N141" s="245"/>
      <c r="O141" s="237"/>
      <c r="P141" s="253"/>
      <c r="Q141" s="253"/>
      <c r="R141" s="280"/>
      <c r="S141" s="280"/>
      <c r="T141" s="253"/>
      <c r="U141" s="253"/>
      <c r="V141" s="253"/>
      <c r="W141" s="253"/>
      <c r="X141" s="252"/>
      <c r="Y141" s="252"/>
      <c r="Z141" s="252"/>
      <c r="AA141" s="252"/>
      <c r="AB141" s="252"/>
      <c r="AC141" s="252"/>
      <c r="AD141" s="252"/>
      <c r="AE141" s="252"/>
      <c r="AF141" s="252"/>
      <c r="AG141" s="253"/>
      <c r="AH141" s="253"/>
      <c r="AI141" s="253"/>
      <c r="AJ141" s="253"/>
      <c r="AK141" s="253"/>
      <c r="AL141" s="253"/>
      <c r="AM141" s="253"/>
    </row>
    <row r="142" spans="1:39" ht="12.75" customHeight="1">
      <c r="A142" s="253"/>
      <c r="B142" s="253"/>
      <c r="C142" s="253"/>
      <c r="D142" s="260"/>
      <c r="E142" s="245"/>
      <c r="F142" s="245"/>
      <c r="G142" s="1"/>
      <c r="H142" s="253"/>
      <c r="I142" s="253"/>
      <c r="J142" s="253"/>
      <c r="K142" s="253"/>
      <c r="L142" s="253"/>
      <c r="M142" s="253"/>
      <c r="N142" s="245"/>
      <c r="O142" s="237"/>
      <c r="P142" s="253"/>
      <c r="Q142" s="253"/>
      <c r="R142" s="280"/>
      <c r="S142" s="280"/>
      <c r="T142" s="253"/>
      <c r="U142" s="253"/>
      <c r="V142" s="253"/>
      <c r="W142" s="253"/>
      <c r="X142" s="252"/>
      <c r="Y142" s="252"/>
      <c r="Z142" s="252"/>
      <c r="AA142" s="252"/>
      <c r="AB142" s="252"/>
      <c r="AC142" s="252"/>
      <c r="AD142" s="252"/>
      <c r="AE142" s="252"/>
      <c r="AF142" s="252"/>
      <c r="AG142" s="253"/>
      <c r="AH142" s="253"/>
      <c r="AI142" s="253"/>
      <c r="AJ142" s="253"/>
      <c r="AK142" s="253"/>
      <c r="AL142" s="253"/>
      <c r="AM142" s="253"/>
    </row>
    <row r="143" spans="1:39" ht="12.75" customHeight="1">
      <c r="A143" s="253"/>
      <c r="B143" s="253"/>
      <c r="C143" s="253"/>
      <c r="D143" s="260"/>
      <c r="E143" s="245"/>
      <c r="F143" s="245"/>
      <c r="G143" s="1"/>
      <c r="H143" s="253"/>
      <c r="I143" s="253"/>
      <c r="J143" s="253"/>
      <c r="K143" s="253"/>
      <c r="L143" s="253"/>
      <c r="M143" s="253"/>
      <c r="N143" s="245"/>
      <c r="O143" s="237"/>
      <c r="P143" s="253"/>
      <c r="Q143" s="253"/>
      <c r="R143" s="253"/>
      <c r="S143" s="253"/>
      <c r="T143" s="253"/>
      <c r="U143" s="253"/>
      <c r="V143" s="253"/>
      <c r="W143" s="253"/>
      <c r="X143" s="252"/>
      <c r="Y143" s="252"/>
      <c r="Z143" s="252"/>
      <c r="AA143" s="252"/>
      <c r="AB143" s="252"/>
      <c r="AC143" s="252"/>
      <c r="AD143" s="252"/>
      <c r="AE143" s="252"/>
      <c r="AF143" s="252"/>
      <c r="AG143" s="253"/>
      <c r="AH143" s="253"/>
      <c r="AI143" s="253"/>
      <c r="AJ143" s="253"/>
      <c r="AK143" s="253"/>
      <c r="AL143" s="253"/>
      <c r="AM143" s="253"/>
    </row>
    <row r="144" spans="1:39" ht="12.75" customHeight="1">
      <c r="A144" s="245"/>
      <c r="B144" s="245"/>
      <c r="C144" s="245"/>
      <c r="D144" s="260"/>
      <c r="E144" s="245"/>
      <c r="F144" s="245"/>
      <c r="G144" s="1"/>
      <c r="H144" s="253"/>
      <c r="I144" s="253"/>
      <c r="J144" s="253"/>
      <c r="K144" s="253"/>
      <c r="L144" s="253"/>
      <c r="M144" s="253"/>
      <c r="N144" s="245"/>
      <c r="O144" s="237"/>
      <c r="P144" s="253"/>
      <c r="Q144" s="253"/>
      <c r="R144" s="253"/>
      <c r="S144" s="253"/>
      <c r="T144" s="253"/>
      <c r="U144" s="253"/>
      <c r="V144" s="253"/>
      <c r="W144" s="253"/>
      <c r="X144" s="252"/>
      <c r="Y144" s="252"/>
      <c r="Z144" s="252"/>
      <c r="AA144" s="252"/>
      <c r="AB144" s="252"/>
      <c r="AC144" s="252"/>
      <c r="AD144" s="252"/>
      <c r="AE144" s="252"/>
      <c r="AF144" s="252"/>
      <c r="AG144" s="253"/>
      <c r="AH144" s="253"/>
      <c r="AI144" s="253"/>
      <c r="AJ144" s="253"/>
      <c r="AK144" s="253"/>
      <c r="AL144" s="253"/>
      <c r="AM144" s="253"/>
    </row>
    <row r="145" spans="1:39" ht="12.75" customHeight="1">
      <c r="A145" s="252"/>
      <c r="B145" s="253"/>
      <c r="C145" s="252"/>
      <c r="D145" s="360"/>
      <c r="E145" s="245"/>
      <c r="F145" s="245"/>
      <c r="G145" s="1"/>
      <c r="H145" s="253"/>
      <c r="I145" s="253"/>
      <c r="J145" s="253"/>
      <c r="K145" s="253"/>
      <c r="L145" s="253"/>
      <c r="M145" s="253"/>
      <c r="N145" s="245"/>
      <c r="O145" s="237"/>
      <c r="P145" s="253"/>
      <c r="Q145" s="253"/>
      <c r="R145" s="253"/>
      <c r="S145" s="253"/>
      <c r="T145" s="253"/>
      <c r="U145" s="253"/>
      <c r="V145" s="253"/>
      <c r="W145" s="253"/>
      <c r="X145" s="252"/>
      <c r="Y145" s="252"/>
      <c r="Z145" s="252"/>
      <c r="AA145" s="252"/>
      <c r="AB145" s="252"/>
      <c r="AC145" s="252"/>
      <c r="AD145" s="252"/>
      <c r="AE145" s="252"/>
      <c r="AF145" s="252"/>
      <c r="AG145" s="253"/>
      <c r="AH145" s="253"/>
      <c r="AI145" s="253"/>
      <c r="AJ145" s="253"/>
      <c r="AK145" s="253"/>
      <c r="AL145" s="253"/>
      <c r="AM145" s="253"/>
    </row>
    <row r="146" spans="1:39" ht="12.75" customHeight="1">
      <c r="A146" s="253"/>
      <c r="B146" s="253"/>
      <c r="C146" s="253"/>
      <c r="D146" s="352"/>
      <c r="E146" s="350"/>
      <c r="F146" s="350"/>
      <c r="G146" s="255"/>
      <c r="H146" s="350"/>
      <c r="I146" s="350"/>
      <c r="J146" s="350"/>
      <c r="K146" s="350"/>
      <c r="L146" s="350"/>
      <c r="M146" s="350"/>
      <c r="N146" s="350"/>
      <c r="O146" s="350"/>
      <c r="P146" s="350"/>
      <c r="Q146" s="350"/>
      <c r="R146" s="350"/>
      <c r="S146" s="350"/>
      <c r="T146" s="350"/>
      <c r="U146" s="350"/>
      <c r="V146" s="350"/>
      <c r="W146" s="350"/>
      <c r="X146" s="252"/>
      <c r="Y146" s="252"/>
      <c r="Z146" s="252"/>
      <c r="AA146" s="252"/>
      <c r="AB146" s="252"/>
      <c r="AC146" s="252"/>
      <c r="AD146" s="252"/>
      <c r="AE146" s="252"/>
      <c r="AF146" s="252"/>
      <c r="AG146" s="253"/>
      <c r="AH146" s="253"/>
      <c r="AI146" s="253"/>
      <c r="AJ146" s="253"/>
      <c r="AK146" s="253"/>
      <c r="AL146" s="253"/>
      <c r="AM146" s="253"/>
    </row>
    <row r="147" spans="1:39" ht="12.75" customHeight="1">
      <c r="A147" s="253"/>
      <c r="B147" s="253"/>
      <c r="C147" s="253"/>
      <c r="D147" s="260"/>
      <c r="E147" s="350"/>
      <c r="F147" s="350"/>
      <c r="G147" s="255"/>
      <c r="H147" s="350"/>
      <c r="I147" s="350"/>
      <c r="J147" s="350"/>
      <c r="K147" s="350"/>
      <c r="L147" s="350"/>
      <c r="M147" s="350"/>
      <c r="N147" s="350"/>
      <c r="O147" s="350"/>
      <c r="P147" s="350"/>
      <c r="Q147" s="350"/>
      <c r="R147" s="350"/>
      <c r="S147" s="350"/>
      <c r="T147" s="350"/>
      <c r="U147" s="350"/>
      <c r="V147" s="350"/>
      <c r="W147" s="350"/>
      <c r="X147" s="237"/>
      <c r="Y147" s="237"/>
      <c r="Z147" s="237"/>
      <c r="AA147" s="237"/>
      <c r="AB147" s="237"/>
      <c r="AC147" s="237"/>
      <c r="AD147" s="237"/>
      <c r="AE147" s="237"/>
      <c r="AF147" s="237"/>
      <c r="AG147" s="253"/>
      <c r="AH147" s="253"/>
      <c r="AI147" s="253"/>
      <c r="AJ147" s="253"/>
      <c r="AK147" s="253"/>
      <c r="AL147" s="253"/>
      <c r="AM147" s="253"/>
    </row>
    <row r="148" spans="1:39" ht="12.75" customHeight="1">
      <c r="A148" s="253"/>
      <c r="B148" s="253"/>
      <c r="C148" s="253"/>
      <c r="D148" s="260"/>
      <c r="E148" s="245"/>
      <c r="F148" s="245"/>
      <c r="G148" s="236"/>
      <c r="H148" s="253"/>
      <c r="I148" s="253"/>
      <c r="J148" s="253"/>
      <c r="K148" s="253"/>
      <c r="L148" s="253"/>
      <c r="M148" s="253"/>
      <c r="N148" s="253"/>
      <c r="O148" s="279"/>
      <c r="P148" s="280"/>
      <c r="Q148" s="253"/>
      <c r="R148" s="279"/>
      <c r="S148" s="280"/>
      <c r="T148" s="253"/>
      <c r="U148" s="253"/>
      <c r="V148" s="253"/>
      <c r="W148" s="253"/>
      <c r="X148" s="252"/>
      <c r="Y148" s="252"/>
      <c r="Z148" s="252"/>
      <c r="AA148" s="252"/>
      <c r="AB148" s="252"/>
      <c r="AC148" s="252"/>
      <c r="AD148" s="252"/>
      <c r="AE148" s="252"/>
      <c r="AF148" s="252"/>
      <c r="AG148" s="253"/>
      <c r="AH148" s="253"/>
      <c r="AI148" s="253"/>
      <c r="AJ148" s="253"/>
      <c r="AK148" s="253"/>
      <c r="AL148" s="253"/>
      <c r="AM148" s="253"/>
    </row>
    <row r="149" spans="1:39" ht="12.75" customHeight="1">
      <c r="A149" s="253"/>
      <c r="B149" s="253"/>
      <c r="C149" s="253"/>
      <c r="D149" s="260"/>
      <c r="E149" s="245"/>
      <c r="F149" s="245"/>
      <c r="G149" s="259"/>
      <c r="H149" s="253"/>
      <c r="I149" s="253"/>
      <c r="J149" s="253"/>
      <c r="K149" s="253"/>
      <c r="L149" s="253"/>
      <c r="M149" s="253"/>
      <c r="N149" s="253"/>
      <c r="O149" s="279"/>
      <c r="P149" s="280"/>
      <c r="Q149" s="253"/>
      <c r="R149" s="279"/>
      <c r="S149" s="280"/>
      <c r="T149" s="253"/>
      <c r="U149" s="253"/>
      <c r="V149" s="253"/>
      <c r="W149" s="253"/>
      <c r="X149" s="252"/>
      <c r="Y149" s="252"/>
      <c r="Z149" s="252"/>
      <c r="AA149" s="252"/>
      <c r="AB149" s="252"/>
      <c r="AC149" s="252"/>
      <c r="AD149" s="252"/>
      <c r="AE149" s="252"/>
      <c r="AF149" s="252"/>
      <c r="AG149" s="253"/>
      <c r="AH149" s="253"/>
      <c r="AI149" s="253"/>
      <c r="AJ149" s="253"/>
      <c r="AK149" s="253"/>
      <c r="AL149" s="253"/>
      <c r="AM149" s="253"/>
    </row>
    <row r="150" spans="1:39" ht="12.75" customHeight="1">
      <c r="A150" s="253"/>
      <c r="B150" s="253"/>
      <c r="C150" s="253"/>
      <c r="D150" s="260"/>
      <c r="E150" s="245"/>
      <c r="F150" s="245"/>
      <c r="G150" s="236"/>
      <c r="H150" s="253"/>
      <c r="I150" s="253"/>
      <c r="J150" s="253"/>
      <c r="K150" s="253"/>
      <c r="L150" s="253"/>
      <c r="M150" s="253"/>
      <c r="N150" s="253"/>
      <c r="O150" s="279"/>
      <c r="P150" s="280"/>
      <c r="Q150" s="253"/>
      <c r="R150" s="279"/>
      <c r="S150" s="280"/>
      <c r="T150" s="253"/>
      <c r="U150" s="253"/>
      <c r="V150" s="253"/>
      <c r="W150" s="253"/>
      <c r="X150" s="252"/>
      <c r="Y150" s="252"/>
      <c r="Z150" s="252"/>
      <c r="AA150" s="252"/>
      <c r="AB150" s="252"/>
      <c r="AC150" s="252"/>
      <c r="AD150" s="252"/>
      <c r="AE150" s="252"/>
      <c r="AF150" s="252"/>
      <c r="AG150" s="253"/>
      <c r="AH150" s="253"/>
      <c r="AI150" s="253"/>
      <c r="AJ150" s="253"/>
      <c r="AK150" s="253"/>
      <c r="AL150" s="253"/>
      <c r="AM150" s="253"/>
    </row>
    <row r="151" spans="1:39" ht="12.75" customHeight="1">
      <c r="A151" s="253"/>
      <c r="B151" s="253"/>
      <c r="C151" s="253"/>
      <c r="D151" s="253"/>
      <c r="E151" s="253"/>
      <c r="F151" s="253"/>
      <c r="G151" s="253"/>
      <c r="H151" s="253"/>
      <c r="I151" s="253"/>
      <c r="J151" s="253"/>
      <c r="K151" s="253"/>
      <c r="L151" s="253"/>
      <c r="M151" s="253"/>
      <c r="N151" s="253"/>
      <c r="O151" s="253"/>
      <c r="P151" s="253"/>
      <c r="Q151" s="253"/>
      <c r="R151" s="294"/>
      <c r="S151" s="294"/>
      <c r="T151" s="253"/>
      <c r="U151" s="253"/>
      <c r="V151" s="253"/>
      <c r="W151" s="253"/>
      <c r="X151" s="253"/>
      <c r="Y151" s="253"/>
      <c r="Z151" s="253"/>
      <c r="AA151" s="253"/>
      <c r="AB151" s="253"/>
      <c r="AC151" s="253"/>
      <c r="AD151" s="253"/>
      <c r="AE151" s="253"/>
      <c r="AF151" s="253"/>
      <c r="AG151" s="253"/>
      <c r="AH151" s="253"/>
      <c r="AI151" s="253"/>
      <c r="AJ151" s="253"/>
      <c r="AK151" s="253"/>
      <c r="AL151" s="253"/>
      <c r="AM151" s="253"/>
    </row>
    <row r="152" spans="1:39" ht="12.75" customHeight="1">
      <c r="A152" s="253"/>
      <c r="B152" s="253"/>
      <c r="C152" s="253"/>
      <c r="D152" s="253"/>
      <c r="E152" s="245"/>
      <c r="F152" s="245"/>
      <c r="G152" s="1"/>
      <c r="H152" s="253"/>
      <c r="I152" s="253"/>
      <c r="J152" s="253"/>
      <c r="K152" s="253"/>
      <c r="L152" s="253"/>
      <c r="M152" s="253"/>
      <c r="N152" s="253"/>
      <c r="O152" s="253"/>
      <c r="P152" s="253"/>
      <c r="Q152" s="253"/>
      <c r="R152" s="253"/>
      <c r="S152" s="253"/>
      <c r="T152" s="253"/>
      <c r="U152" s="253"/>
      <c r="V152" s="253"/>
      <c r="W152" s="253"/>
      <c r="X152" s="253"/>
      <c r="Y152" s="253"/>
      <c r="Z152" s="253"/>
      <c r="AA152" s="253"/>
      <c r="AB152" s="253"/>
      <c r="AC152" s="253"/>
      <c r="AD152" s="253"/>
      <c r="AE152" s="253"/>
      <c r="AF152" s="253"/>
      <c r="AG152" s="253"/>
      <c r="AH152" s="253"/>
      <c r="AI152" s="253"/>
      <c r="AJ152" s="253"/>
      <c r="AK152" s="253"/>
      <c r="AL152" s="253"/>
      <c r="AM152" s="253"/>
    </row>
    <row r="153" spans="1:39" ht="12.75" customHeight="1">
      <c r="A153" s="253"/>
      <c r="B153" s="253"/>
      <c r="C153" s="237"/>
      <c r="D153" s="253"/>
      <c r="E153" s="253"/>
      <c r="F153" s="260"/>
      <c r="G153" s="307"/>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row>
    <row r="154" spans="1:39" ht="12.75" customHeight="1">
      <c r="A154" s="253"/>
      <c r="B154" s="253"/>
      <c r="C154" s="237"/>
      <c r="D154" s="1"/>
      <c r="E154" s="253"/>
      <c r="F154" s="260"/>
      <c r="G154" s="253"/>
      <c r="H154" s="253"/>
      <c r="I154" s="253"/>
      <c r="J154" s="253"/>
      <c r="K154" s="253"/>
      <c r="L154" s="253"/>
      <c r="M154" s="253"/>
      <c r="N154" s="253"/>
      <c r="O154" s="253"/>
      <c r="P154" s="253"/>
      <c r="Q154" s="253"/>
      <c r="R154" s="253"/>
      <c r="S154" s="253"/>
      <c r="T154" s="253"/>
      <c r="U154" s="253"/>
      <c r="V154" s="253"/>
      <c r="W154" s="253"/>
      <c r="X154" s="253"/>
      <c r="Y154" s="253"/>
      <c r="Z154" s="253"/>
      <c r="AA154" s="253"/>
      <c r="AB154" s="253"/>
      <c r="AC154" s="253"/>
      <c r="AD154" s="253"/>
      <c r="AE154" s="253"/>
      <c r="AF154" s="253"/>
      <c r="AG154" s="253"/>
      <c r="AH154" s="253"/>
      <c r="AI154" s="253"/>
      <c r="AJ154" s="253"/>
      <c r="AK154" s="253"/>
      <c r="AL154" s="253"/>
      <c r="AM154" s="253"/>
    </row>
    <row r="155" spans="1:39" ht="12.75" customHeight="1">
      <c r="A155" s="253"/>
      <c r="B155" s="253"/>
      <c r="C155" s="237"/>
      <c r="D155" s="1"/>
      <c r="E155" s="253"/>
      <c r="F155" s="260"/>
      <c r="G155" s="253"/>
      <c r="H155" s="253"/>
      <c r="I155" s="253"/>
      <c r="J155" s="253"/>
      <c r="K155" s="253"/>
      <c r="L155" s="253"/>
      <c r="M155" s="253"/>
      <c r="N155" s="253"/>
      <c r="O155" s="253"/>
      <c r="P155" s="253"/>
      <c r="Q155" s="253"/>
      <c r="R155" s="253"/>
      <c r="S155" s="253"/>
      <c r="T155" s="253"/>
      <c r="U155" s="253"/>
      <c r="V155" s="253"/>
      <c r="W155" s="253"/>
      <c r="X155" s="253"/>
      <c r="Y155" s="253"/>
      <c r="Z155" s="253"/>
      <c r="AA155" s="253"/>
      <c r="AB155" s="253"/>
      <c r="AC155" s="253"/>
      <c r="AD155" s="253"/>
      <c r="AE155" s="253"/>
      <c r="AF155" s="253"/>
      <c r="AG155" s="253"/>
      <c r="AH155" s="253"/>
      <c r="AI155" s="253"/>
      <c r="AJ155" s="253"/>
      <c r="AK155" s="253"/>
      <c r="AL155" s="253"/>
      <c r="AM155" s="253"/>
    </row>
    <row r="156" spans="1:39" ht="12.75" customHeight="1">
      <c r="A156" s="253"/>
      <c r="B156" s="253"/>
      <c r="C156" s="237"/>
      <c r="D156" s="253"/>
      <c r="E156" s="253"/>
      <c r="F156" s="260"/>
      <c r="G156" s="253"/>
      <c r="H156" s="253"/>
      <c r="I156" s="253"/>
      <c r="J156" s="253"/>
      <c r="K156" s="253"/>
      <c r="L156" s="253"/>
      <c r="M156" s="253"/>
      <c r="N156" s="253"/>
      <c r="O156" s="253"/>
      <c r="P156" s="253"/>
      <c r="Q156" s="253"/>
      <c r="R156" s="253"/>
      <c r="S156" s="253"/>
      <c r="T156" s="253"/>
      <c r="U156" s="253"/>
      <c r="V156" s="253"/>
      <c r="W156" s="253"/>
      <c r="X156" s="253"/>
      <c r="Y156" s="253"/>
      <c r="Z156" s="253"/>
      <c r="AA156" s="253"/>
      <c r="AB156" s="253"/>
      <c r="AC156" s="253"/>
      <c r="AD156" s="253"/>
      <c r="AE156" s="253"/>
      <c r="AF156" s="253"/>
      <c r="AG156" s="253"/>
      <c r="AH156" s="253"/>
      <c r="AI156" s="253"/>
      <c r="AJ156" s="253"/>
      <c r="AK156" s="253"/>
      <c r="AL156" s="253"/>
      <c r="AM156" s="253"/>
    </row>
    <row r="157" spans="1:39" ht="12.75" customHeight="1">
      <c r="A157" s="253"/>
      <c r="B157" s="253"/>
      <c r="C157" s="237"/>
      <c r="D157" s="1"/>
      <c r="E157" s="253"/>
      <c r="F157" s="260"/>
      <c r="G157" s="253"/>
      <c r="H157" s="253"/>
      <c r="I157" s="253"/>
      <c r="J157" s="253"/>
      <c r="K157" s="253"/>
      <c r="L157" s="253"/>
      <c r="M157" s="253"/>
      <c r="N157" s="253"/>
      <c r="O157" s="253"/>
      <c r="P157" s="253"/>
      <c r="Q157" s="253"/>
      <c r="R157" s="253"/>
      <c r="S157" s="253"/>
      <c r="T157" s="253"/>
      <c r="U157" s="253"/>
      <c r="V157" s="253"/>
      <c r="W157" s="253"/>
      <c r="X157" s="253"/>
      <c r="Y157" s="253"/>
      <c r="Z157" s="253"/>
      <c r="AA157" s="253"/>
      <c r="AB157" s="253"/>
      <c r="AC157" s="253"/>
      <c r="AD157" s="253"/>
      <c r="AE157" s="253"/>
      <c r="AF157" s="253"/>
      <c r="AG157" s="253"/>
      <c r="AH157" s="253"/>
      <c r="AI157" s="253"/>
      <c r="AJ157" s="253"/>
      <c r="AK157" s="253"/>
      <c r="AL157" s="253"/>
      <c r="AM157" s="253"/>
    </row>
    <row r="158" spans="1:39" ht="12.75" customHeight="1">
      <c r="A158" s="253"/>
      <c r="B158" s="253"/>
      <c r="C158" s="237"/>
      <c r="D158" s="1"/>
      <c r="E158" s="253"/>
      <c r="F158" s="260"/>
      <c r="G158" s="253"/>
      <c r="H158" s="253"/>
      <c r="I158" s="253"/>
      <c r="J158" s="253"/>
      <c r="K158" s="253"/>
      <c r="L158" s="253"/>
      <c r="M158" s="253"/>
      <c r="N158" s="253"/>
      <c r="O158" s="253"/>
      <c r="P158" s="253"/>
      <c r="Q158" s="253"/>
      <c r="R158" s="253"/>
      <c r="S158" s="253"/>
      <c r="T158" s="253"/>
      <c r="U158" s="253"/>
      <c r="V158" s="253"/>
      <c r="W158" s="253"/>
      <c r="X158" s="253"/>
      <c r="Y158" s="253"/>
      <c r="Z158" s="253"/>
      <c r="AA158" s="253"/>
      <c r="AB158" s="253"/>
      <c r="AC158" s="253"/>
      <c r="AD158" s="253"/>
      <c r="AE158" s="253"/>
      <c r="AF158" s="253"/>
      <c r="AG158" s="253"/>
      <c r="AH158" s="253"/>
      <c r="AI158" s="253"/>
      <c r="AJ158" s="253"/>
      <c r="AK158" s="253"/>
      <c r="AL158" s="253"/>
      <c r="AM158" s="253"/>
    </row>
    <row r="159" spans="1:39" ht="12.75" customHeight="1">
      <c r="A159" s="253"/>
      <c r="B159" s="253"/>
      <c r="C159" s="3"/>
      <c r="D159" s="1"/>
      <c r="E159" s="253"/>
      <c r="F159" s="260"/>
      <c r="G159" s="253"/>
      <c r="H159" s="253"/>
      <c r="I159" s="253"/>
      <c r="J159" s="253"/>
      <c r="K159" s="253"/>
      <c r="L159" s="253"/>
      <c r="M159" s="253"/>
      <c r="N159" s="253"/>
      <c r="O159" s="253"/>
      <c r="P159" s="253"/>
      <c r="Q159" s="253"/>
      <c r="R159" s="253"/>
      <c r="S159" s="253"/>
      <c r="T159" s="253"/>
      <c r="U159" s="253"/>
      <c r="V159" s="253"/>
      <c r="W159" s="253"/>
      <c r="X159" s="253"/>
      <c r="Y159" s="253"/>
      <c r="Z159" s="253"/>
      <c r="AA159" s="253"/>
      <c r="AB159" s="253"/>
      <c r="AC159" s="253"/>
      <c r="AD159" s="253"/>
      <c r="AE159" s="253"/>
      <c r="AF159" s="253"/>
      <c r="AG159" s="253"/>
      <c r="AH159" s="253"/>
      <c r="AI159" s="253"/>
      <c r="AJ159" s="253"/>
      <c r="AK159" s="253"/>
      <c r="AL159" s="253"/>
      <c r="AM159" s="253"/>
    </row>
    <row r="160" spans="1:39" ht="12.75" customHeight="1">
      <c r="A160" s="253"/>
      <c r="B160" s="253"/>
      <c r="C160" s="237"/>
      <c r="D160" s="1"/>
      <c r="E160" s="253"/>
      <c r="F160" s="253"/>
      <c r="G160" s="253"/>
      <c r="H160" s="253"/>
      <c r="I160" s="253"/>
      <c r="J160" s="253"/>
      <c r="K160" s="253"/>
      <c r="L160" s="253"/>
      <c r="M160" s="253"/>
      <c r="N160" s="253"/>
      <c r="O160" s="253"/>
      <c r="P160" s="253"/>
      <c r="Q160" s="253"/>
      <c r="R160" s="253"/>
      <c r="S160" s="253"/>
      <c r="T160" s="253"/>
      <c r="U160" s="253"/>
      <c r="V160" s="253"/>
      <c r="W160" s="253"/>
      <c r="X160" s="253"/>
      <c r="Y160" s="253"/>
      <c r="Z160" s="253"/>
      <c r="AA160" s="253"/>
      <c r="AB160" s="253"/>
      <c r="AC160" s="253"/>
      <c r="AD160" s="253"/>
      <c r="AE160" s="253"/>
      <c r="AF160" s="253"/>
      <c r="AG160" s="253"/>
      <c r="AH160" s="253"/>
      <c r="AI160" s="253"/>
      <c r="AJ160" s="253"/>
      <c r="AK160" s="253"/>
      <c r="AL160" s="253"/>
      <c r="AM160" s="253"/>
    </row>
    <row r="161" spans="1:39" ht="12.75" customHeight="1">
      <c r="A161" s="253"/>
      <c r="B161" s="253"/>
      <c r="C161" s="237"/>
      <c r="D161" s="1"/>
      <c r="E161" s="253"/>
      <c r="F161" s="253"/>
      <c r="G161" s="253"/>
      <c r="H161" s="253"/>
      <c r="I161" s="253"/>
      <c r="J161" s="253"/>
      <c r="K161" s="253"/>
      <c r="L161" s="253"/>
      <c r="M161" s="253"/>
      <c r="N161" s="253"/>
      <c r="O161" s="253"/>
      <c r="P161" s="253"/>
      <c r="Q161" s="253"/>
      <c r="R161" s="253"/>
      <c r="S161" s="253"/>
      <c r="T161" s="253"/>
      <c r="U161" s="253"/>
      <c r="V161" s="253"/>
      <c r="W161" s="253"/>
      <c r="X161" s="253"/>
      <c r="Y161" s="253"/>
      <c r="Z161" s="253"/>
      <c r="AA161" s="253"/>
      <c r="AB161" s="253"/>
      <c r="AC161" s="253"/>
      <c r="AD161" s="253"/>
      <c r="AE161" s="253"/>
      <c r="AF161" s="253"/>
      <c r="AG161" s="253"/>
      <c r="AH161" s="253"/>
      <c r="AI161" s="253"/>
      <c r="AJ161" s="253"/>
      <c r="AK161" s="253"/>
      <c r="AL161" s="253"/>
      <c r="AM161" s="253"/>
    </row>
    <row r="162" spans="1:39" ht="12.75" customHeight="1">
      <c r="A162" s="253"/>
      <c r="B162" s="253"/>
      <c r="C162" s="237"/>
      <c r="D162" s="1"/>
      <c r="E162" s="253"/>
      <c r="F162" s="253"/>
      <c r="G162" s="253"/>
      <c r="H162" s="253"/>
      <c r="I162" s="253"/>
      <c r="J162" s="253"/>
      <c r="K162" s="253"/>
      <c r="L162" s="253"/>
      <c r="M162" s="253"/>
      <c r="N162" s="253"/>
      <c r="O162" s="253"/>
      <c r="P162" s="253"/>
      <c r="Q162" s="253"/>
      <c r="R162" s="253"/>
      <c r="S162" s="253"/>
      <c r="T162" s="253"/>
      <c r="U162" s="253"/>
      <c r="V162" s="253"/>
      <c r="W162" s="253"/>
      <c r="X162" s="253"/>
      <c r="Y162" s="253"/>
      <c r="Z162" s="253"/>
      <c r="AA162" s="253"/>
      <c r="AB162" s="253"/>
      <c r="AC162" s="253"/>
      <c r="AD162" s="253"/>
      <c r="AE162" s="253"/>
      <c r="AF162" s="253"/>
      <c r="AG162" s="253"/>
      <c r="AH162" s="253"/>
      <c r="AI162" s="253"/>
      <c r="AJ162" s="253"/>
      <c r="AK162" s="253"/>
      <c r="AL162" s="253"/>
      <c r="AM162" s="253"/>
    </row>
    <row r="163" spans="1:39" ht="12.75" customHeight="1">
      <c r="A163" s="253"/>
      <c r="B163" s="253"/>
      <c r="C163" s="237"/>
      <c r="D163" s="1"/>
      <c r="E163" s="253"/>
      <c r="F163" s="253"/>
      <c r="G163" s="253"/>
      <c r="H163" s="253"/>
      <c r="I163" s="253"/>
      <c r="J163" s="253"/>
      <c r="K163" s="253"/>
      <c r="L163" s="253"/>
      <c r="M163" s="253"/>
      <c r="N163" s="253"/>
      <c r="O163" s="253"/>
      <c r="P163" s="253"/>
      <c r="Q163" s="253"/>
      <c r="R163" s="253"/>
      <c r="S163" s="253"/>
      <c r="T163" s="253"/>
      <c r="U163" s="253"/>
      <c r="V163" s="253"/>
      <c r="W163" s="253"/>
      <c r="X163" s="253"/>
      <c r="Y163" s="253"/>
      <c r="Z163" s="253"/>
      <c r="AA163" s="253"/>
      <c r="AB163" s="253"/>
      <c r="AC163" s="253"/>
      <c r="AD163" s="253"/>
      <c r="AE163" s="253"/>
      <c r="AF163" s="253"/>
      <c r="AG163" s="253"/>
      <c r="AH163" s="253"/>
      <c r="AI163" s="253"/>
      <c r="AJ163" s="253"/>
      <c r="AK163" s="253"/>
      <c r="AL163" s="253"/>
      <c r="AM163" s="253"/>
    </row>
    <row r="164" spans="1:39" ht="12.75" customHeight="1">
      <c r="A164" s="253"/>
      <c r="B164" s="253"/>
      <c r="C164" s="237"/>
      <c r="D164" s="1"/>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c r="AM164" s="253"/>
    </row>
    <row r="165" spans="1:39" ht="12.75" customHeight="1">
      <c r="A165" s="253"/>
      <c r="B165" s="253"/>
      <c r="C165" s="237"/>
      <c r="D165" s="1"/>
      <c r="E165" s="253"/>
      <c r="F165" s="253"/>
      <c r="G165" s="253"/>
      <c r="H165" s="253"/>
      <c r="I165" s="253"/>
      <c r="J165" s="253"/>
      <c r="K165" s="253"/>
      <c r="L165" s="253"/>
      <c r="M165" s="253"/>
      <c r="N165" s="253"/>
      <c r="O165" s="253"/>
      <c r="P165" s="253"/>
      <c r="Q165" s="253"/>
      <c r="R165" s="253"/>
      <c r="S165" s="253"/>
      <c r="T165" s="253"/>
      <c r="U165" s="253"/>
      <c r="V165" s="253"/>
      <c r="W165" s="253"/>
      <c r="X165" s="253"/>
      <c r="Y165" s="253"/>
      <c r="Z165" s="253"/>
      <c r="AA165" s="253"/>
      <c r="AB165" s="253"/>
      <c r="AC165" s="253"/>
      <c r="AD165" s="253"/>
      <c r="AE165" s="253"/>
      <c r="AF165" s="253"/>
      <c r="AG165" s="253"/>
      <c r="AH165" s="253"/>
      <c r="AI165" s="253"/>
      <c r="AJ165" s="253"/>
      <c r="AK165" s="253"/>
      <c r="AL165" s="253"/>
      <c r="AM165" s="253"/>
    </row>
    <row r="166" spans="1:39" ht="12.75" customHeight="1">
      <c r="A166" s="253"/>
      <c r="B166" s="253"/>
      <c r="C166" s="237"/>
      <c r="D166" s="1"/>
      <c r="E166" s="253"/>
      <c r="F166" s="253"/>
      <c r="G166" s="253"/>
      <c r="H166" s="253"/>
      <c r="I166" s="253"/>
      <c r="J166" s="253"/>
      <c r="K166" s="253"/>
      <c r="L166" s="253"/>
      <c r="M166" s="253"/>
      <c r="N166" s="253"/>
      <c r="O166" s="253"/>
      <c r="P166" s="253"/>
      <c r="Q166" s="253"/>
      <c r="R166" s="253"/>
      <c r="S166" s="253"/>
      <c r="T166" s="253"/>
      <c r="U166" s="253"/>
      <c r="V166" s="253"/>
      <c r="W166" s="253"/>
      <c r="X166" s="253"/>
      <c r="Y166" s="253"/>
      <c r="Z166" s="253"/>
      <c r="AA166" s="253"/>
      <c r="AB166" s="253"/>
      <c r="AC166" s="253"/>
      <c r="AD166" s="253"/>
      <c r="AE166" s="253"/>
      <c r="AF166" s="253"/>
      <c r="AG166" s="253"/>
      <c r="AH166" s="253"/>
      <c r="AI166" s="253"/>
      <c r="AJ166" s="253"/>
      <c r="AK166" s="253"/>
      <c r="AL166" s="253"/>
      <c r="AM166" s="253"/>
    </row>
    <row r="167" spans="1:39" ht="12.75" customHeight="1">
      <c r="A167" s="253"/>
      <c r="B167" s="253"/>
      <c r="C167" s="237"/>
      <c r="D167" s="1"/>
      <c r="E167" s="253"/>
      <c r="F167" s="253"/>
      <c r="G167" s="253"/>
      <c r="H167" s="253"/>
      <c r="I167" s="253"/>
      <c r="J167" s="253"/>
      <c r="K167" s="253"/>
      <c r="L167" s="253"/>
      <c r="M167" s="253"/>
      <c r="N167" s="253"/>
      <c r="O167" s="253"/>
      <c r="P167" s="253"/>
      <c r="Q167" s="253"/>
      <c r="R167" s="253"/>
      <c r="S167" s="253"/>
      <c r="T167" s="253"/>
      <c r="U167" s="253"/>
      <c r="V167" s="253"/>
      <c r="W167" s="253"/>
      <c r="X167" s="253"/>
      <c r="Y167" s="253"/>
      <c r="Z167" s="253"/>
      <c r="AA167" s="253"/>
      <c r="AB167" s="253"/>
      <c r="AC167" s="253"/>
      <c r="AD167" s="253"/>
      <c r="AE167" s="253"/>
      <c r="AF167" s="253"/>
      <c r="AG167" s="253"/>
      <c r="AH167" s="253"/>
      <c r="AI167" s="253"/>
      <c r="AJ167" s="253"/>
      <c r="AK167" s="253"/>
      <c r="AL167" s="253"/>
      <c r="AM167" s="253"/>
    </row>
    <row r="168" spans="1:39" ht="12.75" customHeight="1">
      <c r="A168" s="253"/>
      <c r="B168" s="253"/>
      <c r="C168" s="237"/>
      <c r="D168" s="1"/>
      <c r="E168" s="253"/>
      <c r="F168" s="253"/>
      <c r="G168" s="253"/>
      <c r="H168" s="253"/>
      <c r="I168" s="253"/>
      <c r="J168" s="253"/>
      <c r="K168" s="253"/>
      <c r="L168" s="253"/>
      <c r="M168" s="253"/>
      <c r="N168" s="253"/>
      <c r="O168" s="253"/>
      <c r="P168" s="253"/>
      <c r="Q168" s="253"/>
      <c r="R168" s="253"/>
      <c r="S168" s="253"/>
      <c r="T168" s="253"/>
      <c r="U168" s="253"/>
      <c r="V168" s="253"/>
      <c r="W168" s="253"/>
      <c r="X168" s="253"/>
      <c r="Y168" s="253"/>
      <c r="Z168" s="253"/>
      <c r="AA168" s="253"/>
      <c r="AB168" s="253"/>
      <c r="AC168" s="253"/>
      <c r="AD168" s="253"/>
      <c r="AE168" s="253"/>
      <c r="AF168" s="253"/>
      <c r="AG168" s="253"/>
      <c r="AH168" s="253"/>
      <c r="AI168" s="253"/>
      <c r="AJ168" s="253"/>
      <c r="AK168" s="253"/>
      <c r="AL168" s="253"/>
      <c r="AM168" s="253"/>
    </row>
    <row r="169" spans="1:39" ht="12.75" customHeight="1">
      <c r="A169" s="253"/>
      <c r="B169" s="253"/>
      <c r="C169" s="237"/>
      <c r="D169" s="1"/>
      <c r="E169" s="253"/>
      <c r="F169" s="253"/>
      <c r="G169" s="253"/>
      <c r="H169" s="253"/>
      <c r="I169" s="253"/>
      <c r="J169" s="253"/>
      <c r="K169" s="253"/>
      <c r="L169" s="253"/>
      <c r="M169" s="253"/>
      <c r="N169" s="253"/>
      <c r="O169" s="253"/>
      <c r="P169" s="253"/>
      <c r="Q169" s="253"/>
      <c r="R169" s="253"/>
      <c r="S169" s="253"/>
      <c r="T169" s="253"/>
      <c r="U169" s="253"/>
      <c r="V169" s="253"/>
      <c r="W169" s="253"/>
      <c r="X169" s="253"/>
      <c r="Y169" s="253"/>
      <c r="Z169" s="253"/>
      <c r="AA169" s="253"/>
      <c r="AB169" s="253"/>
      <c r="AC169" s="253"/>
      <c r="AD169" s="253"/>
      <c r="AE169" s="253"/>
      <c r="AF169" s="253"/>
      <c r="AG169" s="253"/>
      <c r="AH169" s="253"/>
      <c r="AI169" s="253"/>
      <c r="AJ169" s="253"/>
      <c r="AK169" s="253"/>
      <c r="AL169" s="253"/>
      <c r="AM169" s="253"/>
    </row>
    <row r="170" spans="1:39" ht="12.75" customHeight="1">
      <c r="A170" s="253"/>
      <c r="B170" s="253"/>
      <c r="C170" s="237"/>
      <c r="D170" s="1"/>
      <c r="E170" s="253"/>
      <c r="F170" s="253"/>
      <c r="G170" s="253"/>
      <c r="H170" s="253"/>
      <c r="I170" s="253"/>
      <c r="J170" s="253"/>
      <c r="K170" s="253"/>
      <c r="L170" s="253"/>
      <c r="M170" s="253"/>
      <c r="N170" s="253"/>
      <c r="O170" s="253"/>
      <c r="P170" s="253"/>
      <c r="Q170" s="253"/>
      <c r="R170" s="253"/>
      <c r="S170" s="253"/>
      <c r="T170" s="253"/>
      <c r="U170" s="253"/>
      <c r="V170" s="253"/>
      <c r="W170" s="253"/>
      <c r="X170" s="253"/>
      <c r="Y170" s="253"/>
      <c r="Z170" s="253"/>
      <c r="AA170" s="253"/>
      <c r="AB170" s="253"/>
      <c r="AC170" s="253"/>
      <c r="AD170" s="253"/>
      <c r="AE170" s="253"/>
      <c r="AF170" s="253"/>
      <c r="AG170" s="253"/>
      <c r="AH170" s="253"/>
      <c r="AI170" s="253"/>
      <c r="AJ170" s="253"/>
      <c r="AK170" s="253"/>
      <c r="AL170" s="253"/>
      <c r="AM170" s="253"/>
    </row>
    <row r="171" spans="1:39" ht="12.75" customHeight="1">
      <c r="A171" s="253"/>
      <c r="B171" s="253"/>
      <c r="C171" s="237"/>
      <c r="D171" s="1"/>
      <c r="E171" s="253"/>
      <c r="F171" s="253"/>
      <c r="G171" s="253"/>
      <c r="H171" s="253"/>
      <c r="I171" s="253"/>
      <c r="J171" s="253"/>
      <c r="K171" s="253"/>
      <c r="L171" s="253"/>
      <c r="M171" s="253"/>
      <c r="N171" s="253"/>
      <c r="O171" s="253"/>
      <c r="P171" s="253"/>
      <c r="Q171" s="253"/>
      <c r="R171" s="253"/>
      <c r="S171" s="253"/>
      <c r="T171" s="253"/>
      <c r="U171" s="253"/>
      <c r="V171" s="253"/>
      <c r="W171" s="253"/>
      <c r="X171" s="253"/>
      <c r="Y171" s="253"/>
      <c r="Z171" s="253"/>
      <c r="AA171" s="253"/>
      <c r="AB171" s="253"/>
      <c r="AC171" s="253"/>
      <c r="AD171" s="253"/>
      <c r="AE171" s="253"/>
      <c r="AF171" s="253"/>
      <c r="AG171" s="253"/>
      <c r="AH171" s="253"/>
      <c r="AI171" s="253"/>
      <c r="AJ171" s="253"/>
      <c r="AK171" s="253"/>
      <c r="AL171" s="253"/>
      <c r="AM171" s="253"/>
    </row>
    <row r="172" spans="1:39" ht="12.75" customHeight="1">
      <c r="A172" s="253"/>
      <c r="B172" s="253"/>
      <c r="C172" s="237"/>
      <c r="D172" s="1"/>
      <c r="E172" s="253"/>
      <c r="F172" s="253"/>
      <c r="G172" s="253"/>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row>
    <row r="173" spans="1:39" ht="12.75" customHeight="1">
      <c r="A173" s="253"/>
      <c r="B173" s="253"/>
      <c r="C173" s="237"/>
      <c r="D173" s="253"/>
      <c r="E173" s="253"/>
      <c r="F173" s="253"/>
      <c r="G173" s="253"/>
      <c r="H173" s="253"/>
      <c r="I173" s="253"/>
      <c r="J173" s="253"/>
      <c r="K173" s="253"/>
      <c r="L173" s="253"/>
      <c r="M173" s="253"/>
      <c r="N173" s="253"/>
      <c r="O173" s="253"/>
      <c r="P173" s="253"/>
      <c r="Q173" s="253"/>
      <c r="R173" s="253"/>
      <c r="S173" s="253"/>
      <c r="T173" s="253"/>
      <c r="U173" s="253"/>
      <c r="V173" s="253"/>
      <c r="W173" s="253"/>
      <c r="X173" s="253"/>
      <c r="Y173" s="253"/>
      <c r="Z173" s="253"/>
      <c r="AA173" s="253"/>
      <c r="AB173" s="253"/>
      <c r="AC173" s="253"/>
      <c r="AD173" s="253"/>
      <c r="AE173" s="253"/>
      <c r="AF173" s="253"/>
      <c r="AG173" s="253"/>
      <c r="AH173" s="253"/>
      <c r="AI173" s="253"/>
      <c r="AJ173" s="253"/>
      <c r="AK173" s="253"/>
      <c r="AL173" s="253"/>
      <c r="AM173" s="253"/>
    </row>
    <row r="174" spans="1:39" ht="12.75" customHeight="1">
      <c r="A174" s="253"/>
      <c r="B174" s="253"/>
      <c r="C174" s="237"/>
      <c r="D174" s="1"/>
      <c r="E174" s="253"/>
      <c r="F174" s="253"/>
      <c r="G174" s="253"/>
      <c r="H174" s="253"/>
      <c r="I174" s="253"/>
      <c r="J174" s="253"/>
      <c r="K174" s="253"/>
      <c r="L174" s="253"/>
      <c r="M174" s="253"/>
      <c r="N174" s="253"/>
      <c r="O174" s="253"/>
      <c r="P174" s="253"/>
      <c r="Q174" s="253"/>
      <c r="R174" s="253"/>
      <c r="S174" s="253"/>
      <c r="T174" s="253"/>
      <c r="U174" s="253"/>
      <c r="V174" s="253"/>
      <c r="W174" s="253"/>
      <c r="X174" s="253"/>
      <c r="Y174" s="253"/>
      <c r="Z174" s="253"/>
      <c r="AA174" s="253"/>
      <c r="AB174" s="253"/>
      <c r="AC174" s="253"/>
      <c r="AD174" s="253"/>
      <c r="AE174" s="253"/>
      <c r="AF174" s="253"/>
      <c r="AG174" s="253"/>
      <c r="AH174" s="253"/>
      <c r="AI174" s="253"/>
      <c r="AJ174" s="253"/>
      <c r="AK174" s="253"/>
      <c r="AL174" s="253"/>
      <c r="AM174" s="253"/>
    </row>
    <row r="175" spans="1:39" ht="12.75" customHeight="1">
      <c r="A175" s="253"/>
      <c r="B175" s="253"/>
      <c r="C175" s="237"/>
      <c r="D175" s="1"/>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53"/>
      <c r="AC175" s="253"/>
      <c r="AD175" s="253"/>
      <c r="AE175" s="253"/>
      <c r="AF175" s="253"/>
      <c r="AG175" s="253"/>
      <c r="AH175" s="253"/>
      <c r="AI175" s="253"/>
      <c r="AJ175" s="253"/>
      <c r="AK175" s="253"/>
      <c r="AL175" s="253"/>
      <c r="AM175" s="253"/>
    </row>
    <row r="176" spans="1:39" ht="12.75" customHeight="1">
      <c r="A176" s="253"/>
      <c r="B176" s="253"/>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53"/>
      <c r="AH176" s="253"/>
      <c r="AI176" s="253"/>
      <c r="AJ176" s="253"/>
      <c r="AK176" s="253"/>
      <c r="AL176" s="253"/>
      <c r="AM176" s="253"/>
    </row>
    <row r="177" spans="1:39" ht="12.75" customHeight="1">
      <c r="A177" s="253"/>
      <c r="B177" s="253"/>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53"/>
      <c r="AF177" s="253"/>
      <c r="AG177" s="253"/>
      <c r="AH177" s="253"/>
      <c r="AI177" s="253"/>
      <c r="AJ177" s="253"/>
      <c r="AK177" s="253"/>
      <c r="AL177" s="253"/>
      <c r="AM177" s="253"/>
    </row>
    <row r="178" spans="1:39" ht="12.75" customHeight="1">
      <c r="A178" s="253"/>
      <c r="B178" s="253"/>
      <c r="C178" s="253"/>
      <c r="D178" s="1"/>
      <c r="E178" s="253"/>
      <c r="F178" s="253"/>
      <c r="G178" s="253"/>
      <c r="H178" s="253"/>
      <c r="I178" s="253"/>
      <c r="J178" s="253"/>
      <c r="K178" s="253"/>
      <c r="L178" s="253"/>
      <c r="M178" s="253"/>
      <c r="N178" s="253"/>
      <c r="O178" s="253"/>
      <c r="P178" s="253"/>
      <c r="Q178" s="253"/>
      <c r="R178" s="253"/>
      <c r="S178" s="253"/>
      <c r="T178" s="253"/>
      <c r="U178" s="253"/>
      <c r="V178" s="253"/>
      <c r="W178" s="253"/>
      <c r="X178" s="253"/>
      <c r="Y178" s="253"/>
      <c r="Z178" s="253"/>
      <c r="AA178" s="253"/>
      <c r="AB178" s="253"/>
      <c r="AC178" s="253"/>
      <c r="AD178" s="253"/>
      <c r="AE178" s="253"/>
      <c r="AF178" s="253"/>
      <c r="AG178" s="253"/>
      <c r="AH178" s="253"/>
      <c r="AI178" s="253"/>
      <c r="AJ178" s="253"/>
      <c r="AK178" s="253"/>
      <c r="AL178" s="253"/>
      <c r="AM178" s="253"/>
    </row>
    <row r="179" spans="1:39" ht="12.75" customHeight="1">
      <c r="A179" s="253"/>
      <c r="B179" s="253"/>
      <c r="C179" s="253"/>
      <c r="D179" s="253"/>
      <c r="E179" s="253"/>
      <c r="F179" s="253"/>
      <c r="G179" s="253"/>
      <c r="H179" s="253"/>
      <c r="I179" s="253"/>
      <c r="J179" s="253"/>
      <c r="K179" s="253"/>
      <c r="L179" s="253"/>
      <c r="M179" s="253"/>
      <c r="N179" s="253"/>
      <c r="O179" s="253"/>
      <c r="P179" s="253"/>
      <c r="Q179" s="253"/>
      <c r="R179" s="253"/>
      <c r="S179" s="253"/>
      <c r="T179" s="253"/>
      <c r="U179" s="253"/>
      <c r="V179" s="253"/>
      <c r="W179" s="253"/>
      <c r="X179" s="253"/>
      <c r="Y179" s="253"/>
      <c r="Z179" s="253"/>
      <c r="AA179" s="253"/>
      <c r="AB179" s="253"/>
      <c r="AC179" s="253"/>
      <c r="AD179" s="253"/>
      <c r="AE179" s="253"/>
      <c r="AF179" s="253"/>
      <c r="AG179" s="253"/>
      <c r="AH179" s="253"/>
      <c r="AI179" s="253"/>
      <c r="AJ179" s="253"/>
      <c r="AK179" s="253"/>
      <c r="AL179" s="253"/>
      <c r="AM179" s="253"/>
    </row>
    <row r="180" spans="1:39" ht="12.75" customHeight="1">
      <c r="A180" s="253"/>
      <c r="B180" s="253"/>
      <c r="C180" s="253"/>
      <c r="D180" s="253"/>
      <c r="E180" s="253"/>
      <c r="F180" s="253"/>
      <c r="G180" s="253"/>
      <c r="H180" s="253"/>
      <c r="I180" s="253"/>
      <c r="J180" s="253"/>
      <c r="K180" s="253"/>
      <c r="L180" s="253"/>
      <c r="M180" s="253"/>
      <c r="N180" s="253"/>
      <c r="O180" s="253"/>
      <c r="P180" s="253"/>
      <c r="Q180" s="253"/>
      <c r="R180" s="253"/>
      <c r="S180" s="253"/>
      <c r="T180" s="253"/>
      <c r="U180" s="253"/>
      <c r="V180" s="253"/>
      <c r="W180" s="253"/>
      <c r="X180" s="253"/>
      <c r="Y180" s="253"/>
      <c r="Z180" s="253"/>
      <c r="AA180" s="253"/>
      <c r="AB180" s="253"/>
      <c r="AC180" s="253"/>
      <c r="AD180" s="253"/>
      <c r="AE180" s="253"/>
      <c r="AF180" s="253"/>
      <c r="AG180" s="253"/>
      <c r="AH180" s="253"/>
      <c r="AI180" s="253"/>
      <c r="AJ180" s="253"/>
      <c r="AK180" s="253"/>
      <c r="AL180" s="253"/>
      <c r="AM180" s="253"/>
    </row>
    <row r="181" spans="1:39" ht="12.75" customHeight="1">
      <c r="A181" s="253"/>
      <c r="B181" s="253"/>
      <c r="C181" s="253"/>
      <c r="D181" s="253"/>
      <c r="E181" s="253"/>
      <c r="F181" s="253"/>
      <c r="G181" s="253"/>
      <c r="H181" s="253"/>
      <c r="I181" s="253"/>
      <c r="J181" s="253"/>
      <c r="K181" s="253"/>
      <c r="L181" s="253"/>
      <c r="M181" s="253"/>
      <c r="N181" s="253"/>
      <c r="O181" s="253"/>
      <c r="P181" s="253"/>
      <c r="Q181" s="253"/>
      <c r="R181" s="253"/>
      <c r="S181" s="253"/>
      <c r="T181" s="253"/>
      <c r="U181" s="253"/>
      <c r="V181" s="253"/>
      <c r="W181" s="253"/>
      <c r="X181" s="253"/>
      <c r="Y181" s="253"/>
      <c r="Z181" s="253"/>
      <c r="AA181" s="253"/>
      <c r="AB181" s="253"/>
      <c r="AC181" s="253"/>
      <c r="AD181" s="253"/>
      <c r="AE181" s="253"/>
      <c r="AF181" s="253"/>
      <c r="AG181" s="253"/>
      <c r="AH181" s="253"/>
      <c r="AI181" s="253"/>
      <c r="AJ181" s="253"/>
      <c r="AK181" s="253"/>
      <c r="AL181" s="253"/>
      <c r="AM181" s="253"/>
    </row>
    <row r="182" spans="1:39" ht="12.75" customHeight="1">
      <c r="A182" s="245"/>
      <c r="B182" s="245"/>
      <c r="C182" s="245"/>
      <c r="D182" s="236"/>
      <c r="E182" s="245"/>
      <c r="F182" s="245"/>
      <c r="G182" s="245"/>
      <c r="H182" s="245"/>
      <c r="I182" s="245"/>
      <c r="J182" s="245"/>
      <c r="K182" s="245"/>
      <c r="L182" s="245"/>
      <c r="M182" s="245"/>
      <c r="N182" s="245"/>
      <c r="O182" s="245"/>
      <c r="P182" s="245"/>
      <c r="Q182" s="245"/>
      <c r="R182" s="245"/>
      <c r="S182" s="245"/>
      <c r="T182" s="253"/>
      <c r="U182" s="253"/>
      <c r="V182" s="253"/>
      <c r="W182" s="253"/>
      <c r="X182" s="253"/>
      <c r="Y182" s="253"/>
      <c r="Z182" s="253"/>
      <c r="AA182" s="253"/>
      <c r="AB182" s="253"/>
      <c r="AC182" s="253"/>
      <c r="AD182" s="253"/>
      <c r="AE182" s="253"/>
      <c r="AF182" s="253"/>
      <c r="AG182" s="253"/>
      <c r="AH182" s="253"/>
      <c r="AI182" s="253"/>
      <c r="AJ182" s="253"/>
      <c r="AK182" s="253"/>
      <c r="AL182" s="253"/>
      <c r="AM182" s="253"/>
    </row>
    <row r="183" spans="1:39" ht="12.75" customHeight="1">
      <c r="A183" s="252"/>
      <c r="B183" s="253"/>
      <c r="C183" s="252"/>
      <c r="E183" s="245"/>
      <c r="F183" s="245"/>
      <c r="G183" s="253"/>
      <c r="H183" s="245"/>
      <c r="I183" s="245"/>
      <c r="J183" s="253"/>
      <c r="K183" s="245"/>
      <c r="L183" s="245"/>
      <c r="M183" s="315"/>
      <c r="N183" s="245"/>
      <c r="O183" s="245"/>
      <c r="P183" s="253"/>
      <c r="Q183" s="245"/>
      <c r="R183" s="245"/>
      <c r="S183" s="253"/>
    </row>
    <row r="184" spans="1:39" ht="12.75" customHeight="1">
      <c r="A184" s="253"/>
      <c r="B184" s="253"/>
      <c r="C184" s="253"/>
      <c r="E184" s="253"/>
      <c r="F184" s="253"/>
      <c r="G184" s="253"/>
      <c r="H184" s="253"/>
      <c r="I184" s="253"/>
      <c r="J184" s="253"/>
      <c r="K184" s="253"/>
      <c r="L184" s="253"/>
      <c r="M184" s="253"/>
      <c r="N184" s="253"/>
      <c r="O184" s="253"/>
      <c r="P184" s="253"/>
      <c r="Q184" s="253"/>
      <c r="R184" s="253"/>
      <c r="S184" s="253"/>
    </row>
    <row r="185" spans="1:39" ht="12.75" customHeight="1">
      <c r="A185" s="253"/>
      <c r="B185" s="253"/>
      <c r="C185" s="253"/>
      <c r="E185" s="245"/>
      <c r="F185" s="245"/>
      <c r="G185" s="1"/>
      <c r="H185" s="253"/>
      <c r="I185" s="253"/>
      <c r="J185" s="253"/>
      <c r="K185" s="253"/>
      <c r="L185" s="253"/>
      <c r="M185" s="253"/>
      <c r="N185" s="267"/>
      <c r="O185" s="350"/>
      <c r="P185" s="294"/>
      <c r="Q185" s="267"/>
      <c r="R185" s="350"/>
      <c r="S185" s="294"/>
    </row>
    <row r="186" spans="1:39" ht="12.75" customHeight="1">
      <c r="A186" s="253"/>
      <c r="B186" s="253"/>
      <c r="C186" s="253"/>
      <c r="E186" s="245"/>
      <c r="F186" s="245"/>
      <c r="G186" s="1"/>
      <c r="H186" s="253"/>
      <c r="I186" s="253"/>
      <c r="J186" s="253"/>
      <c r="K186" s="253"/>
      <c r="L186" s="253"/>
      <c r="M186" s="253"/>
      <c r="N186" s="253"/>
      <c r="O186" s="294"/>
      <c r="P186" s="294"/>
      <c r="Q186" s="253"/>
      <c r="R186" s="294"/>
      <c r="S186" s="294"/>
    </row>
    <row r="187" spans="1:39" ht="12.75" customHeight="1">
      <c r="A187" s="253"/>
      <c r="B187" s="253"/>
      <c r="C187" s="253"/>
      <c r="E187" s="245"/>
      <c r="F187" s="245"/>
      <c r="G187" s="1"/>
      <c r="H187" s="253"/>
      <c r="I187" s="253"/>
      <c r="J187" s="253"/>
      <c r="K187" s="253"/>
      <c r="L187" s="253"/>
      <c r="M187" s="253"/>
      <c r="N187" s="253"/>
      <c r="O187" s="294"/>
      <c r="P187" s="294"/>
      <c r="Q187" s="253"/>
      <c r="R187" s="294"/>
      <c r="S187" s="294"/>
    </row>
    <row r="188" spans="1:39" ht="12.75" customHeight="1">
      <c r="A188" s="253"/>
      <c r="B188" s="253"/>
      <c r="C188" s="253"/>
      <c r="E188" s="245"/>
      <c r="F188" s="245"/>
      <c r="G188" s="1"/>
      <c r="H188" s="253"/>
      <c r="I188" s="253"/>
      <c r="J188" s="253"/>
      <c r="K188" s="253"/>
      <c r="L188" s="253"/>
      <c r="M188" s="253"/>
      <c r="N188" s="253"/>
      <c r="O188" s="253"/>
      <c r="P188" s="253"/>
      <c r="Q188" s="253"/>
      <c r="R188" s="294"/>
      <c r="S188" s="294"/>
    </row>
    <row r="189" spans="1:39" ht="12.75" customHeight="1">
      <c r="A189" s="253"/>
      <c r="B189" s="253"/>
      <c r="C189" s="253"/>
      <c r="E189" s="245"/>
      <c r="F189" s="245"/>
      <c r="G189" s="1"/>
      <c r="H189" s="253"/>
      <c r="I189" s="253"/>
      <c r="J189" s="253"/>
      <c r="K189" s="253"/>
      <c r="L189" s="253"/>
      <c r="M189" s="253"/>
      <c r="N189" s="253"/>
      <c r="O189" s="253"/>
      <c r="P189" s="253"/>
      <c r="Q189" s="253"/>
      <c r="R189" s="253"/>
      <c r="S189" s="253"/>
    </row>
    <row r="190" spans="1:39" ht="12.75" customHeight="1">
      <c r="A190" s="253"/>
      <c r="B190" s="253"/>
      <c r="C190" s="253"/>
      <c r="E190" s="245"/>
      <c r="F190" s="245"/>
      <c r="G190" s="1"/>
      <c r="H190" s="253"/>
      <c r="I190" s="253"/>
      <c r="J190" s="253"/>
      <c r="K190" s="253"/>
      <c r="L190" s="253"/>
      <c r="M190" s="253"/>
      <c r="N190" s="253"/>
      <c r="O190" s="253"/>
      <c r="P190" s="253"/>
      <c r="Q190" s="253"/>
      <c r="R190" s="253"/>
      <c r="S190" s="253"/>
    </row>
    <row r="191" spans="1:39" ht="12.75" customHeight="1">
      <c r="A191" s="253"/>
      <c r="B191" s="253"/>
      <c r="C191" s="253"/>
      <c r="E191" s="245"/>
      <c r="F191" s="245"/>
      <c r="G191" s="1"/>
      <c r="H191" s="253"/>
      <c r="I191" s="253"/>
      <c r="J191" s="253"/>
      <c r="K191" s="253"/>
      <c r="L191" s="253"/>
      <c r="M191" s="253"/>
      <c r="N191" s="253"/>
      <c r="O191" s="253"/>
      <c r="P191" s="253"/>
      <c r="Q191" s="253"/>
      <c r="R191" s="253"/>
      <c r="S191" s="253"/>
    </row>
    <row r="192" spans="1:39" ht="12.75" customHeight="1">
      <c r="A192" s="253"/>
      <c r="B192" s="253"/>
      <c r="C192" s="253"/>
      <c r="E192" s="245"/>
      <c r="F192" s="245"/>
      <c r="G192" s="1"/>
      <c r="H192" s="253"/>
      <c r="I192" s="253"/>
      <c r="J192" s="253"/>
      <c r="K192" s="253"/>
      <c r="L192" s="253"/>
      <c r="M192" s="253"/>
      <c r="N192" s="253"/>
      <c r="O192" s="253"/>
      <c r="P192" s="253"/>
      <c r="Q192" s="253"/>
      <c r="R192" s="253"/>
      <c r="S192" s="253"/>
    </row>
    <row r="193" spans="1:19" ht="12.75" customHeight="1">
      <c r="A193" s="253"/>
      <c r="B193" s="253"/>
      <c r="C193" s="253"/>
      <c r="E193" s="245"/>
      <c r="F193" s="245"/>
      <c r="G193" s="1"/>
      <c r="H193" s="253"/>
      <c r="I193" s="253"/>
      <c r="J193" s="253"/>
      <c r="K193" s="253"/>
      <c r="L193" s="253"/>
      <c r="M193" s="253"/>
      <c r="N193" s="253"/>
      <c r="O193" s="253"/>
      <c r="P193" s="253"/>
      <c r="Q193" s="253"/>
      <c r="R193" s="253"/>
      <c r="S193" s="253"/>
    </row>
    <row r="194" spans="1:19" ht="12.75" customHeight="1">
      <c r="A194" s="253"/>
      <c r="B194" s="253"/>
      <c r="C194" s="253"/>
      <c r="E194" s="245"/>
      <c r="F194" s="245"/>
      <c r="G194" s="1"/>
      <c r="H194" s="253"/>
      <c r="I194" s="253"/>
      <c r="J194" s="253"/>
      <c r="K194" s="253"/>
      <c r="L194" s="253"/>
      <c r="M194" s="253"/>
      <c r="N194" s="253"/>
      <c r="O194" s="253"/>
      <c r="P194" s="253"/>
      <c r="Q194" s="253"/>
      <c r="R194" s="253"/>
      <c r="S194" s="253"/>
    </row>
    <row r="195" spans="1:19" ht="12.75" customHeight="1">
      <c r="A195" s="253"/>
      <c r="B195" s="253"/>
      <c r="C195" s="253"/>
      <c r="E195" s="245"/>
      <c r="F195" s="245"/>
      <c r="G195" s="2"/>
      <c r="H195" s="253"/>
      <c r="I195" s="253"/>
      <c r="J195" s="253"/>
      <c r="K195" s="253"/>
      <c r="L195" s="253"/>
      <c r="M195" s="253"/>
      <c r="N195" s="253"/>
      <c r="O195" s="253"/>
      <c r="P195" s="253"/>
      <c r="Q195" s="253"/>
      <c r="R195" s="253"/>
      <c r="S195" s="253"/>
    </row>
    <row r="196" spans="1:19" ht="12.75" customHeight="1">
      <c r="A196" s="253"/>
      <c r="B196" s="253"/>
      <c r="C196" s="253"/>
      <c r="E196" s="253"/>
      <c r="F196" s="253"/>
      <c r="G196" s="253"/>
      <c r="H196" s="253"/>
      <c r="I196" s="253"/>
      <c r="J196" s="253"/>
      <c r="K196" s="253"/>
      <c r="L196" s="253"/>
      <c r="M196" s="253"/>
      <c r="N196" s="253"/>
      <c r="O196" s="253"/>
      <c r="P196" s="253"/>
      <c r="Q196" s="253"/>
      <c r="R196" s="253"/>
      <c r="S196" s="253"/>
    </row>
    <row r="197" spans="1:19" ht="12.75" customHeight="1">
      <c r="A197" s="253"/>
      <c r="B197" s="253"/>
      <c r="C197" s="253"/>
      <c r="E197" s="245"/>
      <c r="F197" s="282"/>
      <c r="G197" s="282"/>
      <c r="H197" s="282"/>
      <c r="I197" s="282"/>
      <c r="J197" s="282"/>
      <c r="K197" s="282"/>
      <c r="L197" s="282"/>
      <c r="M197" s="282"/>
      <c r="N197" s="253"/>
      <c r="O197" s="253"/>
      <c r="P197" s="253"/>
      <c r="Q197" s="253"/>
      <c r="R197" s="253"/>
      <c r="S197" s="253"/>
    </row>
    <row r="198" spans="1:19" ht="12.75" customHeight="1">
      <c r="A198" s="253"/>
      <c r="B198" s="253"/>
      <c r="C198" s="253"/>
      <c r="D198" s="253"/>
      <c r="E198" s="253"/>
      <c r="F198" s="253"/>
      <c r="G198" s="253"/>
      <c r="H198" s="253"/>
      <c r="I198" s="253"/>
      <c r="J198" s="253"/>
      <c r="K198" s="253"/>
      <c r="L198" s="253"/>
      <c r="M198" s="253"/>
      <c r="N198" s="253"/>
      <c r="O198" s="253"/>
      <c r="P198" s="253"/>
      <c r="Q198" s="253"/>
      <c r="R198" s="253"/>
      <c r="S198" s="253"/>
    </row>
    <row r="199" spans="1:19" ht="12.75" customHeight="1">
      <c r="A199" s="253"/>
      <c r="B199" s="253"/>
      <c r="C199" s="253"/>
      <c r="D199" s="253"/>
      <c r="E199" s="253"/>
      <c r="F199" s="260"/>
      <c r="G199" s="307"/>
      <c r="H199" s="253"/>
      <c r="I199" s="253"/>
      <c r="J199" s="253"/>
      <c r="K199" s="253"/>
      <c r="L199" s="253"/>
      <c r="M199" s="253"/>
      <c r="N199" s="253"/>
      <c r="O199" s="253"/>
      <c r="P199" s="253"/>
      <c r="Q199" s="253"/>
      <c r="R199" s="253"/>
      <c r="S199" s="253"/>
    </row>
    <row r="200" spans="1:19" ht="12.75" customHeight="1">
      <c r="A200" s="253"/>
      <c r="B200" s="253"/>
      <c r="C200" s="253"/>
      <c r="D200" s="253"/>
      <c r="E200" s="253"/>
      <c r="F200" s="260"/>
      <c r="G200" s="253"/>
      <c r="H200" s="253"/>
      <c r="I200" s="253"/>
      <c r="J200" s="253"/>
      <c r="K200" s="253"/>
      <c r="L200" s="253"/>
      <c r="M200" s="253"/>
      <c r="N200" s="253"/>
      <c r="O200" s="253"/>
      <c r="P200" s="253"/>
      <c r="Q200" s="253"/>
      <c r="R200" s="253"/>
      <c r="S200" s="253"/>
    </row>
    <row r="201" spans="1:19" ht="12.75" customHeight="1">
      <c r="A201" s="253"/>
      <c r="B201" s="253"/>
      <c r="C201" s="253"/>
      <c r="D201" s="253"/>
      <c r="E201" s="253"/>
      <c r="F201" s="260"/>
      <c r="G201" s="253"/>
      <c r="H201" s="253"/>
      <c r="I201" s="253"/>
      <c r="J201" s="253"/>
      <c r="K201" s="253"/>
      <c r="L201" s="253"/>
      <c r="M201" s="253"/>
      <c r="N201" s="253"/>
      <c r="O201" s="253"/>
      <c r="P201" s="253"/>
      <c r="Q201" s="253"/>
      <c r="R201" s="253"/>
      <c r="S201" s="253"/>
    </row>
    <row r="202" spans="1:19" ht="12.75" customHeight="1">
      <c r="A202" s="253"/>
      <c r="B202" s="253"/>
      <c r="C202" s="253"/>
      <c r="D202" s="253"/>
      <c r="E202" s="253"/>
      <c r="F202" s="260"/>
      <c r="G202" s="253"/>
      <c r="H202" s="253"/>
      <c r="I202" s="253"/>
      <c r="J202" s="253"/>
      <c r="K202" s="253"/>
      <c r="L202" s="253"/>
      <c r="M202" s="253"/>
      <c r="N202" s="253"/>
      <c r="O202" s="253"/>
      <c r="P202" s="253"/>
      <c r="Q202" s="253"/>
      <c r="R202" s="253"/>
      <c r="S202" s="253"/>
    </row>
    <row r="203" spans="1:19" ht="12.75" customHeight="1">
      <c r="A203" s="253"/>
      <c r="B203" s="253"/>
      <c r="C203" s="253"/>
      <c r="D203" s="253"/>
      <c r="E203" s="253"/>
      <c r="F203" s="260"/>
      <c r="G203" s="253"/>
      <c r="H203" s="253"/>
      <c r="I203" s="253"/>
      <c r="J203" s="253"/>
      <c r="K203" s="253"/>
      <c r="L203" s="253"/>
      <c r="M203" s="253"/>
      <c r="N203" s="253"/>
      <c r="O203" s="253"/>
      <c r="P203" s="253"/>
      <c r="Q203" s="253"/>
      <c r="R203" s="253"/>
      <c r="S203" s="253"/>
    </row>
    <row r="204" spans="1:19" ht="12.75" customHeight="1">
      <c r="A204" s="253"/>
      <c r="B204" s="253"/>
      <c r="C204" s="253"/>
      <c r="D204" s="253"/>
      <c r="E204" s="253"/>
      <c r="F204" s="260"/>
      <c r="G204" s="253"/>
      <c r="H204" s="253"/>
      <c r="I204" s="253"/>
      <c r="J204" s="253"/>
      <c r="K204" s="253"/>
      <c r="L204" s="253"/>
      <c r="M204" s="253"/>
      <c r="N204" s="253"/>
      <c r="O204" s="253"/>
      <c r="P204" s="253"/>
      <c r="Q204" s="253"/>
      <c r="R204" s="253"/>
      <c r="S204" s="253"/>
    </row>
    <row r="205" spans="1:19" ht="12.75" customHeight="1">
      <c r="A205" s="253"/>
      <c r="B205" s="253"/>
      <c r="C205" s="253"/>
      <c r="D205" s="253"/>
      <c r="E205" s="253"/>
      <c r="F205" s="253"/>
      <c r="G205" s="253"/>
      <c r="H205" s="253"/>
      <c r="I205" s="253"/>
      <c r="J205" s="253"/>
      <c r="K205" s="253"/>
      <c r="L205" s="253"/>
      <c r="M205" s="253"/>
      <c r="N205" s="253"/>
      <c r="O205" s="253"/>
      <c r="P205" s="253"/>
      <c r="Q205" s="253"/>
      <c r="R205" s="253"/>
      <c r="S205" s="253"/>
    </row>
    <row r="206" spans="1:19" ht="12.75" customHeight="1">
      <c r="A206" s="253"/>
      <c r="B206" s="253"/>
      <c r="C206" s="253"/>
      <c r="D206" s="253"/>
      <c r="E206" s="253"/>
      <c r="F206" s="253"/>
      <c r="G206" s="253"/>
      <c r="H206" s="253"/>
      <c r="I206" s="253"/>
      <c r="J206" s="253"/>
      <c r="K206" s="253"/>
      <c r="L206" s="253"/>
      <c r="M206" s="253"/>
      <c r="N206" s="253"/>
      <c r="O206" s="253"/>
      <c r="P206" s="253"/>
      <c r="Q206" s="253"/>
      <c r="R206" s="253"/>
      <c r="S206" s="253"/>
    </row>
    <row r="207" spans="1:19" ht="12.75" customHeight="1">
      <c r="A207" s="253"/>
      <c r="B207" s="253"/>
      <c r="C207" s="253"/>
      <c r="D207" s="253"/>
      <c r="E207" s="253"/>
      <c r="F207" s="253"/>
      <c r="G207" s="253"/>
      <c r="H207" s="253"/>
      <c r="I207" s="253"/>
      <c r="J207" s="253"/>
      <c r="K207" s="253"/>
      <c r="L207" s="253"/>
      <c r="M207" s="253"/>
      <c r="N207" s="253"/>
      <c r="O207" s="253"/>
      <c r="P207" s="253"/>
      <c r="Q207" s="253"/>
      <c r="R207" s="253"/>
      <c r="S207" s="253"/>
    </row>
    <row r="208" spans="1:19" ht="12.75" customHeight="1">
      <c r="A208" s="253"/>
      <c r="B208" s="253"/>
      <c r="C208" s="253"/>
      <c r="D208" s="253"/>
      <c r="E208" s="253"/>
      <c r="F208" s="253"/>
      <c r="G208" s="253"/>
      <c r="H208" s="253"/>
      <c r="I208" s="253"/>
      <c r="J208" s="253"/>
      <c r="K208" s="253"/>
      <c r="L208" s="253"/>
      <c r="M208" s="253"/>
      <c r="N208" s="253"/>
      <c r="O208" s="253"/>
      <c r="P208" s="253"/>
      <c r="Q208" s="253"/>
      <c r="R208" s="253"/>
      <c r="S208" s="253"/>
    </row>
    <row r="209" spans="1:19" ht="12.75" customHeight="1">
      <c r="A209" s="253"/>
      <c r="B209" s="253"/>
      <c r="C209" s="253"/>
      <c r="D209" s="253"/>
      <c r="E209" s="253"/>
      <c r="F209" s="253"/>
      <c r="G209" s="253"/>
      <c r="H209" s="253"/>
      <c r="I209" s="253"/>
      <c r="J209" s="253"/>
      <c r="K209" s="253"/>
      <c r="L209" s="253"/>
      <c r="M209" s="253"/>
      <c r="N209" s="253"/>
      <c r="O209" s="253"/>
      <c r="P209" s="253"/>
      <c r="Q209" s="253"/>
      <c r="R209" s="253"/>
      <c r="S209" s="253"/>
    </row>
    <row r="210" spans="1:19" ht="12.75" customHeight="1">
      <c r="A210" s="253"/>
      <c r="B210" s="253"/>
      <c r="C210" s="253"/>
      <c r="D210" s="253"/>
      <c r="E210" s="253"/>
      <c r="F210" s="253"/>
      <c r="G210" s="253"/>
      <c r="H210" s="253"/>
      <c r="I210" s="253"/>
      <c r="J210" s="253"/>
      <c r="K210" s="253"/>
      <c r="L210" s="253"/>
      <c r="M210" s="253"/>
      <c r="N210" s="253"/>
      <c r="O210" s="253"/>
      <c r="P210" s="253"/>
      <c r="Q210" s="253"/>
      <c r="R210" s="253"/>
      <c r="S210" s="253"/>
    </row>
    <row r="211" spans="1:19" ht="12.75" customHeight="1">
      <c r="A211" s="253"/>
      <c r="B211" s="253"/>
      <c r="C211" s="253"/>
      <c r="D211" s="253"/>
      <c r="E211" s="253"/>
      <c r="F211" s="253"/>
      <c r="G211" s="253"/>
      <c r="H211" s="253"/>
      <c r="I211" s="253"/>
      <c r="J211" s="253"/>
      <c r="K211" s="253"/>
      <c r="L211" s="253"/>
      <c r="M211" s="253"/>
      <c r="N211" s="253"/>
      <c r="O211" s="253"/>
      <c r="P211" s="253"/>
      <c r="Q211" s="253"/>
      <c r="R211" s="253"/>
      <c r="S211" s="253"/>
    </row>
    <row r="212" spans="1:19" ht="12.75" customHeight="1">
      <c r="A212" s="253"/>
      <c r="B212" s="253"/>
      <c r="C212" s="253"/>
      <c r="D212" s="253"/>
      <c r="E212" s="253"/>
      <c r="F212" s="253"/>
      <c r="G212" s="253"/>
      <c r="H212" s="253"/>
      <c r="I212" s="253"/>
      <c r="J212" s="253"/>
      <c r="K212" s="253"/>
      <c r="L212" s="253"/>
      <c r="M212" s="253"/>
      <c r="N212" s="253"/>
      <c r="O212" s="253"/>
      <c r="P212" s="253"/>
      <c r="Q212" s="253"/>
      <c r="R212" s="253"/>
      <c r="S212" s="253"/>
    </row>
    <row r="213" spans="1:19" ht="12.75" customHeight="1">
      <c r="A213" s="253"/>
      <c r="B213" s="253"/>
      <c r="C213" s="253"/>
      <c r="D213" s="253"/>
      <c r="E213" s="253"/>
      <c r="F213" s="253"/>
      <c r="G213" s="253"/>
      <c r="H213" s="253"/>
      <c r="I213" s="253"/>
      <c r="J213" s="253"/>
      <c r="K213" s="253"/>
      <c r="L213" s="253"/>
      <c r="M213" s="253"/>
      <c r="N213" s="253"/>
      <c r="O213" s="253"/>
      <c r="P213" s="253"/>
      <c r="Q213" s="253"/>
      <c r="R213" s="253"/>
      <c r="S213" s="253"/>
    </row>
    <row r="214" spans="1:19" ht="12.75" customHeight="1">
      <c r="A214" s="253"/>
      <c r="B214" s="253"/>
      <c r="C214" s="253"/>
      <c r="D214" s="253"/>
      <c r="E214" s="253"/>
      <c r="F214" s="253"/>
      <c r="G214" s="253"/>
      <c r="H214" s="253"/>
      <c r="I214" s="253"/>
      <c r="J214" s="253"/>
      <c r="K214" s="253"/>
      <c r="L214" s="253"/>
      <c r="M214" s="253"/>
      <c r="N214" s="253"/>
      <c r="O214" s="253"/>
      <c r="P214" s="253"/>
      <c r="Q214" s="253"/>
      <c r="R214" s="253"/>
      <c r="S214" s="253"/>
    </row>
    <row r="215" spans="1:19" ht="12.75" customHeight="1">
      <c r="A215" s="253"/>
      <c r="B215" s="253"/>
      <c r="C215" s="253"/>
      <c r="D215" s="253"/>
      <c r="E215" s="253"/>
      <c r="F215" s="253"/>
      <c r="G215" s="253"/>
      <c r="H215" s="253"/>
      <c r="I215" s="253"/>
      <c r="J215" s="253"/>
      <c r="K215" s="253"/>
      <c r="L215" s="253"/>
      <c r="M215" s="253"/>
      <c r="N215" s="253"/>
      <c r="O215" s="253"/>
      <c r="P215" s="253"/>
      <c r="Q215" s="253"/>
      <c r="R215" s="253"/>
      <c r="S215" s="253"/>
    </row>
    <row r="216" spans="1:19" ht="12.75" customHeight="1">
      <c r="A216" s="253"/>
      <c r="B216" s="253"/>
      <c r="C216" s="253"/>
      <c r="D216" s="253"/>
      <c r="E216" s="253"/>
      <c r="F216" s="253"/>
      <c r="G216" s="253"/>
      <c r="H216" s="253"/>
      <c r="I216" s="253"/>
      <c r="J216" s="253"/>
      <c r="K216" s="253"/>
      <c r="L216" s="253"/>
      <c r="M216" s="253"/>
      <c r="N216" s="253"/>
      <c r="O216" s="253"/>
      <c r="P216" s="253"/>
      <c r="Q216" s="253"/>
      <c r="R216" s="253"/>
      <c r="S216" s="253"/>
    </row>
    <row r="217" spans="1:19" ht="12.75" customHeight="1">
      <c r="A217" s="253"/>
      <c r="B217" s="253"/>
      <c r="C217" s="253"/>
      <c r="D217" s="253"/>
      <c r="E217" s="253"/>
      <c r="F217" s="253"/>
      <c r="G217" s="253"/>
      <c r="H217" s="253"/>
      <c r="I217" s="253"/>
      <c r="J217" s="253"/>
      <c r="K217" s="253"/>
      <c r="L217" s="253"/>
      <c r="M217" s="253"/>
      <c r="N217" s="253"/>
      <c r="O217" s="253"/>
      <c r="P217" s="253"/>
      <c r="Q217" s="253"/>
      <c r="R217" s="253"/>
      <c r="S217" s="253"/>
    </row>
    <row r="218" spans="1:19" ht="12.75" customHeight="1">
      <c r="A218" s="253"/>
      <c r="B218" s="253"/>
      <c r="C218" s="253"/>
      <c r="D218" s="253"/>
      <c r="E218" s="253"/>
      <c r="F218" s="253"/>
      <c r="G218" s="253"/>
      <c r="H218" s="253"/>
      <c r="I218" s="253"/>
      <c r="J218" s="253"/>
      <c r="K218" s="253"/>
      <c r="L218" s="253"/>
      <c r="M218" s="253"/>
      <c r="N218" s="253"/>
      <c r="O218" s="253"/>
      <c r="P218" s="253"/>
      <c r="Q218" s="253"/>
      <c r="R218" s="253"/>
      <c r="S218" s="253"/>
    </row>
    <row r="219" spans="1:19" ht="12.75" customHeight="1">
      <c r="A219" s="253"/>
      <c r="B219" s="253"/>
      <c r="C219" s="253"/>
      <c r="D219" s="253"/>
      <c r="E219" s="253"/>
      <c r="F219" s="253"/>
      <c r="G219" s="253"/>
      <c r="H219" s="253"/>
      <c r="I219" s="253"/>
      <c r="J219" s="253"/>
      <c r="K219" s="253"/>
      <c r="L219" s="253"/>
      <c r="M219" s="253"/>
      <c r="N219" s="253"/>
      <c r="O219" s="253"/>
      <c r="P219" s="253"/>
      <c r="Q219" s="253"/>
      <c r="R219" s="253"/>
      <c r="S219" s="253"/>
    </row>
    <row r="220" spans="1:19" ht="12.75" customHeight="1">
      <c r="A220" s="253"/>
      <c r="B220" s="253"/>
      <c r="C220" s="253"/>
      <c r="D220" s="253"/>
      <c r="E220" s="253"/>
      <c r="F220" s="253"/>
      <c r="G220" s="253"/>
      <c r="H220" s="253"/>
      <c r="I220" s="253"/>
      <c r="J220" s="253"/>
      <c r="K220" s="253"/>
      <c r="L220" s="253"/>
      <c r="M220" s="253"/>
      <c r="N220" s="253"/>
      <c r="O220" s="253"/>
      <c r="P220" s="253"/>
      <c r="Q220" s="253"/>
      <c r="R220" s="253"/>
      <c r="S220" s="253"/>
    </row>
    <row r="221" spans="1:19" ht="12.75" customHeight="1">
      <c r="A221" s="253"/>
      <c r="B221" s="253"/>
      <c r="C221" s="253"/>
      <c r="D221" s="253"/>
      <c r="E221" s="253"/>
      <c r="F221" s="253"/>
      <c r="G221" s="253"/>
      <c r="H221" s="253"/>
      <c r="I221" s="253"/>
      <c r="J221" s="253"/>
      <c r="K221" s="253"/>
      <c r="L221" s="253"/>
      <c r="M221" s="253"/>
      <c r="N221" s="253"/>
      <c r="O221" s="253"/>
      <c r="P221" s="253"/>
      <c r="Q221" s="253"/>
      <c r="R221" s="253"/>
      <c r="S221" s="253"/>
    </row>
    <row r="222" spans="1:19" ht="12.75" customHeight="1">
      <c r="A222" s="253"/>
      <c r="B222" s="253"/>
      <c r="C222" s="253"/>
      <c r="D222" s="253"/>
      <c r="E222" s="253"/>
      <c r="F222" s="253"/>
      <c r="G222" s="253"/>
      <c r="H222" s="253"/>
      <c r="I222" s="253"/>
      <c r="J222" s="253"/>
      <c r="K222" s="253"/>
      <c r="L222" s="253"/>
      <c r="M222" s="253"/>
      <c r="N222" s="253"/>
      <c r="O222" s="253"/>
      <c r="P222" s="253"/>
      <c r="Q222" s="253"/>
      <c r="R222" s="253"/>
      <c r="S222" s="253"/>
    </row>
    <row r="223" spans="1:19" ht="12.75" customHeight="1">
      <c r="A223" s="253"/>
      <c r="B223" s="253"/>
      <c r="C223" s="253"/>
      <c r="D223" s="253"/>
      <c r="E223" s="253"/>
      <c r="F223" s="253"/>
      <c r="G223" s="253"/>
      <c r="H223" s="253"/>
      <c r="I223" s="253"/>
      <c r="J223" s="253"/>
      <c r="K223" s="253"/>
      <c r="L223" s="253"/>
      <c r="M223" s="253"/>
      <c r="N223" s="253"/>
      <c r="O223" s="253"/>
      <c r="P223" s="253"/>
      <c r="Q223" s="253"/>
      <c r="R223" s="253"/>
      <c r="S223" s="253"/>
    </row>
    <row r="224" spans="1:19" ht="12.75" customHeight="1">
      <c r="A224" s="253"/>
      <c r="B224" s="253"/>
      <c r="C224" s="253"/>
      <c r="D224" s="253"/>
      <c r="E224" s="253"/>
      <c r="F224" s="253"/>
      <c r="G224" s="253"/>
      <c r="H224" s="253"/>
      <c r="I224" s="253"/>
      <c r="J224" s="253"/>
      <c r="K224" s="253"/>
      <c r="L224" s="253"/>
      <c r="M224" s="253"/>
      <c r="N224" s="253"/>
      <c r="O224" s="253"/>
      <c r="P224" s="253"/>
      <c r="Q224" s="253"/>
      <c r="R224" s="253"/>
      <c r="S224" s="253"/>
    </row>
    <row r="225" spans="1:19" ht="12.75" customHeight="1">
      <c r="A225" s="245"/>
      <c r="B225" s="245"/>
      <c r="C225" s="245"/>
      <c r="D225" s="245"/>
      <c r="E225" s="245"/>
      <c r="F225" s="245"/>
      <c r="G225" s="245"/>
      <c r="H225" s="245"/>
      <c r="I225" s="245"/>
      <c r="J225" s="245"/>
      <c r="K225" s="245"/>
      <c r="L225" s="245"/>
      <c r="M225" s="245"/>
      <c r="N225" s="245"/>
      <c r="O225" s="245"/>
      <c r="P225" s="245"/>
      <c r="Q225" s="245"/>
      <c r="R225" s="245"/>
      <c r="S225" s="245"/>
    </row>
    <row r="226" spans="1:19" ht="12.75" customHeight="1">
      <c r="A226" s="252"/>
      <c r="B226" s="253"/>
      <c r="C226" s="252"/>
      <c r="D226" s="253"/>
      <c r="E226" s="245"/>
      <c r="F226" s="245"/>
      <c r="G226" s="253"/>
      <c r="H226" s="245"/>
      <c r="I226" s="245"/>
      <c r="J226" s="253"/>
      <c r="K226" s="245"/>
      <c r="L226" s="245"/>
      <c r="M226" s="315"/>
      <c r="N226" s="245"/>
      <c r="O226" s="245"/>
      <c r="P226" s="253"/>
      <c r="Q226" s="245"/>
      <c r="R226" s="245"/>
      <c r="S226" s="253"/>
    </row>
    <row r="227" spans="1:19" ht="12.75" customHeight="1">
      <c r="A227" s="253"/>
      <c r="B227" s="253"/>
      <c r="C227" s="253"/>
      <c r="D227" s="253"/>
      <c r="E227" s="253"/>
      <c r="F227" s="253"/>
      <c r="G227" s="253"/>
      <c r="H227" s="253"/>
      <c r="I227" s="253"/>
      <c r="J227" s="253"/>
      <c r="K227" s="253"/>
      <c r="L227" s="253"/>
      <c r="M227" s="253"/>
      <c r="N227" s="253"/>
      <c r="O227" s="253"/>
      <c r="P227" s="253"/>
      <c r="Q227" s="253"/>
      <c r="R227" s="253"/>
      <c r="S227" s="253"/>
    </row>
    <row r="228" spans="1:19" ht="12.75" customHeight="1">
      <c r="A228" s="253"/>
      <c r="B228" s="253"/>
      <c r="C228" s="253"/>
      <c r="D228" s="253"/>
      <c r="E228" s="245"/>
      <c r="F228" s="245"/>
      <c r="G228" s="1"/>
      <c r="H228" s="253"/>
      <c r="I228" s="253"/>
      <c r="J228" s="253"/>
      <c r="K228" s="253"/>
      <c r="L228" s="253"/>
      <c r="M228" s="253"/>
      <c r="N228" s="267"/>
      <c r="O228" s="350"/>
      <c r="P228" s="294"/>
      <c r="Q228" s="267"/>
      <c r="R228" s="350"/>
      <c r="S228" s="294"/>
    </row>
    <row r="229" spans="1:19" ht="12.75" customHeight="1">
      <c r="A229" s="253"/>
      <c r="B229" s="253"/>
      <c r="C229" s="253"/>
      <c r="D229" s="253"/>
      <c r="E229" s="245"/>
      <c r="F229" s="245"/>
      <c r="G229" s="1"/>
      <c r="H229" s="253"/>
      <c r="I229" s="253"/>
      <c r="J229" s="253"/>
      <c r="K229" s="253"/>
      <c r="L229" s="253"/>
      <c r="M229" s="253"/>
      <c r="N229" s="253"/>
      <c r="O229" s="294"/>
      <c r="P229" s="294"/>
      <c r="Q229" s="253"/>
      <c r="R229" s="294"/>
      <c r="S229" s="294"/>
    </row>
    <row r="230" spans="1:19" ht="12.75" customHeight="1">
      <c r="A230" s="253"/>
      <c r="B230" s="253"/>
      <c r="C230" s="253"/>
      <c r="D230" s="253"/>
      <c r="E230" s="245"/>
      <c r="F230" s="245"/>
      <c r="G230" s="1"/>
      <c r="H230" s="253"/>
      <c r="I230" s="253"/>
      <c r="J230" s="253"/>
      <c r="K230" s="253"/>
      <c r="L230" s="253"/>
      <c r="M230" s="253"/>
      <c r="N230" s="253"/>
      <c r="O230" s="294"/>
      <c r="P230" s="294"/>
      <c r="Q230" s="253"/>
      <c r="R230" s="294"/>
      <c r="S230" s="294"/>
    </row>
    <row r="231" spans="1:19" ht="12.75" customHeight="1">
      <c r="A231" s="253"/>
      <c r="B231" s="253"/>
      <c r="C231" s="253"/>
      <c r="D231" s="253"/>
      <c r="E231" s="245"/>
      <c r="F231" s="245"/>
      <c r="G231" s="1"/>
      <c r="H231" s="253"/>
      <c r="I231" s="253"/>
      <c r="J231" s="253"/>
      <c r="K231" s="253"/>
      <c r="L231" s="253"/>
      <c r="M231" s="253"/>
      <c r="N231" s="253"/>
      <c r="O231" s="253"/>
      <c r="P231" s="253"/>
      <c r="Q231" s="253"/>
      <c r="R231" s="294"/>
      <c r="S231" s="294"/>
    </row>
    <row r="232" spans="1:19" ht="12.75" customHeight="1">
      <c r="A232" s="253"/>
      <c r="B232" s="253"/>
      <c r="C232" s="253"/>
      <c r="D232" s="253"/>
      <c r="E232" s="245"/>
      <c r="F232" s="245"/>
      <c r="G232" s="1"/>
      <c r="H232" s="253"/>
      <c r="I232" s="253"/>
      <c r="J232" s="253"/>
      <c r="K232" s="253"/>
      <c r="L232" s="253"/>
      <c r="M232" s="253"/>
      <c r="N232" s="253"/>
      <c r="O232" s="253"/>
      <c r="P232" s="253"/>
      <c r="Q232" s="253"/>
      <c r="R232" s="253"/>
      <c r="S232" s="253"/>
    </row>
    <row r="233" spans="1:19" ht="12.75" customHeight="1">
      <c r="A233" s="253"/>
      <c r="B233" s="253"/>
      <c r="C233" s="253"/>
      <c r="D233" s="253"/>
      <c r="E233" s="245"/>
      <c r="F233" s="245"/>
      <c r="G233" s="1"/>
      <c r="H233" s="253"/>
      <c r="I233" s="253"/>
      <c r="J233" s="253"/>
      <c r="K233" s="253"/>
      <c r="L233" s="253"/>
      <c r="M233" s="253"/>
      <c r="N233" s="253"/>
      <c r="O233" s="253"/>
      <c r="P233" s="253"/>
      <c r="Q233" s="253"/>
      <c r="R233" s="253"/>
      <c r="S233" s="253"/>
    </row>
    <row r="234" spans="1:19" ht="12.75" customHeight="1">
      <c r="A234" s="253"/>
      <c r="B234" s="253"/>
      <c r="C234" s="253"/>
      <c r="D234" s="253"/>
      <c r="E234" s="245"/>
      <c r="F234" s="245"/>
      <c r="G234" s="1"/>
      <c r="H234" s="253"/>
      <c r="I234" s="253"/>
      <c r="J234" s="253"/>
      <c r="K234" s="253"/>
      <c r="L234" s="253"/>
      <c r="M234" s="253"/>
      <c r="N234" s="253"/>
      <c r="O234" s="253"/>
      <c r="P234" s="253"/>
      <c r="Q234" s="253"/>
      <c r="R234" s="253"/>
      <c r="S234" s="253"/>
    </row>
    <row r="235" spans="1:19" ht="12.75" customHeight="1">
      <c r="A235" s="253"/>
      <c r="B235" s="253"/>
      <c r="C235" s="253"/>
      <c r="D235" s="253"/>
      <c r="E235" s="245"/>
      <c r="F235" s="245"/>
      <c r="G235" s="2"/>
      <c r="H235" s="253"/>
      <c r="I235" s="253"/>
      <c r="J235" s="253"/>
      <c r="K235" s="253"/>
      <c r="L235" s="253"/>
      <c r="M235" s="253"/>
      <c r="N235" s="253"/>
      <c r="O235" s="253"/>
      <c r="P235" s="253"/>
      <c r="Q235" s="253"/>
      <c r="R235" s="253"/>
      <c r="S235" s="253"/>
    </row>
    <row r="236" spans="1:19" ht="12.75" customHeight="1">
      <c r="A236" s="253"/>
      <c r="B236" s="253"/>
      <c r="C236" s="253"/>
      <c r="D236" s="253"/>
      <c r="E236" s="253"/>
      <c r="F236" s="253"/>
      <c r="G236" s="253"/>
      <c r="H236" s="253"/>
      <c r="I236" s="253"/>
      <c r="J236" s="253"/>
      <c r="K236" s="253"/>
      <c r="L236" s="253"/>
      <c r="M236" s="253"/>
      <c r="N236" s="253"/>
      <c r="O236" s="253"/>
      <c r="P236" s="253"/>
      <c r="Q236" s="253"/>
      <c r="R236" s="253"/>
      <c r="S236" s="253"/>
    </row>
    <row r="237" spans="1:19" ht="12.75" customHeight="1">
      <c r="A237" s="253"/>
      <c r="B237" s="253"/>
      <c r="C237" s="253"/>
      <c r="D237" s="253"/>
      <c r="E237" s="245"/>
      <c r="F237" s="282"/>
      <c r="G237" s="282"/>
      <c r="H237" s="282"/>
      <c r="I237" s="282"/>
      <c r="J237" s="282"/>
      <c r="K237" s="282"/>
      <c r="L237" s="282"/>
      <c r="M237" s="282"/>
      <c r="N237" s="253"/>
      <c r="O237" s="253"/>
      <c r="P237" s="253"/>
      <c r="Q237" s="253"/>
      <c r="R237" s="253"/>
      <c r="S237" s="253"/>
    </row>
    <row r="238" spans="1:19" ht="12.75" customHeight="1">
      <c r="A238" s="253"/>
      <c r="B238" s="253"/>
      <c r="C238" s="253"/>
      <c r="D238" s="253"/>
      <c r="E238" s="253"/>
      <c r="F238" s="253"/>
      <c r="G238" s="253"/>
      <c r="H238" s="253"/>
      <c r="I238" s="253"/>
      <c r="J238" s="253"/>
      <c r="K238" s="253"/>
      <c r="L238" s="253"/>
      <c r="M238" s="253"/>
      <c r="N238" s="253"/>
      <c r="O238" s="253"/>
      <c r="P238" s="253"/>
      <c r="Q238" s="253"/>
      <c r="R238" s="253"/>
      <c r="S238" s="253"/>
    </row>
    <row r="239" spans="1:19" ht="12.75" customHeight="1">
      <c r="A239" s="253"/>
      <c r="B239" s="253"/>
      <c r="C239" s="253"/>
      <c r="D239" s="253"/>
      <c r="E239" s="253"/>
      <c r="F239" s="260"/>
      <c r="G239" s="307"/>
      <c r="H239" s="253"/>
      <c r="I239" s="253"/>
      <c r="J239" s="253"/>
      <c r="K239" s="253"/>
      <c r="L239" s="253"/>
      <c r="M239" s="253"/>
      <c r="N239" s="253"/>
      <c r="O239" s="253"/>
      <c r="P239" s="253"/>
      <c r="Q239" s="253"/>
      <c r="R239" s="253"/>
      <c r="S239" s="253"/>
    </row>
    <row r="240" spans="1:19" ht="12.75" customHeight="1">
      <c r="A240" s="253"/>
      <c r="B240" s="253"/>
      <c r="C240" s="253"/>
      <c r="D240" s="253"/>
      <c r="E240" s="253"/>
      <c r="F240" s="260"/>
      <c r="G240" s="253"/>
      <c r="H240" s="253"/>
      <c r="I240" s="253"/>
      <c r="J240" s="253"/>
      <c r="K240" s="253"/>
      <c r="L240" s="253"/>
      <c r="M240" s="253"/>
      <c r="N240" s="253"/>
      <c r="O240" s="253"/>
      <c r="P240" s="253"/>
      <c r="Q240" s="253"/>
      <c r="R240" s="253"/>
      <c r="S240" s="253"/>
    </row>
    <row r="241" spans="1:19" ht="12.75" customHeight="1">
      <c r="A241" s="253"/>
      <c r="B241" s="253"/>
      <c r="C241" s="253"/>
      <c r="D241" s="253"/>
      <c r="E241" s="253"/>
      <c r="F241" s="260"/>
      <c r="G241" s="253"/>
      <c r="H241" s="253"/>
      <c r="I241" s="253"/>
      <c r="J241" s="253"/>
      <c r="K241" s="253"/>
      <c r="L241" s="253"/>
      <c r="M241" s="253"/>
      <c r="N241" s="253"/>
      <c r="O241" s="253"/>
      <c r="P241" s="253"/>
      <c r="Q241" s="253"/>
      <c r="R241" s="253"/>
      <c r="S241" s="253"/>
    </row>
    <row r="242" spans="1:19" ht="12.75" customHeight="1">
      <c r="A242" s="253"/>
      <c r="B242" s="253"/>
      <c r="C242" s="253"/>
      <c r="D242" s="253"/>
      <c r="E242" s="253"/>
      <c r="F242" s="260"/>
      <c r="G242" s="253"/>
      <c r="H242" s="253"/>
      <c r="I242" s="253"/>
      <c r="J242" s="253"/>
      <c r="K242" s="253"/>
      <c r="L242" s="253"/>
      <c r="M242" s="253"/>
      <c r="N242" s="253"/>
      <c r="O242" s="253"/>
      <c r="P242" s="253"/>
      <c r="Q242" s="253"/>
      <c r="R242" s="253"/>
      <c r="S242" s="253"/>
    </row>
    <row r="243" spans="1:19" ht="12.75" customHeight="1">
      <c r="A243" s="253"/>
      <c r="B243" s="253"/>
      <c r="C243" s="253"/>
      <c r="D243" s="253"/>
      <c r="E243" s="253"/>
      <c r="F243" s="260"/>
      <c r="G243" s="253"/>
      <c r="H243" s="253"/>
      <c r="I243" s="253"/>
      <c r="J243" s="253"/>
      <c r="K243" s="253"/>
      <c r="L243" s="253"/>
      <c r="M243" s="253"/>
      <c r="N243" s="253"/>
      <c r="O243" s="253"/>
      <c r="P243" s="253"/>
      <c r="Q243" s="253"/>
      <c r="R243" s="253"/>
      <c r="S243" s="253"/>
    </row>
    <row r="244" spans="1:19" ht="12.75" customHeight="1">
      <c r="A244" s="253"/>
      <c r="B244" s="253"/>
      <c r="C244" s="253"/>
      <c r="D244" s="253"/>
      <c r="E244" s="253"/>
      <c r="F244" s="260"/>
      <c r="G244" s="253"/>
      <c r="H244" s="253"/>
      <c r="I244" s="253"/>
      <c r="J244" s="253"/>
      <c r="K244" s="253"/>
      <c r="L244" s="253"/>
      <c r="M244" s="253"/>
      <c r="N244" s="253"/>
      <c r="O244" s="253"/>
      <c r="P244" s="253"/>
      <c r="Q244" s="253"/>
      <c r="R244" s="253"/>
      <c r="S244" s="253"/>
    </row>
    <row r="245" spans="1:19" ht="12.75" customHeight="1">
      <c r="A245" s="253"/>
      <c r="B245" s="253"/>
      <c r="C245" s="253"/>
      <c r="D245" s="253"/>
      <c r="E245" s="253"/>
      <c r="F245" s="253"/>
      <c r="G245" s="253"/>
      <c r="H245" s="253"/>
      <c r="I245" s="253"/>
      <c r="J245" s="253"/>
      <c r="K245" s="253"/>
      <c r="L245" s="253"/>
      <c r="M245" s="253"/>
      <c r="N245" s="253"/>
      <c r="O245" s="253"/>
      <c r="P245" s="253"/>
      <c r="Q245" s="253"/>
      <c r="R245" s="253"/>
      <c r="S245" s="253"/>
    </row>
    <row r="246" spans="1:19" ht="12.75" customHeight="1">
      <c r="A246" s="253"/>
      <c r="B246" s="253"/>
      <c r="C246" s="253"/>
      <c r="D246" s="253"/>
      <c r="E246" s="253"/>
      <c r="F246" s="253"/>
      <c r="G246" s="253"/>
      <c r="H246" s="253"/>
      <c r="I246" s="253"/>
      <c r="J246" s="253"/>
      <c r="K246" s="253"/>
      <c r="L246" s="253"/>
      <c r="M246" s="253"/>
      <c r="N246" s="253"/>
      <c r="O246" s="253"/>
      <c r="P246" s="253"/>
      <c r="Q246" s="253"/>
      <c r="R246" s="253"/>
      <c r="S246" s="253"/>
    </row>
    <row r="247" spans="1:19" ht="12.75" customHeight="1">
      <c r="A247" s="253"/>
      <c r="B247" s="253"/>
      <c r="C247" s="253"/>
      <c r="D247" s="253"/>
      <c r="E247" s="253"/>
      <c r="F247" s="253"/>
      <c r="G247" s="253"/>
      <c r="H247" s="253"/>
      <c r="I247" s="253"/>
      <c r="J247" s="253"/>
      <c r="K247" s="253"/>
      <c r="L247" s="253"/>
      <c r="M247" s="253"/>
      <c r="N247" s="253"/>
      <c r="O247" s="253"/>
      <c r="P247" s="253"/>
      <c r="Q247" s="253"/>
      <c r="R247" s="253"/>
      <c r="S247" s="253"/>
    </row>
    <row r="248" spans="1:19" ht="12.75" customHeight="1">
      <c r="A248" s="253"/>
      <c r="B248" s="253"/>
      <c r="C248" s="253"/>
      <c r="D248" s="253"/>
      <c r="E248" s="253"/>
      <c r="F248" s="253"/>
      <c r="G248" s="253"/>
      <c r="H248" s="253"/>
      <c r="I248" s="253"/>
      <c r="J248" s="253"/>
      <c r="K248" s="253"/>
      <c r="L248" s="253"/>
      <c r="M248" s="253"/>
      <c r="N248" s="253"/>
      <c r="O248" s="253"/>
      <c r="P248" s="253"/>
      <c r="Q248" s="253"/>
      <c r="R248" s="253"/>
      <c r="S248" s="253"/>
    </row>
    <row r="249" spans="1:19" ht="12.75" customHeight="1">
      <c r="A249" s="253"/>
      <c r="B249" s="253"/>
      <c r="C249" s="253"/>
      <c r="D249" s="253"/>
      <c r="E249" s="253"/>
      <c r="F249" s="253"/>
      <c r="G249" s="253"/>
      <c r="H249" s="253"/>
      <c r="I249" s="253"/>
      <c r="J249" s="253"/>
      <c r="K249" s="253"/>
      <c r="L249" s="253"/>
      <c r="M249" s="253"/>
      <c r="N249" s="253"/>
      <c r="O249" s="253"/>
      <c r="P249" s="253"/>
      <c r="Q249" s="253"/>
      <c r="R249" s="253"/>
      <c r="S249" s="253"/>
    </row>
    <row r="250" spans="1:19" ht="12.75" customHeight="1">
      <c r="A250" s="253"/>
      <c r="B250" s="253"/>
      <c r="C250" s="253"/>
      <c r="D250" s="253"/>
      <c r="E250" s="253"/>
      <c r="F250" s="253"/>
      <c r="G250" s="253"/>
      <c r="H250" s="253"/>
      <c r="I250" s="253"/>
      <c r="J250" s="253"/>
      <c r="K250" s="253"/>
      <c r="L250" s="253"/>
      <c r="M250" s="253"/>
      <c r="N250" s="253"/>
      <c r="O250" s="253"/>
      <c r="P250" s="253"/>
      <c r="Q250" s="253"/>
      <c r="R250" s="253"/>
      <c r="S250" s="253"/>
    </row>
    <row r="251" spans="1:19" ht="12.75" customHeight="1">
      <c r="A251" s="253"/>
      <c r="B251" s="253"/>
      <c r="C251" s="253"/>
      <c r="D251" s="253"/>
      <c r="E251" s="253"/>
      <c r="F251" s="253"/>
      <c r="G251" s="253"/>
      <c r="H251" s="253"/>
      <c r="I251" s="253"/>
      <c r="J251" s="253"/>
      <c r="K251" s="253"/>
      <c r="L251" s="253"/>
      <c r="M251" s="253"/>
      <c r="N251" s="253"/>
      <c r="O251" s="253"/>
      <c r="P251" s="253"/>
      <c r="Q251" s="253"/>
      <c r="R251" s="253"/>
      <c r="S251" s="253"/>
    </row>
    <row r="252" spans="1:19" ht="12.75" customHeight="1">
      <c r="A252" s="253"/>
      <c r="B252" s="253"/>
      <c r="C252" s="253"/>
      <c r="D252" s="253"/>
      <c r="E252" s="253"/>
      <c r="F252" s="253"/>
      <c r="G252" s="253"/>
      <c r="H252" s="253"/>
      <c r="I252" s="253"/>
      <c r="J252" s="253"/>
      <c r="K252" s="253"/>
      <c r="L252" s="253"/>
      <c r="M252" s="253"/>
      <c r="N252" s="253"/>
      <c r="O252" s="253"/>
      <c r="P252" s="253"/>
      <c r="Q252" s="253"/>
      <c r="R252" s="253"/>
      <c r="S252" s="253"/>
    </row>
    <row r="253" spans="1:19" ht="12.75" customHeight="1">
      <c r="A253" s="253"/>
      <c r="B253" s="253"/>
      <c r="C253" s="253"/>
      <c r="D253" s="253"/>
      <c r="E253" s="253"/>
      <c r="F253" s="253"/>
      <c r="G253" s="253"/>
      <c r="H253" s="253"/>
      <c r="I253" s="253"/>
      <c r="J253" s="253"/>
      <c r="K253" s="253"/>
      <c r="L253" s="253"/>
      <c r="M253" s="253"/>
      <c r="N253" s="253"/>
      <c r="O253" s="253"/>
      <c r="P253" s="253"/>
      <c r="Q253" s="253"/>
      <c r="R253" s="253"/>
      <c r="S253" s="253"/>
    </row>
    <row r="254" spans="1:19" ht="12.75" customHeight="1">
      <c r="A254" s="253"/>
      <c r="B254" s="253"/>
      <c r="C254" s="253"/>
      <c r="D254" s="253"/>
      <c r="E254" s="253"/>
      <c r="F254" s="253"/>
      <c r="G254" s="253"/>
      <c r="H254" s="253"/>
      <c r="I254" s="253"/>
      <c r="J254" s="253"/>
      <c r="K254" s="253"/>
      <c r="L254" s="253"/>
      <c r="M254" s="253"/>
      <c r="N254" s="253"/>
      <c r="O254" s="253"/>
      <c r="P254" s="253"/>
      <c r="Q254" s="253"/>
      <c r="R254" s="253"/>
      <c r="S254" s="253"/>
    </row>
    <row r="255" spans="1:19" ht="12.75" customHeight="1">
      <c r="A255" s="253"/>
      <c r="B255" s="253"/>
      <c r="C255" s="253"/>
      <c r="D255" s="253"/>
      <c r="E255" s="253"/>
      <c r="F255" s="253"/>
      <c r="G255" s="253"/>
      <c r="H255" s="253"/>
      <c r="I255" s="253"/>
      <c r="J255" s="253"/>
      <c r="K255" s="253"/>
      <c r="L255" s="253"/>
      <c r="M255" s="253"/>
      <c r="N255" s="253"/>
      <c r="O255" s="253"/>
      <c r="P255" s="253"/>
      <c r="Q255" s="253"/>
      <c r="R255" s="253"/>
      <c r="S255" s="253"/>
    </row>
    <row r="256" spans="1:19" ht="12.75" customHeight="1">
      <c r="A256" s="253"/>
      <c r="B256" s="253"/>
      <c r="C256" s="253"/>
      <c r="D256" s="253"/>
      <c r="E256" s="253"/>
      <c r="F256" s="253"/>
      <c r="G256" s="253"/>
      <c r="H256" s="253"/>
      <c r="I256" s="253"/>
      <c r="J256" s="253"/>
      <c r="K256" s="253"/>
      <c r="L256" s="253"/>
      <c r="M256" s="253"/>
      <c r="N256" s="253"/>
      <c r="O256" s="253"/>
      <c r="P256" s="253"/>
      <c r="Q256" s="253"/>
      <c r="R256" s="253"/>
      <c r="S256" s="253"/>
    </row>
    <row r="257" spans="1:19" ht="12.75" customHeight="1">
      <c r="A257" s="253"/>
      <c r="B257" s="253"/>
      <c r="C257" s="253"/>
      <c r="D257" s="253"/>
      <c r="E257" s="253"/>
      <c r="F257" s="253"/>
      <c r="G257" s="253"/>
      <c r="H257" s="253"/>
      <c r="I257" s="253"/>
      <c r="J257" s="253"/>
      <c r="K257" s="253"/>
      <c r="L257" s="253"/>
      <c r="M257" s="253"/>
      <c r="N257" s="253"/>
      <c r="O257" s="253"/>
      <c r="P257" s="253"/>
      <c r="Q257" s="253"/>
      <c r="R257" s="253"/>
      <c r="S257" s="253"/>
    </row>
    <row r="258" spans="1:19" ht="12.75" customHeight="1">
      <c r="A258" s="253"/>
      <c r="B258" s="253"/>
      <c r="C258" s="253"/>
      <c r="D258" s="253"/>
      <c r="E258" s="253"/>
      <c r="F258" s="253"/>
      <c r="G258" s="253"/>
      <c r="H258" s="253"/>
      <c r="I258" s="253"/>
      <c r="J258" s="253"/>
      <c r="K258" s="253"/>
      <c r="L258" s="253"/>
      <c r="M258" s="253"/>
      <c r="N258" s="253"/>
      <c r="O258" s="253"/>
      <c r="P258" s="253"/>
      <c r="Q258" s="253"/>
      <c r="R258" s="253"/>
      <c r="S258" s="253"/>
    </row>
    <row r="259" spans="1:19" ht="12.75" customHeight="1">
      <c r="A259" s="253"/>
      <c r="B259" s="253"/>
      <c r="C259" s="253"/>
      <c r="D259" s="253"/>
      <c r="E259" s="253"/>
      <c r="F259" s="253"/>
      <c r="G259" s="253"/>
      <c r="H259" s="253"/>
      <c r="I259" s="253"/>
      <c r="J259" s="253"/>
      <c r="K259" s="253"/>
      <c r="L259" s="253"/>
      <c r="M259" s="253"/>
      <c r="N259" s="253"/>
      <c r="O259" s="253"/>
      <c r="P259" s="253"/>
      <c r="Q259" s="253"/>
      <c r="R259" s="253"/>
      <c r="S259" s="253"/>
    </row>
    <row r="260" spans="1:19" ht="12.75" customHeight="1">
      <c r="A260" s="253"/>
      <c r="B260" s="253"/>
      <c r="C260" s="253"/>
      <c r="D260" s="253"/>
      <c r="E260" s="253"/>
      <c r="F260" s="253"/>
      <c r="G260" s="253"/>
      <c r="H260" s="253"/>
      <c r="I260" s="253"/>
      <c r="J260" s="253"/>
      <c r="K260" s="253"/>
      <c r="L260" s="253"/>
      <c r="M260" s="253"/>
      <c r="N260" s="253"/>
      <c r="O260" s="253"/>
      <c r="P260" s="253"/>
      <c r="Q260" s="253"/>
      <c r="R260" s="253"/>
      <c r="S260" s="253"/>
    </row>
    <row r="261" spans="1:19" ht="12.75" customHeight="1">
      <c r="A261" s="253"/>
      <c r="B261" s="253"/>
      <c r="C261" s="253"/>
      <c r="D261" s="253"/>
      <c r="E261" s="253"/>
      <c r="F261" s="253"/>
      <c r="G261" s="253"/>
      <c r="H261" s="253"/>
      <c r="I261" s="253"/>
      <c r="J261" s="253"/>
      <c r="K261" s="253"/>
      <c r="L261" s="253"/>
      <c r="M261" s="253"/>
      <c r="N261" s="253"/>
      <c r="O261" s="253"/>
      <c r="P261" s="253"/>
      <c r="Q261" s="253"/>
      <c r="R261" s="253"/>
      <c r="S261" s="253"/>
    </row>
    <row r="262" spans="1:19" ht="12.75" customHeight="1">
      <c r="A262" s="253"/>
      <c r="B262" s="253"/>
      <c r="C262" s="253"/>
      <c r="D262" s="253"/>
      <c r="E262" s="253"/>
      <c r="F262" s="253"/>
      <c r="G262" s="253"/>
      <c r="H262" s="253"/>
      <c r="I262" s="253"/>
      <c r="J262" s="253"/>
      <c r="K262" s="253"/>
      <c r="L262" s="253"/>
      <c r="M262" s="253"/>
      <c r="N262" s="253"/>
      <c r="O262" s="253"/>
      <c r="P262" s="253"/>
      <c r="Q262" s="253"/>
      <c r="R262" s="253"/>
      <c r="S262" s="253"/>
    </row>
    <row r="263" spans="1:19" ht="12.75" customHeight="1">
      <c r="A263" s="253"/>
      <c r="B263" s="253"/>
      <c r="C263" s="253"/>
      <c r="D263" s="253"/>
      <c r="E263" s="253"/>
      <c r="F263" s="253"/>
      <c r="G263" s="253"/>
      <c r="H263" s="253"/>
      <c r="I263" s="253"/>
      <c r="J263" s="253"/>
      <c r="K263" s="253"/>
      <c r="L263" s="253"/>
      <c r="M263" s="253"/>
      <c r="N263" s="253"/>
      <c r="O263" s="253"/>
      <c r="P263" s="253"/>
      <c r="Q263" s="253"/>
      <c r="R263" s="253"/>
      <c r="S263" s="253"/>
    </row>
    <row r="264" spans="1:19" ht="12.75" customHeight="1">
      <c r="A264" s="253"/>
      <c r="B264" s="253"/>
      <c r="C264" s="253"/>
      <c r="D264" s="253"/>
      <c r="E264" s="253"/>
      <c r="F264" s="253"/>
      <c r="G264" s="253"/>
      <c r="H264" s="253"/>
      <c r="I264" s="253"/>
      <c r="J264" s="253"/>
      <c r="K264" s="253"/>
      <c r="L264" s="253"/>
      <c r="M264" s="253"/>
      <c r="N264" s="253"/>
      <c r="O264" s="253"/>
      <c r="P264" s="253"/>
      <c r="Q264" s="253"/>
      <c r="R264" s="253"/>
      <c r="S264" s="253"/>
    </row>
    <row r="265" spans="1:19" ht="12.75" customHeight="1">
      <c r="A265" s="253"/>
      <c r="B265" s="253"/>
      <c r="C265" s="253"/>
      <c r="D265" s="253"/>
      <c r="E265" s="253"/>
      <c r="F265" s="253"/>
      <c r="G265" s="253"/>
      <c r="H265" s="253"/>
      <c r="I265" s="253"/>
      <c r="J265" s="253"/>
      <c r="K265" s="253"/>
      <c r="L265" s="253"/>
      <c r="M265" s="253"/>
      <c r="N265" s="253"/>
      <c r="O265" s="253"/>
      <c r="P265" s="253"/>
      <c r="Q265" s="253"/>
      <c r="R265" s="253"/>
      <c r="S265" s="253"/>
    </row>
    <row r="266" spans="1:19" ht="12.75" customHeight="1">
      <c r="A266" s="253"/>
      <c r="B266" s="253"/>
      <c r="C266" s="253"/>
      <c r="D266" s="253"/>
      <c r="E266" s="253"/>
      <c r="F266" s="253"/>
      <c r="G266" s="253"/>
      <c r="H266" s="253"/>
      <c r="I266" s="253"/>
      <c r="J266" s="253"/>
      <c r="K266" s="253"/>
      <c r="L266" s="253"/>
      <c r="M266" s="253"/>
      <c r="N266" s="253"/>
      <c r="O266" s="253"/>
      <c r="P266" s="253"/>
      <c r="Q266" s="253"/>
      <c r="R266" s="253"/>
      <c r="S266" s="253"/>
    </row>
    <row r="267" spans="1:19" ht="12.75" customHeight="1">
      <c r="A267" s="253"/>
      <c r="B267" s="253"/>
      <c r="C267" s="253"/>
      <c r="D267" s="253"/>
      <c r="E267" s="253"/>
      <c r="F267" s="253"/>
      <c r="G267" s="253"/>
      <c r="H267" s="253"/>
      <c r="I267" s="253"/>
      <c r="J267" s="253"/>
      <c r="K267" s="253"/>
      <c r="L267" s="253"/>
      <c r="M267" s="253"/>
      <c r="N267" s="253"/>
      <c r="O267" s="253"/>
      <c r="P267" s="253"/>
      <c r="Q267" s="253"/>
      <c r="R267" s="253"/>
      <c r="S267" s="253"/>
    </row>
    <row r="268" spans="1:19" ht="12.75" customHeight="1">
      <c r="A268" s="253"/>
      <c r="B268" s="253"/>
      <c r="C268" s="351"/>
      <c r="D268" s="351"/>
      <c r="E268" s="351"/>
      <c r="F268" s="351"/>
      <c r="G268" s="351"/>
      <c r="H268" s="351"/>
      <c r="I268" s="351"/>
      <c r="J268" s="351"/>
      <c r="K268" s="351"/>
      <c r="L268" s="351"/>
      <c r="M268" s="351"/>
      <c r="N268" s="351"/>
      <c r="O268" s="351"/>
      <c r="P268" s="351"/>
      <c r="Q268" s="351"/>
      <c r="R268" s="351"/>
      <c r="S268" s="267"/>
    </row>
    <row r="269" spans="1:19" ht="12.75" customHeight="1">
      <c r="A269" s="245"/>
      <c r="B269" s="245"/>
      <c r="C269" s="245"/>
      <c r="D269" s="245"/>
      <c r="E269" s="245"/>
      <c r="F269" s="245"/>
      <c r="G269" s="245"/>
      <c r="H269" s="245"/>
      <c r="I269" s="245"/>
      <c r="J269" s="245"/>
      <c r="K269" s="245"/>
      <c r="L269" s="245"/>
      <c r="M269" s="245"/>
      <c r="N269" s="245"/>
      <c r="O269" s="245"/>
      <c r="P269" s="245"/>
      <c r="Q269" s="245"/>
      <c r="R269" s="245"/>
      <c r="S269" s="245"/>
    </row>
    <row r="270" spans="1:19" ht="12.75" customHeight="1">
      <c r="A270" s="252"/>
      <c r="B270" s="253"/>
      <c r="C270" s="252"/>
      <c r="D270" s="253"/>
      <c r="E270" s="245"/>
      <c r="F270" s="245"/>
      <c r="G270" s="253"/>
      <c r="H270" s="245"/>
      <c r="I270" s="245"/>
      <c r="J270" s="253"/>
      <c r="K270" s="245"/>
      <c r="L270" s="245"/>
      <c r="M270" s="253"/>
      <c r="N270" s="245"/>
      <c r="O270" s="245"/>
      <c r="P270" s="253"/>
      <c r="Q270" s="245"/>
      <c r="R270" s="245"/>
      <c r="S270" s="253"/>
    </row>
    <row r="271" spans="1:19" ht="12.75" customHeight="1">
      <c r="A271" s="253"/>
      <c r="B271" s="253"/>
      <c r="C271" s="253"/>
      <c r="D271" s="253"/>
      <c r="E271" s="253"/>
      <c r="F271" s="253"/>
      <c r="G271" s="253"/>
      <c r="H271" s="253"/>
      <c r="I271" s="253"/>
      <c r="J271" s="253"/>
      <c r="K271" s="253"/>
      <c r="L271" s="253"/>
      <c r="M271" s="253"/>
      <c r="N271" s="253"/>
      <c r="O271" s="253"/>
      <c r="P271" s="253"/>
      <c r="Q271" s="253"/>
      <c r="R271" s="253"/>
      <c r="S271" s="253"/>
    </row>
    <row r="272" spans="1:19" ht="12.75" customHeight="1">
      <c r="A272" s="253"/>
      <c r="B272" s="253"/>
      <c r="C272" s="253"/>
      <c r="D272" s="253"/>
      <c r="E272" s="245"/>
      <c r="F272" s="253"/>
      <c r="G272" s="4"/>
      <c r="H272" s="294"/>
      <c r="I272" s="294"/>
      <c r="J272" s="294"/>
      <c r="K272" s="294"/>
      <c r="L272" s="294"/>
      <c r="M272" s="294"/>
      <c r="N272" s="294"/>
      <c r="O272" s="294"/>
      <c r="P272" s="294"/>
      <c r="Q272" s="294"/>
      <c r="R272" s="294"/>
      <c r="S272" s="294"/>
    </row>
    <row r="273" spans="1:19" ht="12.75" customHeight="1">
      <c r="A273" s="253"/>
      <c r="B273" s="253"/>
      <c r="C273" s="253"/>
      <c r="D273" s="253"/>
      <c r="E273" s="253"/>
      <c r="F273" s="253"/>
      <c r="G273" s="294"/>
      <c r="H273" s="294"/>
      <c r="I273" s="294"/>
      <c r="J273" s="294"/>
      <c r="K273" s="294"/>
      <c r="L273" s="294"/>
      <c r="M273" s="294"/>
      <c r="N273" s="294"/>
      <c r="O273" s="294"/>
      <c r="P273" s="294"/>
      <c r="Q273" s="294"/>
      <c r="R273" s="294"/>
      <c r="S273" s="294"/>
    </row>
    <row r="274" spans="1:19" ht="12.75" customHeight="1">
      <c r="A274" s="253"/>
      <c r="B274" s="253"/>
      <c r="C274" s="253"/>
      <c r="D274" s="253"/>
      <c r="E274" s="245"/>
      <c r="F274" s="253"/>
      <c r="G274" s="4"/>
      <c r="H274" s="294"/>
      <c r="I274" s="294"/>
      <c r="J274" s="294"/>
      <c r="K274" s="294"/>
      <c r="L274" s="294"/>
      <c r="M274" s="294"/>
      <c r="N274" s="294"/>
      <c r="O274" s="294"/>
      <c r="P274" s="294"/>
      <c r="Q274" s="294"/>
      <c r="R274" s="294"/>
      <c r="S274" s="294"/>
    </row>
    <row r="275" spans="1:19" ht="12.75" customHeight="1">
      <c r="A275" s="253"/>
      <c r="B275" s="253"/>
      <c r="C275" s="253"/>
      <c r="D275" s="253"/>
      <c r="E275" s="253"/>
      <c r="F275" s="253"/>
      <c r="G275" s="294"/>
      <c r="H275" s="294"/>
      <c r="I275" s="294"/>
      <c r="J275" s="294"/>
      <c r="K275" s="294"/>
      <c r="L275" s="294"/>
      <c r="M275" s="294"/>
      <c r="N275" s="294"/>
      <c r="O275" s="294"/>
      <c r="P275" s="294"/>
      <c r="Q275" s="294"/>
      <c r="R275" s="294"/>
      <c r="S275" s="294"/>
    </row>
    <row r="276" spans="1:19" ht="12.75" customHeight="1">
      <c r="A276" s="253"/>
      <c r="B276" s="253"/>
      <c r="C276" s="253"/>
      <c r="D276" s="253"/>
      <c r="E276" s="245"/>
      <c r="F276" s="253"/>
      <c r="G276" s="4"/>
      <c r="H276" s="294"/>
      <c r="I276" s="294"/>
      <c r="J276" s="294"/>
      <c r="K276" s="294"/>
      <c r="L276" s="294"/>
      <c r="M276" s="294"/>
      <c r="N276" s="294"/>
      <c r="O276" s="294"/>
      <c r="P276" s="294"/>
      <c r="Q276" s="294"/>
      <c r="R276" s="294"/>
      <c r="S276" s="294"/>
    </row>
    <row r="277" spans="1:19" ht="12.75" customHeight="1">
      <c r="A277" s="253"/>
      <c r="B277" s="253"/>
      <c r="C277" s="253"/>
      <c r="D277" s="253"/>
      <c r="E277" s="253"/>
      <c r="F277" s="253"/>
      <c r="G277" s="294"/>
      <c r="H277" s="294"/>
      <c r="I277" s="294"/>
      <c r="J277" s="294"/>
      <c r="K277" s="294"/>
      <c r="L277" s="294"/>
      <c r="M277" s="294"/>
      <c r="N277" s="294"/>
      <c r="O277" s="294"/>
      <c r="P277" s="294"/>
      <c r="Q277" s="294"/>
      <c r="R277" s="294"/>
      <c r="S277" s="294"/>
    </row>
    <row r="278" spans="1:19" ht="12.75" customHeight="1">
      <c r="A278" s="253"/>
      <c r="B278" s="253"/>
      <c r="C278" s="253"/>
      <c r="D278" s="253"/>
      <c r="E278" s="245"/>
      <c r="F278" s="253"/>
      <c r="G278" s="3"/>
      <c r="H278" s="253"/>
      <c r="I278" s="253"/>
      <c r="J278" s="253"/>
      <c r="K278" s="253"/>
      <c r="L278" s="253"/>
      <c r="M278" s="253"/>
      <c r="N278" s="253"/>
      <c r="O278" s="253"/>
      <c r="P278" s="253"/>
      <c r="Q278" s="253"/>
      <c r="R278" s="253"/>
      <c r="S278" s="253"/>
    </row>
    <row r="279" spans="1:19" ht="12.75" customHeight="1">
      <c r="A279" s="253"/>
      <c r="B279" s="253"/>
      <c r="C279" s="253"/>
      <c r="D279" s="253"/>
      <c r="E279" s="253"/>
      <c r="F279" s="253"/>
      <c r="G279" s="3"/>
      <c r="H279" s="253"/>
      <c r="I279" s="253"/>
      <c r="J279" s="253"/>
      <c r="K279" s="253"/>
      <c r="L279" s="253"/>
      <c r="M279" s="253"/>
      <c r="N279" s="253"/>
      <c r="O279" s="253"/>
      <c r="P279" s="253"/>
      <c r="Q279" s="253"/>
      <c r="R279" s="253"/>
      <c r="S279" s="253"/>
    </row>
    <row r="280" spans="1:19" ht="12.75" customHeight="1">
      <c r="A280" s="253"/>
      <c r="B280" s="253"/>
      <c r="C280" s="253"/>
      <c r="D280" s="253"/>
      <c r="E280" s="245"/>
      <c r="F280" s="253"/>
      <c r="G280" s="3"/>
      <c r="H280" s="253"/>
      <c r="I280" s="253"/>
      <c r="J280" s="253"/>
      <c r="K280" s="253"/>
      <c r="L280" s="253"/>
      <c r="M280" s="253"/>
      <c r="N280" s="253"/>
      <c r="O280" s="253"/>
      <c r="P280" s="253"/>
      <c r="Q280" s="253"/>
      <c r="R280" s="253"/>
      <c r="S280" s="253"/>
    </row>
    <row r="281" spans="1:19" ht="12.75" customHeight="1">
      <c r="A281" s="253"/>
      <c r="B281" s="253"/>
      <c r="C281" s="253"/>
      <c r="D281" s="253"/>
      <c r="E281" s="253"/>
      <c r="F281" s="253"/>
      <c r="G281" s="253"/>
      <c r="H281" s="253"/>
      <c r="I281" s="253"/>
      <c r="J281" s="253"/>
      <c r="K281" s="253"/>
      <c r="L281" s="253"/>
      <c r="M281" s="253"/>
      <c r="N281" s="253"/>
      <c r="O281" s="253"/>
      <c r="P281" s="253"/>
      <c r="Q281" s="253"/>
      <c r="R281" s="253"/>
      <c r="S281" s="253"/>
    </row>
    <row r="282" spans="1:19" ht="12.75" customHeight="1">
      <c r="A282" s="253"/>
      <c r="B282" s="253"/>
      <c r="C282" s="253"/>
      <c r="D282" s="253"/>
      <c r="E282" s="253"/>
      <c r="F282" s="253"/>
      <c r="G282" s="253"/>
      <c r="H282" s="253"/>
      <c r="I282" s="253"/>
      <c r="J282" s="253"/>
      <c r="K282" s="253"/>
      <c r="L282" s="253"/>
      <c r="M282" s="253"/>
      <c r="N282" s="253"/>
      <c r="O282" s="253"/>
      <c r="P282" s="253"/>
      <c r="Q282" s="253"/>
      <c r="R282" s="253"/>
      <c r="S282" s="253"/>
    </row>
    <row r="283" spans="1:19" ht="12.75" customHeight="1">
      <c r="A283" s="253"/>
      <c r="B283" s="253"/>
      <c r="C283" s="253"/>
      <c r="D283" s="253"/>
      <c r="E283" s="253"/>
      <c r="F283" s="260"/>
      <c r="G283" s="253"/>
      <c r="H283" s="253"/>
      <c r="I283" s="253"/>
      <c r="J283" s="253"/>
      <c r="K283" s="253"/>
      <c r="L283" s="253"/>
      <c r="M283" s="253"/>
      <c r="N283" s="253"/>
      <c r="O283" s="253"/>
      <c r="P283" s="253"/>
      <c r="Q283" s="253"/>
      <c r="R283" s="253"/>
      <c r="S283" s="253"/>
    </row>
    <row r="284" spans="1:19" ht="12.75" customHeight="1">
      <c r="A284" s="253"/>
      <c r="B284" s="253"/>
      <c r="C284" s="253"/>
      <c r="D284" s="253"/>
      <c r="E284" s="253"/>
      <c r="F284" s="260"/>
      <c r="G284" s="253"/>
      <c r="H284" s="253"/>
      <c r="I284" s="253"/>
      <c r="J284" s="253"/>
      <c r="K284" s="253"/>
      <c r="L284" s="253"/>
      <c r="M284" s="253"/>
      <c r="N284" s="253"/>
      <c r="O284" s="253"/>
      <c r="P284" s="253"/>
      <c r="Q284" s="253"/>
      <c r="R284" s="253"/>
      <c r="S284" s="253"/>
    </row>
    <row r="285" spans="1:19" ht="12.75" customHeight="1">
      <c r="A285" s="253"/>
      <c r="B285" s="253"/>
      <c r="C285" s="253"/>
      <c r="D285" s="253"/>
      <c r="E285" s="253"/>
      <c r="F285" s="260"/>
      <c r="G285" s="253"/>
      <c r="H285" s="253"/>
      <c r="I285" s="253"/>
      <c r="J285" s="253"/>
      <c r="K285" s="253"/>
      <c r="L285" s="253"/>
      <c r="M285" s="253"/>
      <c r="N285" s="253"/>
      <c r="O285" s="253"/>
      <c r="P285" s="253"/>
      <c r="Q285" s="253"/>
      <c r="R285" s="253"/>
      <c r="S285" s="253"/>
    </row>
    <row r="286" spans="1:19" ht="12.75" customHeight="1">
      <c r="A286" s="253"/>
      <c r="B286" s="253"/>
      <c r="C286" s="253"/>
      <c r="D286" s="253"/>
      <c r="E286" s="253"/>
      <c r="F286" s="260"/>
      <c r="G286" s="253"/>
      <c r="H286" s="253"/>
      <c r="I286" s="253"/>
      <c r="J286" s="253"/>
      <c r="K286" s="253"/>
      <c r="L286" s="253"/>
      <c r="M286" s="253"/>
      <c r="N286" s="253"/>
      <c r="O286" s="253"/>
      <c r="P286" s="253"/>
      <c r="Q286" s="253"/>
      <c r="R286" s="253"/>
      <c r="S286" s="253"/>
    </row>
    <row r="287" spans="1:19" ht="12.75" customHeight="1">
      <c r="A287" s="253"/>
      <c r="B287" s="253"/>
      <c r="C287" s="253"/>
      <c r="D287" s="253"/>
      <c r="E287" s="253"/>
      <c r="F287" s="260"/>
      <c r="G287" s="253"/>
      <c r="H287" s="253"/>
      <c r="I287" s="253"/>
      <c r="J287" s="253"/>
      <c r="K287" s="253"/>
      <c r="L287" s="253"/>
      <c r="M287" s="253"/>
      <c r="N287" s="253"/>
      <c r="O287" s="253"/>
      <c r="P287" s="253"/>
      <c r="Q287" s="253"/>
      <c r="R287" s="253"/>
      <c r="S287" s="253"/>
    </row>
    <row r="288" spans="1:19" ht="12.75" customHeight="1">
      <c r="A288" s="253"/>
      <c r="B288" s="253"/>
      <c r="C288" s="253"/>
      <c r="D288" s="253"/>
      <c r="E288" s="253"/>
      <c r="F288" s="253"/>
      <c r="G288" s="253"/>
      <c r="H288" s="253"/>
      <c r="I288" s="253"/>
      <c r="J288" s="253"/>
      <c r="K288" s="253"/>
      <c r="L288" s="253"/>
      <c r="M288" s="253"/>
      <c r="N288" s="253"/>
      <c r="O288" s="253"/>
      <c r="P288" s="253"/>
      <c r="Q288" s="253"/>
      <c r="R288" s="253"/>
      <c r="S288" s="253"/>
    </row>
    <row r="289" spans="1:19" ht="12.75" customHeight="1">
      <c r="A289" s="253"/>
      <c r="B289" s="253"/>
      <c r="C289" s="253"/>
      <c r="D289" s="253"/>
      <c r="E289" s="253"/>
      <c r="F289" s="253"/>
      <c r="G289" s="253"/>
      <c r="H289" s="253"/>
      <c r="I289" s="253"/>
      <c r="J289" s="253"/>
      <c r="K289" s="253"/>
      <c r="L289" s="253"/>
      <c r="M289" s="253"/>
      <c r="N289" s="253"/>
      <c r="O289" s="253"/>
      <c r="P289" s="253"/>
      <c r="Q289" s="253"/>
      <c r="R289" s="253"/>
      <c r="S289" s="253"/>
    </row>
    <row r="290" spans="1:19" ht="12.75" customHeight="1">
      <c r="A290" s="253"/>
      <c r="B290" s="253"/>
      <c r="C290" s="253"/>
      <c r="D290" s="253"/>
      <c r="E290" s="253"/>
      <c r="F290" s="253"/>
      <c r="G290" s="253"/>
      <c r="H290" s="253"/>
      <c r="I290" s="253"/>
      <c r="J290" s="253"/>
      <c r="K290" s="253"/>
      <c r="L290" s="253"/>
      <c r="M290" s="253"/>
      <c r="N290" s="253"/>
      <c r="O290" s="253"/>
      <c r="P290" s="253"/>
      <c r="Q290" s="253"/>
      <c r="R290" s="253"/>
      <c r="S290" s="253"/>
    </row>
    <row r="291" spans="1:19" ht="12.75" customHeight="1">
      <c r="A291" s="253"/>
      <c r="B291" s="253"/>
      <c r="C291" s="253"/>
      <c r="D291" s="253"/>
      <c r="E291" s="253"/>
      <c r="F291" s="253"/>
      <c r="G291" s="253"/>
      <c r="H291" s="253"/>
      <c r="I291" s="253"/>
      <c r="J291" s="253"/>
      <c r="K291" s="253"/>
      <c r="L291" s="253"/>
      <c r="M291" s="253"/>
      <c r="N291" s="253"/>
      <c r="O291" s="253"/>
      <c r="P291" s="253"/>
      <c r="Q291" s="253"/>
      <c r="R291" s="253"/>
      <c r="S291" s="253"/>
    </row>
    <row r="292" spans="1:19" ht="12.75" customHeight="1">
      <c r="A292" s="253"/>
      <c r="B292" s="253"/>
      <c r="C292" s="253"/>
      <c r="D292" s="253"/>
      <c r="E292" s="253"/>
      <c r="F292" s="253"/>
      <c r="G292" s="253"/>
      <c r="H292" s="253"/>
      <c r="I292" s="253"/>
      <c r="J292" s="253"/>
      <c r="K292" s="253"/>
      <c r="L292" s="253"/>
      <c r="M292" s="253"/>
      <c r="N292" s="253"/>
      <c r="O292" s="253"/>
      <c r="P292" s="253"/>
      <c r="Q292" s="253"/>
      <c r="R292" s="253"/>
      <c r="S292" s="253"/>
    </row>
    <row r="293" spans="1:19" ht="12.75" customHeight="1">
      <c r="A293" s="253"/>
      <c r="B293" s="253"/>
      <c r="C293" s="253"/>
      <c r="D293" s="253"/>
      <c r="E293" s="253"/>
      <c r="F293" s="253"/>
      <c r="G293" s="253"/>
      <c r="H293" s="253"/>
      <c r="I293" s="253"/>
      <c r="J293" s="253"/>
      <c r="K293" s="253"/>
      <c r="L293" s="253"/>
      <c r="M293" s="253"/>
      <c r="N293" s="253"/>
      <c r="O293" s="253"/>
      <c r="P293" s="253"/>
      <c r="Q293" s="253"/>
      <c r="R293" s="253"/>
      <c r="S293" s="253"/>
    </row>
    <row r="294" spans="1:19" ht="12.75" customHeight="1">
      <c r="A294" s="253"/>
      <c r="B294" s="253"/>
      <c r="C294" s="253"/>
      <c r="D294" s="253"/>
      <c r="E294" s="253"/>
      <c r="F294" s="253"/>
      <c r="G294" s="253"/>
      <c r="H294" s="253"/>
      <c r="I294" s="253"/>
      <c r="J294" s="253"/>
      <c r="K294" s="253"/>
      <c r="L294" s="253"/>
      <c r="M294" s="253"/>
      <c r="N294" s="253"/>
      <c r="O294" s="253"/>
      <c r="P294" s="253"/>
      <c r="Q294" s="253"/>
      <c r="R294" s="253"/>
      <c r="S294" s="253"/>
    </row>
    <row r="295" spans="1:19" ht="12.75" customHeight="1">
      <c r="A295" s="253"/>
      <c r="B295" s="253"/>
      <c r="C295" s="253"/>
      <c r="D295" s="253"/>
      <c r="E295" s="253"/>
      <c r="F295" s="253"/>
      <c r="G295" s="253"/>
      <c r="H295" s="253"/>
      <c r="I295" s="253"/>
      <c r="J295" s="253"/>
      <c r="K295" s="253"/>
      <c r="L295" s="253"/>
      <c r="M295" s="253"/>
      <c r="N295" s="253"/>
      <c r="O295" s="253"/>
      <c r="P295" s="253"/>
      <c r="Q295" s="253"/>
      <c r="R295" s="253"/>
      <c r="S295" s="253"/>
    </row>
    <row r="296" spans="1:19" ht="12.75" customHeight="1">
      <c r="A296" s="253"/>
      <c r="B296" s="253"/>
      <c r="C296" s="253"/>
      <c r="D296" s="253"/>
      <c r="E296" s="253"/>
      <c r="F296" s="253"/>
      <c r="G296" s="253"/>
      <c r="H296" s="253"/>
      <c r="I296" s="253"/>
      <c r="J296" s="253"/>
      <c r="K296" s="253"/>
      <c r="L296" s="253"/>
      <c r="M296" s="253"/>
      <c r="N296" s="253"/>
      <c r="O296" s="253"/>
      <c r="P296" s="253"/>
      <c r="Q296" s="253"/>
      <c r="R296" s="253"/>
      <c r="S296" s="253"/>
    </row>
    <row r="297" spans="1:19" ht="12.75" customHeight="1">
      <c r="A297" s="253"/>
      <c r="B297" s="253"/>
      <c r="C297" s="253"/>
      <c r="D297" s="253"/>
      <c r="E297" s="253"/>
      <c r="F297" s="253"/>
      <c r="G297" s="253"/>
      <c r="H297" s="253"/>
      <c r="I297" s="253"/>
      <c r="J297" s="253"/>
      <c r="K297" s="253"/>
      <c r="L297" s="253"/>
      <c r="M297" s="253"/>
      <c r="N297" s="253"/>
      <c r="O297" s="253"/>
      <c r="P297" s="253"/>
      <c r="Q297" s="253"/>
      <c r="R297" s="253"/>
      <c r="S297" s="253"/>
    </row>
    <row r="298" spans="1:19" ht="12.75" customHeight="1">
      <c r="A298" s="253"/>
      <c r="B298" s="253"/>
      <c r="C298" s="253"/>
      <c r="D298" s="253"/>
      <c r="E298" s="253"/>
      <c r="F298" s="253"/>
      <c r="G298" s="253"/>
      <c r="H298" s="253"/>
      <c r="I298" s="253"/>
      <c r="J298" s="253"/>
      <c r="K298" s="253"/>
      <c r="L298" s="253"/>
      <c r="M298" s="253"/>
      <c r="N298" s="253"/>
      <c r="O298" s="253"/>
      <c r="P298" s="253"/>
      <c r="Q298" s="253"/>
      <c r="R298" s="253"/>
      <c r="S298" s="253"/>
    </row>
    <row r="299" spans="1:19" ht="12.75" customHeight="1">
      <c r="A299" s="253"/>
      <c r="B299" s="253"/>
      <c r="C299" s="253"/>
      <c r="D299" s="253"/>
      <c r="E299" s="253"/>
      <c r="F299" s="253"/>
      <c r="G299" s="253"/>
      <c r="H299" s="253"/>
      <c r="I299" s="253"/>
      <c r="J299" s="253"/>
      <c r="K299" s="253"/>
      <c r="L299" s="253"/>
      <c r="M299" s="253"/>
      <c r="N299" s="253"/>
      <c r="O299" s="253"/>
      <c r="P299" s="253"/>
      <c r="Q299" s="253"/>
      <c r="R299" s="253"/>
      <c r="S299" s="253"/>
    </row>
    <row r="300" spans="1:19" ht="12.75" customHeight="1">
      <c r="A300" s="253"/>
      <c r="B300" s="253"/>
      <c r="C300" s="253"/>
      <c r="D300" s="253"/>
      <c r="E300" s="253"/>
      <c r="F300" s="253"/>
      <c r="G300" s="253"/>
      <c r="H300" s="253"/>
      <c r="I300" s="253"/>
      <c r="J300" s="253"/>
      <c r="K300" s="253"/>
      <c r="L300" s="253"/>
      <c r="M300" s="253"/>
      <c r="N300" s="253"/>
      <c r="O300" s="253"/>
      <c r="P300" s="253"/>
      <c r="Q300" s="253"/>
      <c r="R300" s="253"/>
      <c r="S300" s="253"/>
    </row>
    <row r="301" spans="1:19" ht="12.75" customHeight="1">
      <c r="A301" s="253"/>
      <c r="B301" s="253"/>
      <c r="C301" s="253"/>
      <c r="D301" s="253"/>
      <c r="E301" s="253"/>
      <c r="F301" s="253"/>
      <c r="G301" s="253"/>
      <c r="H301" s="253"/>
      <c r="I301" s="253"/>
      <c r="J301" s="253"/>
      <c r="K301" s="253"/>
      <c r="L301" s="253"/>
      <c r="M301" s="253"/>
      <c r="N301" s="253"/>
      <c r="O301" s="253"/>
      <c r="P301" s="253"/>
      <c r="Q301" s="253"/>
      <c r="R301" s="253"/>
      <c r="S301" s="253"/>
    </row>
    <row r="302" spans="1:19" ht="12.75" customHeight="1">
      <c r="A302" s="253"/>
      <c r="B302" s="253"/>
      <c r="C302" s="253"/>
      <c r="D302" s="253"/>
      <c r="E302" s="253"/>
      <c r="F302" s="253"/>
      <c r="G302" s="253"/>
      <c r="H302" s="253"/>
      <c r="I302" s="253"/>
      <c r="J302" s="253"/>
      <c r="K302" s="253"/>
      <c r="L302" s="253"/>
      <c r="M302" s="253"/>
      <c r="N302" s="253"/>
      <c r="O302" s="253"/>
      <c r="P302" s="253"/>
      <c r="Q302" s="253"/>
      <c r="R302" s="253"/>
      <c r="S302" s="253"/>
    </row>
    <row r="303" spans="1:19" ht="12.75" customHeight="1">
      <c r="A303" s="253"/>
      <c r="B303" s="253"/>
      <c r="C303" s="253"/>
      <c r="D303" s="253"/>
      <c r="E303" s="253"/>
      <c r="F303" s="253"/>
      <c r="G303" s="253"/>
      <c r="H303" s="253"/>
      <c r="I303" s="253"/>
      <c r="J303" s="253"/>
      <c r="K303" s="253"/>
      <c r="L303" s="253"/>
      <c r="M303" s="253"/>
      <c r="N303" s="253"/>
      <c r="O303" s="253"/>
      <c r="P303" s="253"/>
      <c r="Q303" s="253"/>
      <c r="R303" s="253"/>
      <c r="S303" s="253"/>
    </row>
    <row r="304" spans="1:19" ht="12.75" customHeight="1">
      <c r="A304" s="253"/>
      <c r="B304" s="253"/>
      <c r="C304" s="253"/>
      <c r="D304" s="253"/>
      <c r="E304" s="253"/>
      <c r="F304" s="253"/>
      <c r="G304" s="253"/>
      <c r="H304" s="253"/>
      <c r="I304" s="253"/>
      <c r="J304" s="253"/>
      <c r="K304" s="253"/>
      <c r="L304" s="253"/>
      <c r="M304" s="253"/>
      <c r="N304" s="253"/>
      <c r="O304" s="253"/>
      <c r="P304" s="253"/>
      <c r="Q304" s="253"/>
      <c r="R304" s="253"/>
      <c r="S304" s="253"/>
    </row>
    <row r="305" spans="1:19" ht="12.75" customHeight="1">
      <c r="A305" s="253"/>
      <c r="B305" s="253"/>
      <c r="C305" s="351"/>
      <c r="D305" s="351"/>
      <c r="E305" s="351"/>
      <c r="F305" s="351"/>
      <c r="G305" s="351"/>
      <c r="H305" s="351"/>
      <c r="I305" s="351"/>
      <c r="J305" s="351"/>
      <c r="K305" s="351"/>
      <c r="L305" s="351"/>
      <c r="M305" s="351"/>
      <c r="N305" s="351"/>
      <c r="O305" s="351"/>
      <c r="P305" s="351"/>
      <c r="Q305" s="351"/>
      <c r="R305" s="351"/>
      <c r="S305" s="267"/>
    </row>
    <row r="306" spans="1:19" ht="12.75" customHeight="1">
      <c r="A306" s="245"/>
      <c r="B306" s="245"/>
      <c r="C306" s="245"/>
      <c r="D306" s="245"/>
      <c r="E306" s="245"/>
      <c r="F306" s="245"/>
      <c r="G306" s="245"/>
      <c r="H306" s="245"/>
      <c r="I306" s="245"/>
      <c r="J306" s="245"/>
      <c r="K306" s="245"/>
      <c r="L306" s="245"/>
      <c r="M306" s="245"/>
      <c r="N306" s="245"/>
      <c r="O306" s="245"/>
      <c r="P306" s="245"/>
      <c r="Q306" s="245"/>
      <c r="R306" s="245"/>
      <c r="S306" s="245"/>
    </row>
    <row r="307" spans="1:19" ht="12.75" customHeight="1">
      <c r="A307" s="252"/>
      <c r="B307" s="253"/>
      <c r="C307" s="252"/>
      <c r="D307" s="253"/>
      <c r="E307" s="245"/>
      <c r="F307" s="245"/>
      <c r="G307" s="260"/>
      <c r="H307" s="245"/>
      <c r="I307" s="245"/>
      <c r="J307" s="260"/>
      <c r="K307" s="245"/>
      <c r="L307" s="245"/>
      <c r="M307" s="260"/>
      <c r="N307" s="245"/>
      <c r="O307" s="245"/>
      <c r="P307" s="260"/>
      <c r="Q307" s="245"/>
      <c r="R307" s="245"/>
      <c r="S307" s="260"/>
    </row>
    <row r="308" spans="1:19" ht="12.75" customHeight="1">
      <c r="A308" s="253"/>
      <c r="B308" s="253"/>
      <c r="C308" s="253"/>
      <c r="D308" s="253"/>
      <c r="E308" s="253"/>
      <c r="F308" s="253"/>
      <c r="G308" s="253"/>
      <c r="H308" s="253"/>
      <c r="I308" s="253"/>
      <c r="J308" s="253"/>
      <c r="K308" s="253"/>
      <c r="L308" s="253"/>
      <c r="M308" s="253"/>
      <c r="N308" s="253"/>
      <c r="O308" s="253"/>
      <c r="P308" s="253"/>
      <c r="Q308" s="253"/>
      <c r="R308" s="253"/>
      <c r="S308" s="253"/>
    </row>
    <row r="309" spans="1:19" ht="12.75" customHeight="1">
      <c r="A309" s="253"/>
      <c r="B309" s="253"/>
      <c r="C309" s="253"/>
      <c r="D309" s="253"/>
      <c r="E309" s="253"/>
      <c r="F309" s="253"/>
      <c r="G309" s="253"/>
      <c r="H309" s="253"/>
      <c r="I309" s="253"/>
      <c r="J309" s="253"/>
      <c r="K309" s="253"/>
      <c r="L309" s="253"/>
      <c r="M309" s="253"/>
      <c r="N309" s="253"/>
      <c r="O309" s="253"/>
      <c r="P309" s="253"/>
      <c r="Q309" s="253"/>
      <c r="R309" s="253"/>
      <c r="S309" s="253"/>
    </row>
    <row r="310" spans="1:19" ht="12.75" customHeight="1">
      <c r="A310" s="253"/>
      <c r="B310" s="253"/>
      <c r="C310" s="253"/>
      <c r="D310" s="253"/>
      <c r="E310" s="253"/>
      <c r="F310" s="253"/>
      <c r="G310" s="253"/>
      <c r="H310" s="253"/>
      <c r="I310" s="253"/>
      <c r="J310" s="253"/>
      <c r="K310" s="253"/>
      <c r="L310" s="253"/>
      <c r="M310" s="253"/>
      <c r="N310" s="253"/>
      <c r="O310" s="253"/>
      <c r="P310" s="253"/>
      <c r="Q310" s="253"/>
      <c r="R310" s="253"/>
      <c r="S310" s="253"/>
    </row>
    <row r="311" spans="1:19" ht="12.75" customHeight="1">
      <c r="A311" s="253"/>
      <c r="B311" s="253"/>
      <c r="C311" s="253"/>
      <c r="D311" s="253"/>
      <c r="E311" s="245"/>
      <c r="F311" s="253"/>
      <c r="G311" s="4"/>
      <c r="H311" s="294"/>
      <c r="I311" s="294"/>
      <c r="J311" s="294"/>
      <c r="K311" s="294"/>
      <c r="L311" s="294"/>
      <c r="M311" s="294"/>
      <c r="N311" s="253"/>
      <c r="O311" s="253"/>
      <c r="P311" s="253"/>
      <c r="Q311" s="253"/>
      <c r="R311" s="253"/>
      <c r="S311" s="253"/>
    </row>
    <row r="312" spans="1:19" ht="12.75" customHeight="1">
      <c r="A312" s="253"/>
      <c r="B312" s="253"/>
      <c r="C312" s="253"/>
      <c r="D312" s="253"/>
      <c r="E312" s="253"/>
      <c r="F312" s="253"/>
      <c r="G312" s="294"/>
      <c r="H312" s="294"/>
      <c r="I312" s="294"/>
      <c r="J312" s="294"/>
      <c r="K312" s="294"/>
      <c r="L312" s="294"/>
      <c r="M312" s="294"/>
      <c r="N312" s="253"/>
      <c r="O312" s="253"/>
      <c r="P312" s="253"/>
      <c r="Q312" s="253"/>
      <c r="R312" s="253"/>
      <c r="S312" s="253"/>
    </row>
    <row r="313" spans="1:19" ht="12.75" customHeight="1">
      <c r="A313" s="253"/>
      <c r="B313" s="253"/>
      <c r="C313" s="253"/>
      <c r="D313" s="253"/>
      <c r="E313" s="245"/>
      <c r="F313" s="253"/>
      <c r="G313" s="4"/>
      <c r="H313" s="294"/>
      <c r="I313" s="294"/>
      <c r="J313" s="294"/>
      <c r="K313" s="294"/>
      <c r="L313" s="294"/>
      <c r="M313" s="294"/>
      <c r="N313" s="253"/>
      <c r="O313" s="253"/>
      <c r="P313" s="253"/>
      <c r="Q313" s="253"/>
      <c r="R313" s="253"/>
      <c r="S313" s="253"/>
    </row>
    <row r="314" spans="1:19" ht="12.75" customHeight="1">
      <c r="A314" s="253"/>
      <c r="B314" s="253"/>
      <c r="C314" s="253"/>
      <c r="D314" s="253"/>
      <c r="E314" s="253"/>
      <c r="F314" s="253"/>
      <c r="G314" s="294"/>
      <c r="H314" s="294"/>
      <c r="I314" s="294"/>
      <c r="J314" s="294"/>
      <c r="K314" s="294"/>
      <c r="L314" s="294"/>
      <c r="M314" s="294"/>
      <c r="N314" s="253"/>
      <c r="O314" s="253"/>
      <c r="P314" s="253"/>
      <c r="Q314" s="253"/>
      <c r="R314" s="253"/>
      <c r="S314" s="253"/>
    </row>
    <row r="315" spans="1:19" ht="12.75" customHeight="1">
      <c r="A315" s="253"/>
      <c r="B315" s="253"/>
      <c r="C315" s="253"/>
      <c r="D315" s="253"/>
      <c r="E315" s="245"/>
      <c r="F315" s="253"/>
      <c r="G315" s="4"/>
      <c r="H315" s="4"/>
      <c r="I315" s="4"/>
      <c r="J315" s="4"/>
      <c r="K315" s="4"/>
      <c r="L315" s="4"/>
      <c r="M315" s="4"/>
      <c r="N315" s="253"/>
      <c r="O315" s="253"/>
      <c r="P315" s="253"/>
      <c r="Q315" s="253"/>
      <c r="R315" s="253"/>
      <c r="S315" s="253"/>
    </row>
    <row r="316" spans="1:19" ht="12.75" customHeight="1">
      <c r="A316" s="253"/>
      <c r="B316" s="253"/>
      <c r="C316" s="253"/>
      <c r="D316" s="253"/>
      <c r="E316" s="253"/>
      <c r="F316" s="253"/>
      <c r="G316" s="4"/>
      <c r="H316" s="4"/>
      <c r="I316" s="4"/>
      <c r="J316" s="4"/>
      <c r="K316" s="4"/>
      <c r="L316" s="4"/>
      <c r="M316" s="4"/>
      <c r="N316" s="253"/>
      <c r="O316" s="253"/>
      <c r="P316" s="253"/>
      <c r="Q316" s="253"/>
      <c r="R316" s="253"/>
      <c r="S316" s="253"/>
    </row>
    <row r="317" spans="1:19" ht="12.75" customHeight="1">
      <c r="A317" s="253"/>
      <c r="B317" s="253"/>
      <c r="C317" s="253"/>
      <c r="D317" s="253"/>
      <c r="E317" s="245"/>
      <c r="F317" s="253"/>
      <c r="G317" s="4"/>
      <c r="H317" s="4"/>
      <c r="I317" s="4"/>
      <c r="J317" s="4"/>
      <c r="K317" s="4"/>
      <c r="L317" s="4"/>
      <c r="M317" s="4"/>
      <c r="N317" s="253"/>
      <c r="O317" s="253"/>
      <c r="P317" s="253"/>
      <c r="Q317" s="253"/>
      <c r="R317" s="253"/>
      <c r="S317" s="253"/>
    </row>
    <row r="318" spans="1:19" ht="12.75" customHeight="1">
      <c r="A318" s="253"/>
      <c r="B318" s="253"/>
      <c r="C318" s="253"/>
      <c r="D318" s="253"/>
      <c r="E318" s="253"/>
      <c r="F318" s="253"/>
      <c r="G318" s="4"/>
      <c r="H318" s="4"/>
      <c r="I318" s="4"/>
      <c r="J318" s="4"/>
      <c r="K318" s="4"/>
      <c r="L318" s="4"/>
      <c r="M318" s="4"/>
      <c r="N318" s="253"/>
      <c r="O318" s="253"/>
      <c r="P318" s="253"/>
      <c r="Q318" s="253"/>
      <c r="R318" s="253"/>
      <c r="S318" s="253"/>
    </row>
    <row r="319" spans="1:19" ht="12.75" customHeight="1">
      <c r="A319" s="253"/>
      <c r="B319" s="253"/>
      <c r="C319" s="253"/>
      <c r="D319" s="253"/>
      <c r="E319" s="245"/>
      <c r="F319" s="253"/>
      <c r="G319" s="3"/>
      <c r="H319" s="253"/>
      <c r="I319" s="253"/>
      <c r="J319" s="253"/>
      <c r="K319" s="253"/>
      <c r="L319" s="253"/>
      <c r="M319" s="253"/>
      <c r="N319" s="253"/>
      <c r="O319" s="253"/>
      <c r="P319" s="253"/>
      <c r="Q319" s="253"/>
      <c r="R319" s="253"/>
      <c r="S319" s="253"/>
    </row>
    <row r="320" spans="1:19" ht="12.75" customHeight="1">
      <c r="A320" s="253"/>
      <c r="B320" s="253"/>
      <c r="C320" s="253"/>
      <c r="D320" s="253"/>
      <c r="E320" s="253"/>
      <c r="F320" s="253"/>
      <c r="G320" s="253"/>
      <c r="H320" s="253"/>
      <c r="I320" s="253"/>
      <c r="J320" s="253"/>
      <c r="K320" s="253"/>
      <c r="L320" s="253"/>
      <c r="M320" s="253"/>
      <c r="N320" s="253"/>
      <c r="O320" s="253"/>
      <c r="P320" s="253"/>
      <c r="Q320" s="253"/>
      <c r="R320" s="253"/>
      <c r="S320" s="253"/>
    </row>
    <row r="321" spans="1:19" ht="12.75" customHeight="1">
      <c r="A321" s="253"/>
      <c r="B321" s="253"/>
      <c r="C321" s="253"/>
      <c r="D321" s="253"/>
      <c r="E321" s="253"/>
      <c r="F321" s="253"/>
      <c r="G321" s="253"/>
      <c r="H321" s="253"/>
      <c r="I321" s="253"/>
      <c r="J321" s="253"/>
      <c r="K321" s="253"/>
      <c r="L321" s="253"/>
      <c r="M321" s="253"/>
      <c r="N321" s="253"/>
      <c r="O321" s="253"/>
      <c r="P321" s="253"/>
      <c r="Q321" s="253"/>
      <c r="R321" s="253"/>
      <c r="S321" s="253"/>
    </row>
    <row r="322" spans="1:19" ht="12.75" customHeight="1">
      <c r="A322" s="253"/>
      <c r="B322" s="253"/>
      <c r="C322" s="253"/>
      <c r="D322" s="253"/>
      <c r="E322" s="253"/>
      <c r="F322" s="260"/>
      <c r="G322" s="253"/>
      <c r="H322" s="253"/>
      <c r="I322" s="253"/>
      <c r="J322" s="253"/>
      <c r="K322" s="253"/>
      <c r="L322" s="253"/>
      <c r="M322" s="253"/>
      <c r="N322" s="253"/>
      <c r="O322" s="253"/>
      <c r="P322" s="253"/>
      <c r="Q322" s="253"/>
      <c r="R322" s="253"/>
      <c r="S322" s="253"/>
    </row>
    <row r="323" spans="1:19" ht="12.75" customHeight="1">
      <c r="A323" s="253"/>
      <c r="B323" s="253"/>
      <c r="C323" s="253"/>
      <c r="D323" s="253"/>
      <c r="E323" s="253"/>
      <c r="F323" s="260"/>
      <c r="G323" s="253"/>
      <c r="H323" s="253"/>
      <c r="I323" s="253"/>
      <c r="J323" s="253"/>
      <c r="K323" s="253"/>
      <c r="L323" s="253"/>
      <c r="M323" s="253"/>
      <c r="N323" s="253"/>
      <c r="O323" s="253"/>
      <c r="P323" s="253"/>
      <c r="Q323" s="253"/>
      <c r="R323" s="253"/>
      <c r="S323" s="253"/>
    </row>
    <row r="324" spans="1:19" ht="12.75" customHeight="1">
      <c r="A324" s="253"/>
      <c r="B324" s="253"/>
      <c r="C324" s="253"/>
      <c r="D324" s="253"/>
      <c r="E324" s="253"/>
      <c r="F324" s="260"/>
      <c r="G324" s="253"/>
      <c r="H324" s="253"/>
      <c r="I324" s="253"/>
      <c r="J324" s="253"/>
      <c r="K324" s="253"/>
      <c r="L324" s="253"/>
      <c r="M324" s="253"/>
      <c r="N324" s="253"/>
      <c r="O324" s="253"/>
      <c r="P324" s="253"/>
      <c r="Q324" s="253"/>
      <c r="R324" s="253"/>
      <c r="S324" s="253"/>
    </row>
    <row r="325" spans="1:19" ht="12.75" customHeight="1">
      <c r="A325" s="253"/>
      <c r="B325" s="253"/>
      <c r="C325" s="253"/>
      <c r="D325" s="253"/>
      <c r="E325" s="253"/>
      <c r="F325" s="260"/>
      <c r="G325" s="253"/>
      <c r="H325" s="253"/>
      <c r="I325" s="253"/>
      <c r="J325" s="253"/>
      <c r="K325" s="253"/>
      <c r="L325" s="253"/>
      <c r="M325" s="253"/>
      <c r="N325" s="253"/>
      <c r="O325" s="253"/>
      <c r="P325" s="253"/>
      <c r="Q325" s="253"/>
      <c r="R325" s="253"/>
      <c r="S325" s="253"/>
    </row>
    <row r="326" spans="1:19" ht="12.75" customHeight="1">
      <c r="A326" s="253"/>
      <c r="B326" s="253"/>
      <c r="C326" s="253"/>
      <c r="D326" s="253"/>
      <c r="E326" s="253"/>
      <c r="F326" s="260"/>
      <c r="G326" s="253"/>
      <c r="H326" s="253"/>
      <c r="I326" s="253"/>
      <c r="J326" s="253"/>
      <c r="K326" s="253"/>
      <c r="L326" s="253"/>
      <c r="M326" s="253"/>
      <c r="N326" s="253"/>
      <c r="O326" s="253"/>
      <c r="P326" s="253"/>
      <c r="Q326" s="253"/>
      <c r="R326" s="253"/>
      <c r="S326" s="253"/>
    </row>
    <row r="327" spans="1:19" ht="12.75" customHeight="1">
      <c r="A327" s="253"/>
      <c r="B327" s="253"/>
      <c r="C327" s="253"/>
      <c r="D327" s="253"/>
      <c r="E327" s="253"/>
      <c r="F327" s="253"/>
      <c r="G327" s="253"/>
      <c r="H327" s="253"/>
      <c r="I327" s="253"/>
      <c r="J327" s="253"/>
      <c r="K327" s="253"/>
      <c r="L327" s="253"/>
      <c r="M327" s="253"/>
      <c r="N327" s="253"/>
      <c r="O327" s="253"/>
      <c r="P327" s="253"/>
      <c r="Q327" s="253"/>
      <c r="R327" s="253"/>
      <c r="S327" s="253"/>
    </row>
    <row r="328" spans="1:19" ht="12.75" customHeight="1">
      <c r="A328" s="253"/>
      <c r="B328" s="253"/>
      <c r="C328" s="253"/>
      <c r="D328" s="253"/>
      <c r="E328" s="253"/>
      <c r="F328" s="260"/>
      <c r="G328" s="253"/>
      <c r="H328" s="253"/>
      <c r="I328" s="253"/>
      <c r="J328" s="253"/>
      <c r="K328" s="253"/>
      <c r="L328" s="253"/>
      <c r="M328" s="253"/>
      <c r="N328" s="253"/>
      <c r="O328" s="253"/>
      <c r="P328" s="253"/>
      <c r="Q328" s="253"/>
      <c r="R328" s="253"/>
      <c r="S328" s="253"/>
    </row>
    <row r="329" spans="1:19" ht="12.75" customHeight="1">
      <c r="A329" s="253"/>
      <c r="B329" s="253"/>
      <c r="C329" s="253"/>
      <c r="D329" s="253"/>
      <c r="E329" s="253"/>
      <c r="F329" s="253"/>
      <c r="G329" s="253"/>
      <c r="H329" s="253"/>
      <c r="I329" s="253"/>
      <c r="J329" s="253"/>
      <c r="K329" s="253"/>
      <c r="L329" s="253"/>
      <c r="M329" s="253"/>
      <c r="N329" s="253"/>
      <c r="O329" s="253"/>
      <c r="P329" s="253"/>
      <c r="Q329" s="253"/>
      <c r="R329" s="253"/>
      <c r="S329" s="253"/>
    </row>
    <row r="330" spans="1:19" ht="12.75" customHeight="1">
      <c r="A330" s="253"/>
      <c r="B330" s="253"/>
      <c r="C330" s="253"/>
      <c r="D330" s="253"/>
      <c r="E330" s="253"/>
      <c r="F330" s="253"/>
      <c r="G330" s="253"/>
      <c r="H330" s="253"/>
      <c r="I330" s="253"/>
      <c r="J330" s="253"/>
      <c r="K330" s="253"/>
      <c r="L330" s="253"/>
      <c r="M330" s="253"/>
      <c r="N330" s="253"/>
      <c r="O330" s="253"/>
      <c r="P330" s="253"/>
      <c r="Q330" s="253"/>
      <c r="R330" s="253"/>
      <c r="S330" s="253"/>
    </row>
    <row r="331" spans="1:19" ht="12.75" customHeight="1">
      <c r="A331" s="253"/>
      <c r="B331" s="253"/>
      <c r="C331" s="253"/>
      <c r="D331" s="253"/>
      <c r="E331" s="253"/>
      <c r="F331" s="253"/>
      <c r="G331" s="253"/>
      <c r="H331" s="253"/>
      <c r="I331" s="253"/>
      <c r="J331" s="253"/>
      <c r="K331" s="253"/>
      <c r="L331" s="253"/>
      <c r="M331" s="253"/>
      <c r="N331" s="253"/>
      <c r="O331" s="253"/>
      <c r="P331" s="253"/>
      <c r="Q331" s="253"/>
      <c r="R331" s="253"/>
      <c r="S331" s="253"/>
    </row>
    <row r="332" spans="1:19" ht="12.75" customHeight="1">
      <c r="A332" s="253"/>
      <c r="B332" s="253"/>
      <c r="C332" s="253"/>
      <c r="D332" s="253"/>
      <c r="E332" s="245"/>
      <c r="F332" s="253"/>
      <c r="G332" s="253"/>
      <c r="H332" s="253"/>
      <c r="I332" s="253"/>
      <c r="J332" s="253"/>
      <c r="K332" s="253"/>
      <c r="L332" s="253"/>
      <c r="M332" s="253"/>
      <c r="N332" s="253"/>
      <c r="O332" s="253"/>
      <c r="P332" s="253"/>
      <c r="Q332" s="253"/>
      <c r="R332" s="253"/>
      <c r="S332" s="253"/>
    </row>
    <row r="333" spans="1:19" ht="12.75" customHeight="1">
      <c r="A333" s="253"/>
      <c r="B333" s="253"/>
      <c r="C333" s="253"/>
      <c r="D333" s="253"/>
      <c r="E333" s="245"/>
      <c r="F333" s="253"/>
      <c r="G333" s="253"/>
      <c r="H333" s="253"/>
      <c r="I333" s="253"/>
      <c r="J333" s="253"/>
      <c r="K333" s="253"/>
      <c r="L333" s="253"/>
      <c r="M333" s="253"/>
      <c r="N333" s="253"/>
      <c r="O333" s="253"/>
      <c r="P333" s="253"/>
      <c r="Q333" s="253"/>
      <c r="R333" s="253"/>
      <c r="S333" s="253"/>
    </row>
    <row r="334" spans="1:19" ht="12.75" customHeight="1">
      <c r="A334" s="253"/>
      <c r="B334" s="253"/>
      <c r="C334" s="253"/>
      <c r="D334" s="253"/>
      <c r="E334" s="245"/>
      <c r="F334" s="253"/>
      <c r="G334" s="253"/>
      <c r="H334" s="253"/>
      <c r="I334" s="253"/>
      <c r="J334" s="253"/>
      <c r="K334" s="253"/>
      <c r="L334" s="253"/>
      <c r="M334" s="253"/>
      <c r="N334" s="253"/>
      <c r="O334" s="253"/>
      <c r="P334" s="253"/>
      <c r="Q334" s="253"/>
      <c r="R334" s="253"/>
      <c r="S334" s="253"/>
    </row>
    <row r="335" spans="1:19" ht="12.75" customHeight="1">
      <c r="A335" s="253"/>
      <c r="B335" s="253"/>
      <c r="C335" s="253"/>
      <c r="D335" s="253"/>
      <c r="E335" s="253"/>
      <c r="F335" s="253"/>
      <c r="G335" s="253"/>
      <c r="H335" s="253"/>
      <c r="I335" s="253"/>
      <c r="J335" s="253"/>
      <c r="K335" s="253"/>
      <c r="L335" s="253"/>
      <c r="M335" s="253"/>
      <c r="N335" s="253"/>
      <c r="O335" s="253"/>
      <c r="P335" s="253"/>
      <c r="Q335" s="253"/>
      <c r="R335" s="253"/>
      <c r="S335" s="253"/>
    </row>
    <row r="336" spans="1:19" ht="12.75" customHeight="1">
      <c r="A336" s="253"/>
      <c r="B336" s="253"/>
      <c r="C336" s="253"/>
      <c r="D336" s="253"/>
      <c r="E336" s="245"/>
      <c r="F336" s="253"/>
      <c r="G336" s="253"/>
      <c r="H336" s="253"/>
      <c r="I336" s="253"/>
      <c r="J336" s="253"/>
      <c r="K336" s="253"/>
      <c r="L336" s="253"/>
      <c r="M336" s="253"/>
      <c r="N336" s="253"/>
      <c r="O336" s="253"/>
      <c r="P336" s="253"/>
      <c r="Q336" s="253"/>
      <c r="R336" s="253"/>
      <c r="S336" s="253"/>
    </row>
    <row r="337" spans="1:19" ht="12.75" customHeight="1">
      <c r="A337" s="253"/>
      <c r="B337" s="253"/>
      <c r="C337" s="253"/>
      <c r="D337" s="253"/>
      <c r="E337" s="245"/>
      <c r="F337" s="253"/>
      <c r="G337" s="253"/>
      <c r="H337" s="253"/>
      <c r="I337" s="253"/>
      <c r="J337" s="253"/>
      <c r="K337" s="253"/>
      <c r="L337" s="253"/>
      <c r="M337" s="253"/>
      <c r="N337" s="253"/>
      <c r="O337" s="253"/>
      <c r="P337" s="253"/>
      <c r="Q337" s="253"/>
      <c r="R337" s="253"/>
      <c r="S337" s="253"/>
    </row>
    <row r="338" spans="1:19" ht="12.75" customHeight="1">
      <c r="A338" s="253"/>
      <c r="B338" s="253"/>
      <c r="C338" s="253"/>
      <c r="D338" s="253"/>
      <c r="E338" s="245"/>
      <c r="F338" s="253"/>
      <c r="G338" s="253"/>
      <c r="H338" s="253"/>
      <c r="I338" s="253"/>
      <c r="J338" s="253"/>
      <c r="K338" s="253"/>
      <c r="L338" s="253"/>
      <c r="M338" s="253"/>
      <c r="N338" s="253"/>
      <c r="O338" s="253"/>
      <c r="P338" s="253"/>
      <c r="Q338" s="253"/>
      <c r="R338" s="253"/>
      <c r="S338" s="253"/>
    </row>
    <row r="339" spans="1:19" ht="12.75" customHeight="1">
      <c r="A339" s="253"/>
      <c r="B339" s="253"/>
      <c r="C339" s="253"/>
      <c r="D339" s="253"/>
      <c r="E339" s="245"/>
      <c r="F339" s="253"/>
      <c r="G339" s="253"/>
      <c r="H339" s="253"/>
      <c r="I339" s="253"/>
      <c r="J339" s="253"/>
      <c r="K339" s="253"/>
      <c r="L339" s="253"/>
      <c r="M339" s="253"/>
      <c r="N339" s="253"/>
      <c r="O339" s="253"/>
      <c r="P339" s="253"/>
      <c r="Q339" s="253"/>
      <c r="R339" s="253"/>
      <c r="S339" s="253"/>
    </row>
    <row r="340" spans="1:19" ht="12.75" customHeight="1">
      <c r="A340" s="253"/>
      <c r="B340" s="253"/>
      <c r="C340" s="253"/>
      <c r="D340" s="253"/>
      <c r="E340" s="245"/>
      <c r="F340" s="253"/>
      <c r="G340" s="253"/>
      <c r="H340" s="253"/>
      <c r="I340" s="253"/>
      <c r="J340" s="253"/>
      <c r="K340" s="253"/>
      <c r="L340" s="253"/>
      <c r="M340" s="253"/>
      <c r="N340" s="253"/>
      <c r="O340" s="253"/>
      <c r="P340" s="253"/>
      <c r="Q340" s="253"/>
      <c r="R340" s="253"/>
      <c r="S340" s="253"/>
    </row>
    <row r="341" spans="1:19" ht="12.75" customHeight="1">
      <c r="A341" s="253"/>
      <c r="B341" s="253"/>
      <c r="C341" s="253"/>
      <c r="D341" s="253"/>
      <c r="E341" s="253"/>
      <c r="F341" s="253"/>
      <c r="G341" s="253"/>
      <c r="H341" s="253"/>
      <c r="I341" s="253"/>
      <c r="J341" s="253"/>
      <c r="K341" s="253"/>
      <c r="L341" s="253"/>
      <c r="M341" s="253"/>
      <c r="N341" s="253"/>
      <c r="O341" s="253"/>
      <c r="P341" s="253"/>
      <c r="Q341" s="253"/>
      <c r="R341" s="253"/>
      <c r="S341" s="253"/>
    </row>
    <row r="342" spans="1:19" ht="12.75" customHeight="1">
      <c r="A342" s="253"/>
      <c r="B342" s="253"/>
      <c r="C342" s="253"/>
      <c r="D342" s="253"/>
      <c r="E342" s="253"/>
      <c r="F342" s="253"/>
      <c r="G342" s="253"/>
      <c r="H342" s="253"/>
      <c r="I342" s="253"/>
      <c r="J342" s="253"/>
      <c r="K342" s="253"/>
      <c r="L342" s="253"/>
      <c r="M342" s="253"/>
      <c r="N342" s="253"/>
      <c r="O342" s="253"/>
      <c r="P342" s="253"/>
      <c r="Q342" s="253"/>
      <c r="R342" s="253"/>
      <c r="S342" s="253"/>
    </row>
    <row r="343" spans="1:19" ht="12.75" customHeight="1">
      <c r="A343" s="253"/>
      <c r="B343" s="253"/>
      <c r="C343" s="253"/>
      <c r="D343" s="290"/>
      <c r="E343" s="290"/>
      <c r="F343" s="290"/>
      <c r="G343" s="290"/>
      <c r="H343" s="290"/>
      <c r="I343" s="290"/>
      <c r="J343" s="290"/>
      <c r="K343" s="290"/>
      <c r="L343" s="290"/>
      <c r="M343" s="290"/>
      <c r="N343" s="290"/>
      <c r="O343" s="290"/>
      <c r="P343" s="290"/>
      <c r="Q343" s="290"/>
      <c r="R343" s="290"/>
      <c r="S343" s="267"/>
    </row>
    <row r="344" spans="1:19" ht="12.75" customHeight="1">
      <c r="A344" s="245"/>
      <c r="B344" s="245"/>
      <c r="C344" s="245"/>
      <c r="D344" s="245"/>
      <c r="E344" s="245"/>
      <c r="F344" s="245"/>
      <c r="G344" s="245"/>
      <c r="H344" s="245"/>
      <c r="I344" s="245"/>
      <c r="J344" s="245"/>
      <c r="K344" s="245"/>
      <c r="L344" s="245"/>
      <c r="M344" s="245"/>
      <c r="N344" s="245"/>
      <c r="O344" s="245"/>
      <c r="P344" s="245"/>
      <c r="Q344" s="245"/>
      <c r="R344" s="245"/>
      <c r="S344" s="245"/>
    </row>
    <row r="345" spans="1:19" ht="12.75" customHeight="1">
      <c r="A345" s="252"/>
      <c r="B345" s="253"/>
      <c r="C345" s="253"/>
      <c r="D345" s="253"/>
      <c r="E345" s="253"/>
      <c r="F345" s="253"/>
      <c r="G345" s="253"/>
      <c r="H345" s="253"/>
      <c r="I345" s="253"/>
      <c r="J345" s="253"/>
      <c r="K345" s="253"/>
      <c r="L345" s="253"/>
      <c r="M345" s="253"/>
      <c r="N345" s="253"/>
      <c r="O345" s="253"/>
      <c r="P345" s="253"/>
      <c r="Q345" s="253"/>
      <c r="R345" s="253"/>
      <c r="S345" s="253"/>
    </row>
    <row r="346" spans="1:19" ht="12.75" customHeight="1">
      <c r="A346" s="253"/>
      <c r="B346" s="253"/>
      <c r="C346" s="253"/>
      <c r="D346" s="253"/>
      <c r="E346" s="245"/>
      <c r="F346" s="253"/>
      <c r="G346" s="253"/>
      <c r="H346" s="253"/>
      <c r="I346" s="253"/>
      <c r="J346" s="253"/>
      <c r="K346" s="253"/>
      <c r="L346" s="253"/>
      <c r="M346" s="253"/>
      <c r="N346" s="253"/>
      <c r="O346" s="253"/>
      <c r="P346" s="253"/>
      <c r="Q346" s="253"/>
      <c r="R346" s="253"/>
      <c r="S346" s="253"/>
    </row>
    <row r="347" spans="1:19" ht="12.75" customHeight="1">
      <c r="A347" s="253"/>
      <c r="B347" s="253"/>
      <c r="C347" s="253"/>
      <c r="D347" s="253"/>
      <c r="E347" s="245"/>
      <c r="F347" s="253"/>
      <c r="G347" s="253"/>
      <c r="H347" s="253"/>
      <c r="I347" s="253"/>
      <c r="J347" s="253"/>
      <c r="K347" s="253"/>
      <c r="L347" s="253"/>
      <c r="M347" s="253"/>
      <c r="N347" s="253"/>
      <c r="O347" s="253"/>
      <c r="P347" s="253"/>
      <c r="Q347" s="253"/>
      <c r="R347" s="253"/>
      <c r="S347" s="253"/>
    </row>
    <row r="348" spans="1:19" ht="12.75" customHeight="1">
      <c r="A348" s="253"/>
      <c r="B348" s="253"/>
      <c r="C348" s="253"/>
      <c r="D348" s="253"/>
      <c r="E348" s="245"/>
      <c r="F348" s="253"/>
      <c r="G348" s="253"/>
      <c r="H348" s="253"/>
      <c r="I348" s="253"/>
      <c r="J348" s="253"/>
      <c r="K348" s="253"/>
      <c r="L348" s="253"/>
      <c r="M348" s="253"/>
      <c r="N348" s="253"/>
      <c r="O348" s="253"/>
      <c r="P348" s="253"/>
      <c r="Q348" s="253"/>
      <c r="R348" s="253"/>
      <c r="S348" s="253"/>
    </row>
    <row r="349" spans="1:19" ht="12.75" customHeight="1">
      <c r="A349" s="253"/>
      <c r="B349" s="253"/>
      <c r="C349" s="253"/>
      <c r="D349" s="253"/>
      <c r="E349" s="245"/>
      <c r="F349" s="253"/>
      <c r="G349" s="253"/>
      <c r="H349" s="253"/>
      <c r="I349" s="253"/>
      <c r="J349" s="253"/>
      <c r="K349" s="253"/>
      <c r="L349" s="253"/>
      <c r="M349" s="253"/>
      <c r="N349" s="253"/>
      <c r="O349" s="253"/>
      <c r="P349" s="253"/>
      <c r="Q349" s="253"/>
      <c r="R349" s="253"/>
      <c r="S349" s="253"/>
    </row>
    <row r="350" spans="1:19" ht="12.75" customHeight="1">
      <c r="A350" s="253"/>
      <c r="B350" s="253"/>
      <c r="C350" s="253"/>
      <c r="D350" s="253"/>
      <c r="E350" s="245"/>
      <c r="F350" s="253"/>
      <c r="G350" s="253"/>
      <c r="H350" s="253"/>
      <c r="I350" s="253"/>
      <c r="J350" s="253"/>
      <c r="K350" s="253"/>
      <c r="L350" s="253"/>
      <c r="M350" s="253"/>
      <c r="N350" s="253"/>
      <c r="O350" s="253"/>
      <c r="P350" s="253"/>
      <c r="Q350" s="253"/>
      <c r="R350" s="253"/>
      <c r="S350" s="253"/>
    </row>
    <row r="351" spans="1:19" ht="12.75" customHeight="1">
      <c r="A351" s="253"/>
      <c r="B351" s="253"/>
      <c r="C351" s="253"/>
      <c r="D351" s="253"/>
      <c r="E351" s="245"/>
      <c r="F351" s="253"/>
      <c r="G351" s="253"/>
      <c r="H351" s="253"/>
      <c r="I351" s="253"/>
      <c r="J351" s="253"/>
      <c r="K351" s="253"/>
      <c r="L351" s="253"/>
      <c r="M351" s="253"/>
      <c r="N351" s="253"/>
      <c r="O351" s="253"/>
      <c r="P351" s="253"/>
      <c r="Q351" s="253"/>
      <c r="R351" s="253"/>
      <c r="S351" s="253"/>
    </row>
    <row r="352" spans="1:19" ht="12.75" customHeight="1">
      <c r="A352" s="253"/>
      <c r="B352" s="253"/>
      <c r="C352" s="253"/>
      <c r="D352" s="253"/>
      <c r="E352" s="245"/>
      <c r="F352" s="253"/>
      <c r="G352" s="253"/>
      <c r="H352" s="253"/>
      <c r="I352" s="253"/>
      <c r="J352" s="253"/>
      <c r="K352" s="253"/>
      <c r="L352" s="253"/>
      <c r="M352" s="253"/>
      <c r="N352" s="253"/>
      <c r="O352" s="253"/>
      <c r="P352" s="253"/>
      <c r="Q352" s="253"/>
      <c r="R352" s="253"/>
      <c r="S352" s="253"/>
    </row>
    <row r="353" spans="1:19" ht="12.75" customHeight="1">
      <c r="A353" s="253"/>
      <c r="B353" s="253"/>
      <c r="C353" s="253"/>
      <c r="D353" s="253"/>
      <c r="E353" s="245"/>
      <c r="F353" s="253"/>
      <c r="G353" s="253"/>
      <c r="H353" s="253"/>
      <c r="I353" s="253"/>
      <c r="J353" s="253"/>
      <c r="K353" s="253"/>
      <c r="L353" s="253"/>
      <c r="M353" s="253"/>
      <c r="N353" s="253"/>
      <c r="O353" s="253"/>
      <c r="P353" s="253"/>
      <c r="Q353" s="253"/>
      <c r="R353" s="253"/>
      <c r="S353" s="253"/>
    </row>
    <row r="354" spans="1:19" ht="12.75" customHeight="1">
      <c r="A354" s="253"/>
      <c r="B354" s="253"/>
      <c r="C354" s="253"/>
      <c r="D354" s="253"/>
      <c r="E354" s="245"/>
      <c r="F354" s="253"/>
      <c r="G354" s="253"/>
      <c r="H354" s="253"/>
      <c r="I354" s="253"/>
      <c r="J354" s="253"/>
      <c r="K354" s="253"/>
      <c r="L354" s="253"/>
      <c r="M354" s="253"/>
      <c r="N354" s="253"/>
      <c r="O354" s="253"/>
      <c r="P354" s="253"/>
      <c r="Q354" s="253"/>
      <c r="R354" s="253"/>
      <c r="S354" s="253"/>
    </row>
    <row r="355" spans="1:19" ht="12.75" customHeight="1">
      <c r="A355" s="253"/>
      <c r="B355" s="253"/>
      <c r="C355" s="253"/>
      <c r="D355" s="253"/>
      <c r="E355" s="245"/>
      <c r="F355" s="253"/>
      <c r="G355" s="253"/>
      <c r="H355" s="253"/>
      <c r="I355" s="253"/>
      <c r="J355" s="253"/>
      <c r="K355" s="253"/>
      <c r="L355" s="253"/>
      <c r="M355" s="253"/>
      <c r="N355" s="253"/>
      <c r="O355" s="253"/>
      <c r="P355" s="253"/>
      <c r="Q355" s="253"/>
      <c r="R355" s="253"/>
      <c r="S355" s="253"/>
    </row>
    <row r="356" spans="1:19" ht="12.75" customHeight="1">
      <c r="A356" s="253"/>
      <c r="B356" s="253"/>
      <c r="C356" s="253"/>
      <c r="D356" s="253"/>
      <c r="E356" s="245"/>
      <c r="F356" s="253"/>
      <c r="G356" s="253"/>
      <c r="H356" s="253"/>
      <c r="I356" s="253"/>
      <c r="J356" s="253"/>
      <c r="K356" s="253"/>
      <c r="L356" s="253"/>
      <c r="M356" s="253"/>
      <c r="N356" s="253"/>
      <c r="O356" s="253"/>
      <c r="P356" s="253"/>
      <c r="Q356" s="253"/>
      <c r="R356" s="253"/>
      <c r="S356" s="253"/>
    </row>
    <row r="357" spans="1:19" ht="12.75" customHeight="1">
      <c r="A357" s="253"/>
      <c r="B357" s="253"/>
      <c r="C357" s="253"/>
      <c r="D357" s="253"/>
      <c r="E357" s="245"/>
      <c r="F357" s="253"/>
      <c r="G357" s="253"/>
      <c r="H357" s="253"/>
      <c r="I357" s="253"/>
      <c r="J357" s="253"/>
      <c r="K357" s="253"/>
      <c r="L357" s="253"/>
      <c r="M357" s="253"/>
      <c r="N357" s="253"/>
      <c r="O357" s="253"/>
      <c r="P357" s="253"/>
      <c r="Q357" s="253"/>
      <c r="R357" s="253"/>
      <c r="S357" s="253"/>
    </row>
    <row r="358" spans="1:19" ht="12.75" customHeight="1">
      <c r="A358" s="253"/>
      <c r="B358" s="253"/>
      <c r="C358" s="253"/>
      <c r="D358" s="253"/>
      <c r="E358" s="245"/>
      <c r="F358" s="253"/>
      <c r="G358" s="253"/>
      <c r="H358" s="253"/>
      <c r="I358" s="253"/>
      <c r="J358" s="253"/>
      <c r="K358" s="253"/>
      <c r="L358" s="253"/>
      <c r="M358" s="253"/>
      <c r="N358" s="253"/>
      <c r="O358" s="253"/>
      <c r="P358" s="253"/>
      <c r="Q358" s="253"/>
      <c r="R358" s="253"/>
      <c r="S358" s="253"/>
    </row>
    <row r="359" spans="1:19" ht="12.75" customHeight="1">
      <c r="A359" s="253"/>
      <c r="B359" s="253"/>
      <c r="C359" s="253"/>
      <c r="D359" s="253"/>
      <c r="E359" s="245"/>
      <c r="F359" s="253"/>
      <c r="G359" s="253"/>
      <c r="H359" s="253"/>
      <c r="I359" s="253"/>
      <c r="J359" s="253"/>
      <c r="K359" s="253"/>
      <c r="L359" s="253"/>
      <c r="M359" s="253"/>
      <c r="N359" s="253"/>
      <c r="O359" s="253"/>
      <c r="P359" s="253"/>
      <c r="Q359" s="253"/>
      <c r="R359" s="253"/>
      <c r="S359" s="253"/>
    </row>
    <row r="360" spans="1:19" ht="12.75" customHeight="1">
      <c r="A360" s="253"/>
      <c r="B360" s="253"/>
      <c r="C360" s="253"/>
      <c r="D360" s="253"/>
      <c r="E360" s="245"/>
      <c r="F360" s="253"/>
      <c r="G360" s="253"/>
      <c r="H360" s="253"/>
      <c r="I360" s="253"/>
      <c r="J360" s="253"/>
      <c r="K360" s="253"/>
      <c r="L360" s="253"/>
      <c r="M360" s="253"/>
      <c r="N360" s="253"/>
      <c r="O360" s="253"/>
      <c r="P360" s="253"/>
      <c r="Q360" s="253"/>
      <c r="R360" s="253"/>
      <c r="S360" s="253"/>
    </row>
    <row r="361" spans="1:19" ht="12.75" customHeight="1">
      <c r="A361" s="253"/>
      <c r="B361" s="253"/>
      <c r="C361" s="253"/>
      <c r="D361" s="253"/>
      <c r="E361" s="245"/>
      <c r="F361" s="253"/>
      <c r="G361" s="253"/>
      <c r="H361" s="253"/>
      <c r="I361" s="253"/>
      <c r="J361" s="253"/>
      <c r="K361" s="253"/>
      <c r="L361" s="253"/>
      <c r="M361" s="253"/>
      <c r="N361" s="253"/>
      <c r="O361" s="253"/>
      <c r="P361" s="253"/>
      <c r="Q361" s="253"/>
      <c r="R361" s="253"/>
      <c r="S361" s="253"/>
    </row>
    <row r="362" spans="1:19" ht="12.75" customHeight="1">
      <c r="A362" s="253"/>
      <c r="B362" s="253"/>
      <c r="C362" s="253"/>
      <c r="D362" s="253"/>
      <c r="E362" s="245"/>
      <c r="F362" s="253"/>
      <c r="G362" s="253"/>
      <c r="H362" s="253"/>
      <c r="I362" s="253"/>
      <c r="J362" s="253"/>
      <c r="K362" s="253"/>
      <c r="L362" s="253"/>
      <c r="M362" s="253"/>
      <c r="N362" s="253"/>
      <c r="O362" s="253"/>
      <c r="P362" s="253"/>
      <c r="Q362" s="253"/>
      <c r="R362" s="253"/>
      <c r="S362" s="253"/>
    </row>
    <row r="363" spans="1:19" ht="12.75" customHeight="1">
      <c r="A363" s="253"/>
      <c r="B363" s="253"/>
      <c r="C363" s="253"/>
      <c r="D363" s="253"/>
      <c r="E363" s="253"/>
      <c r="F363" s="253"/>
      <c r="G363" s="253"/>
      <c r="H363" s="253"/>
      <c r="I363" s="253"/>
      <c r="J363" s="253"/>
      <c r="K363" s="253"/>
      <c r="L363" s="253"/>
      <c r="M363" s="253"/>
      <c r="N363" s="253"/>
      <c r="O363" s="253"/>
      <c r="P363" s="253"/>
      <c r="Q363" s="253"/>
      <c r="R363" s="253"/>
      <c r="S363" s="253"/>
    </row>
    <row r="364" spans="1:19" ht="12.75" customHeight="1">
      <c r="A364" s="253"/>
      <c r="B364" s="253"/>
      <c r="C364" s="253"/>
      <c r="D364" s="253"/>
      <c r="E364" s="253"/>
      <c r="F364" s="253"/>
      <c r="G364" s="253"/>
      <c r="H364" s="253"/>
      <c r="I364" s="253"/>
      <c r="J364" s="253"/>
      <c r="K364" s="253"/>
      <c r="L364" s="253"/>
      <c r="M364" s="253"/>
      <c r="N364" s="253"/>
      <c r="O364" s="253"/>
      <c r="P364" s="253"/>
      <c r="Q364" s="253"/>
      <c r="R364" s="253"/>
      <c r="S364" s="253"/>
    </row>
    <row r="365" spans="1:19" ht="12.75" customHeight="1">
      <c r="A365" s="253"/>
      <c r="B365" s="253"/>
      <c r="C365" s="253"/>
      <c r="D365" s="253"/>
      <c r="E365" s="245"/>
      <c r="F365" s="253"/>
      <c r="G365" s="253"/>
      <c r="H365" s="253"/>
      <c r="I365" s="253"/>
      <c r="J365" s="253"/>
      <c r="K365" s="253"/>
      <c r="L365" s="253"/>
      <c r="M365" s="253"/>
      <c r="N365" s="253"/>
      <c r="O365" s="253"/>
      <c r="P365" s="253"/>
      <c r="Q365" s="253"/>
      <c r="R365" s="253"/>
      <c r="S365" s="253"/>
    </row>
    <row r="366" spans="1:19" ht="12.75" customHeight="1">
      <c r="A366" s="253"/>
      <c r="B366" s="253"/>
      <c r="C366" s="253"/>
      <c r="D366" s="253"/>
      <c r="E366" s="245"/>
      <c r="F366" s="253"/>
      <c r="G366" s="253"/>
      <c r="H366" s="253"/>
      <c r="I366" s="253"/>
      <c r="J366" s="253"/>
      <c r="K366" s="253"/>
      <c r="L366" s="253"/>
      <c r="M366" s="253"/>
      <c r="N366" s="253"/>
      <c r="O366" s="253"/>
      <c r="P366" s="253"/>
      <c r="Q366" s="253"/>
      <c r="R366" s="253"/>
      <c r="S366" s="253"/>
    </row>
    <row r="367" spans="1:19" ht="12.75" customHeight="1">
      <c r="A367" s="253"/>
      <c r="B367" s="253"/>
      <c r="C367" s="253"/>
      <c r="D367" s="253"/>
      <c r="E367" s="253"/>
      <c r="F367" s="253"/>
      <c r="G367" s="253"/>
      <c r="H367" s="253"/>
      <c r="I367" s="253"/>
      <c r="J367" s="253"/>
      <c r="K367" s="253"/>
      <c r="L367" s="253"/>
      <c r="M367" s="253"/>
      <c r="N367" s="253"/>
      <c r="O367" s="253"/>
      <c r="P367" s="253"/>
      <c r="Q367" s="253"/>
      <c r="R367" s="253"/>
      <c r="S367" s="253"/>
    </row>
    <row r="368" spans="1:19" ht="12.75" customHeight="1">
      <c r="A368" s="253"/>
      <c r="B368" s="253"/>
      <c r="C368" s="253"/>
      <c r="D368" s="253"/>
      <c r="E368" s="245"/>
      <c r="F368" s="253"/>
      <c r="G368" s="253"/>
      <c r="H368" s="253"/>
      <c r="I368" s="253"/>
      <c r="J368" s="253"/>
      <c r="K368" s="253"/>
      <c r="L368" s="253"/>
      <c r="M368" s="253"/>
      <c r="N368" s="253"/>
      <c r="O368" s="253"/>
      <c r="P368" s="253"/>
      <c r="Q368" s="253"/>
      <c r="R368" s="253"/>
      <c r="S368" s="253"/>
    </row>
    <row r="369" spans="1:19" ht="12.75" customHeight="1">
      <c r="A369" s="253"/>
      <c r="B369" s="253"/>
      <c r="C369" s="253"/>
      <c r="D369" s="253"/>
      <c r="E369" s="253"/>
      <c r="F369" s="253"/>
      <c r="G369" s="253"/>
      <c r="H369" s="253"/>
      <c r="I369" s="253"/>
      <c r="J369" s="253"/>
      <c r="K369" s="253"/>
      <c r="L369" s="253"/>
      <c r="M369" s="253"/>
      <c r="N369" s="253"/>
      <c r="O369" s="253"/>
      <c r="P369" s="253"/>
      <c r="Q369" s="253"/>
      <c r="R369" s="253"/>
      <c r="S369" s="253"/>
    </row>
    <row r="370" spans="1:19" ht="12.75" customHeight="1">
      <c r="A370" s="253"/>
      <c r="B370" s="253"/>
      <c r="C370" s="253"/>
      <c r="D370" s="253"/>
      <c r="E370" s="245"/>
      <c r="F370" s="253"/>
      <c r="G370" s="253"/>
      <c r="H370" s="253"/>
      <c r="I370" s="253"/>
      <c r="J370" s="253"/>
      <c r="K370" s="253"/>
      <c r="L370" s="253"/>
      <c r="M370" s="253"/>
      <c r="N370" s="253"/>
      <c r="O370" s="253"/>
      <c r="P370" s="253"/>
      <c r="Q370" s="253"/>
      <c r="R370" s="253"/>
      <c r="S370" s="253"/>
    </row>
    <row r="371" spans="1:19" ht="12.75" customHeight="1">
      <c r="A371" s="253"/>
      <c r="B371" s="253"/>
      <c r="C371" s="253"/>
      <c r="D371" s="253"/>
      <c r="E371" s="245"/>
      <c r="F371" s="253"/>
      <c r="G371" s="253"/>
      <c r="H371" s="253"/>
      <c r="I371" s="253"/>
      <c r="J371" s="253"/>
      <c r="K371" s="253"/>
      <c r="L371" s="253"/>
      <c r="M371" s="253"/>
      <c r="N371" s="253"/>
      <c r="O371" s="253"/>
      <c r="P371" s="253"/>
      <c r="Q371" s="253"/>
      <c r="R371" s="253"/>
      <c r="S371" s="253"/>
    </row>
    <row r="372" spans="1:19" ht="12.75" customHeight="1">
      <c r="A372" s="253"/>
      <c r="B372" s="253"/>
      <c r="C372" s="253"/>
      <c r="D372" s="253"/>
      <c r="E372" s="253"/>
      <c r="F372" s="253"/>
      <c r="G372" s="253"/>
      <c r="H372" s="253"/>
      <c r="I372" s="253"/>
      <c r="J372" s="253"/>
      <c r="K372" s="253"/>
      <c r="L372" s="253"/>
      <c r="M372" s="253"/>
      <c r="N372" s="253"/>
      <c r="O372" s="253"/>
      <c r="P372" s="253"/>
      <c r="Q372" s="253"/>
      <c r="R372" s="253"/>
      <c r="S372" s="253"/>
    </row>
    <row r="373" spans="1:19" ht="12.75" customHeight="1">
      <c r="A373" s="253"/>
      <c r="B373" s="253"/>
      <c r="C373" s="253"/>
      <c r="D373" s="253"/>
      <c r="E373" s="253"/>
      <c r="F373" s="253"/>
      <c r="G373" s="253"/>
      <c r="H373" s="253"/>
      <c r="I373" s="253"/>
      <c r="J373" s="253"/>
      <c r="K373" s="253"/>
      <c r="L373" s="253"/>
      <c r="M373" s="253"/>
      <c r="N373" s="253"/>
      <c r="O373" s="253"/>
      <c r="P373" s="253"/>
      <c r="Q373" s="253"/>
      <c r="R373" s="253"/>
      <c r="S373" s="253"/>
    </row>
    <row r="374" spans="1:19" ht="12.75" customHeight="1">
      <c r="A374" s="253"/>
      <c r="B374" s="253"/>
      <c r="C374" s="253"/>
      <c r="D374" s="253"/>
      <c r="E374" s="253"/>
      <c r="F374" s="253"/>
      <c r="G374" s="253"/>
      <c r="H374" s="253"/>
      <c r="I374" s="253"/>
      <c r="J374" s="253"/>
      <c r="K374" s="253"/>
      <c r="L374" s="253"/>
      <c r="M374" s="253"/>
      <c r="N374" s="253"/>
      <c r="O374" s="253"/>
      <c r="P374" s="253"/>
      <c r="Q374" s="253"/>
      <c r="R374" s="253"/>
      <c r="S374" s="253"/>
    </row>
    <row r="375" spans="1:19" ht="12.75" customHeight="1">
      <c r="A375" s="253"/>
      <c r="B375" s="253"/>
      <c r="C375" s="253"/>
      <c r="D375" s="253"/>
      <c r="E375" s="245"/>
      <c r="F375" s="253"/>
      <c r="G375" s="253"/>
      <c r="H375" s="253"/>
      <c r="I375" s="253"/>
      <c r="J375" s="253"/>
      <c r="K375" s="253"/>
      <c r="L375" s="253"/>
      <c r="M375" s="253"/>
      <c r="N375" s="253"/>
      <c r="O375" s="253"/>
      <c r="P375" s="253"/>
      <c r="Q375" s="253"/>
      <c r="R375" s="253"/>
      <c r="S375" s="253"/>
    </row>
    <row r="376" spans="1:19" ht="12.75" customHeight="1">
      <c r="A376" s="253"/>
      <c r="B376" s="253"/>
      <c r="C376" s="253"/>
      <c r="D376" s="253"/>
      <c r="E376" s="245"/>
      <c r="F376" s="253"/>
      <c r="G376" s="253"/>
      <c r="H376" s="253"/>
      <c r="I376" s="253"/>
      <c r="J376" s="253"/>
      <c r="K376" s="253"/>
      <c r="L376" s="253"/>
      <c r="M376" s="253"/>
      <c r="N376" s="253"/>
      <c r="O376" s="253"/>
      <c r="P376" s="253"/>
      <c r="Q376" s="253"/>
      <c r="R376" s="253"/>
      <c r="S376" s="253"/>
    </row>
    <row r="377" spans="1:19" ht="12.75" customHeight="1">
      <c r="A377" s="253"/>
      <c r="B377" s="253"/>
      <c r="C377" s="253"/>
      <c r="D377" s="253"/>
      <c r="E377" s="245"/>
      <c r="F377" s="253"/>
      <c r="G377" s="253"/>
      <c r="H377" s="253"/>
      <c r="I377" s="253"/>
      <c r="J377" s="253"/>
      <c r="K377" s="253"/>
      <c r="L377" s="253"/>
      <c r="M377" s="253"/>
      <c r="N377" s="253"/>
      <c r="O377" s="253"/>
      <c r="P377" s="253"/>
      <c r="Q377" s="253"/>
      <c r="R377" s="253"/>
      <c r="S377" s="253"/>
    </row>
    <row r="378" spans="1:19" ht="12.75" customHeight="1">
      <c r="A378" s="253"/>
      <c r="B378" s="253"/>
      <c r="C378" s="253"/>
      <c r="D378" s="253"/>
      <c r="E378" s="245"/>
      <c r="F378" s="253"/>
      <c r="G378" s="253"/>
      <c r="H378" s="253"/>
      <c r="I378" s="253"/>
      <c r="J378" s="253"/>
      <c r="K378" s="253"/>
      <c r="L378" s="253"/>
      <c r="M378" s="253"/>
      <c r="N378" s="253"/>
      <c r="O378" s="253"/>
      <c r="P378" s="253"/>
      <c r="Q378" s="253"/>
      <c r="R378" s="253"/>
      <c r="S378" s="253"/>
    </row>
    <row r="379" spans="1:19" ht="12.75" customHeight="1">
      <c r="A379" s="253"/>
      <c r="B379" s="253"/>
      <c r="C379" s="253"/>
      <c r="D379" s="253"/>
      <c r="E379" s="253"/>
      <c r="F379" s="253"/>
      <c r="G379" s="253"/>
      <c r="H379" s="253"/>
      <c r="I379" s="253"/>
      <c r="J379" s="253"/>
      <c r="K379" s="253"/>
      <c r="L379" s="253"/>
      <c r="M379" s="253"/>
      <c r="N379" s="253"/>
      <c r="O379" s="253"/>
      <c r="P379" s="253"/>
      <c r="Q379" s="253"/>
      <c r="R379" s="253"/>
      <c r="S379" s="253"/>
    </row>
    <row r="380" spans="1:19" ht="12.75" customHeight="1">
      <c r="A380" s="253"/>
      <c r="B380" s="253"/>
      <c r="C380" s="253"/>
      <c r="D380" s="253"/>
      <c r="E380" s="253"/>
      <c r="F380" s="253"/>
      <c r="G380" s="253"/>
      <c r="H380" s="253"/>
      <c r="I380" s="253"/>
      <c r="J380" s="253"/>
      <c r="K380" s="253"/>
      <c r="L380" s="253"/>
      <c r="M380" s="253"/>
      <c r="N380" s="253"/>
      <c r="O380" s="253"/>
      <c r="P380" s="253"/>
      <c r="Q380" s="253"/>
      <c r="R380" s="253"/>
      <c r="S380" s="253"/>
    </row>
    <row r="381" spans="1:19" ht="12.75" customHeight="1">
      <c r="A381" s="253"/>
      <c r="B381" s="253"/>
      <c r="C381" s="253"/>
      <c r="D381" s="253"/>
      <c r="E381" s="245"/>
      <c r="F381" s="253"/>
      <c r="G381" s="253"/>
      <c r="H381" s="253"/>
      <c r="I381" s="253"/>
      <c r="J381" s="253"/>
      <c r="K381" s="253"/>
      <c r="L381" s="253"/>
      <c r="M381" s="253"/>
      <c r="N381" s="253"/>
      <c r="O381" s="253"/>
      <c r="P381" s="253"/>
      <c r="Q381" s="253"/>
      <c r="R381" s="253"/>
      <c r="S381" s="253"/>
    </row>
    <row r="382" spans="1:19" ht="12.75" customHeight="1">
      <c r="A382" s="253"/>
      <c r="B382" s="253"/>
      <c r="C382" s="253"/>
      <c r="D382" s="253"/>
      <c r="E382" s="245"/>
      <c r="F382" s="253"/>
      <c r="G382" s="253"/>
      <c r="H382" s="253"/>
      <c r="I382" s="253"/>
      <c r="J382" s="253"/>
      <c r="K382" s="253"/>
      <c r="L382" s="253"/>
      <c r="M382" s="253"/>
      <c r="N382" s="253"/>
      <c r="O382" s="253"/>
      <c r="P382" s="253"/>
      <c r="Q382" s="253"/>
      <c r="R382" s="253"/>
      <c r="S382" s="253"/>
    </row>
    <row r="383" spans="1:19" ht="12.75" customHeight="1">
      <c r="A383" s="253"/>
      <c r="B383" s="253"/>
      <c r="C383" s="253"/>
      <c r="D383" s="253"/>
      <c r="E383" s="253"/>
      <c r="F383" s="253"/>
      <c r="G383" s="253"/>
      <c r="H383" s="253"/>
      <c r="I383" s="253"/>
      <c r="J383" s="253"/>
      <c r="K383" s="253"/>
      <c r="L383" s="253"/>
      <c r="M383" s="253"/>
      <c r="N383" s="253"/>
      <c r="O383" s="253"/>
      <c r="P383" s="253"/>
      <c r="Q383" s="253"/>
      <c r="R383" s="253"/>
      <c r="S383" s="253"/>
    </row>
    <row r="384" spans="1:19" ht="12.75" customHeight="1">
      <c r="A384" s="253"/>
      <c r="B384" s="253"/>
      <c r="C384" s="253"/>
      <c r="D384" s="253"/>
      <c r="E384" s="245"/>
      <c r="F384" s="253"/>
      <c r="G384" s="253"/>
      <c r="H384" s="253"/>
      <c r="I384" s="253"/>
      <c r="J384" s="253"/>
      <c r="K384" s="253"/>
      <c r="L384" s="253"/>
      <c r="M384" s="253"/>
      <c r="N384" s="253"/>
      <c r="O384" s="253"/>
      <c r="P384" s="253"/>
      <c r="Q384" s="253"/>
      <c r="R384" s="253"/>
      <c r="S384" s="253"/>
    </row>
    <row r="385" spans="1:19" ht="12.75" customHeight="1">
      <c r="A385" s="253"/>
      <c r="B385" s="253"/>
      <c r="C385" s="253"/>
      <c r="D385" s="253"/>
      <c r="E385" s="245"/>
      <c r="F385" s="253"/>
      <c r="G385" s="253"/>
      <c r="H385" s="253"/>
      <c r="I385" s="253"/>
      <c r="J385" s="253"/>
      <c r="K385" s="253"/>
      <c r="L385" s="253"/>
      <c r="M385" s="253"/>
      <c r="N385" s="253"/>
      <c r="O385" s="253"/>
      <c r="P385" s="253"/>
      <c r="Q385" s="253"/>
      <c r="R385" s="253"/>
      <c r="S385" s="253"/>
    </row>
    <row r="386" spans="1:19" ht="12.75" customHeight="1">
      <c r="A386" s="253"/>
      <c r="B386" s="253"/>
      <c r="C386" s="253"/>
      <c r="D386" s="253"/>
      <c r="E386" s="245"/>
      <c r="F386" s="253"/>
      <c r="G386" s="253"/>
      <c r="H386" s="253"/>
      <c r="I386" s="253"/>
      <c r="J386" s="253"/>
      <c r="K386" s="253"/>
      <c r="L386" s="253"/>
      <c r="M386" s="253"/>
      <c r="N386" s="253"/>
      <c r="O386" s="253"/>
      <c r="P386" s="253"/>
      <c r="Q386" s="253"/>
      <c r="R386" s="253"/>
      <c r="S386" s="253"/>
    </row>
    <row r="387" spans="1:19" ht="12.75" customHeight="1">
      <c r="A387" s="252"/>
      <c r="B387" s="253"/>
      <c r="C387" s="253"/>
      <c r="D387" s="253"/>
      <c r="E387" s="245"/>
      <c r="F387" s="253"/>
      <c r="G387" s="253"/>
      <c r="H387" s="253"/>
      <c r="I387" s="253"/>
      <c r="J387" s="253"/>
      <c r="K387" s="253"/>
      <c r="L387" s="253"/>
      <c r="M387" s="253"/>
      <c r="N387" s="253"/>
      <c r="O387" s="253"/>
      <c r="P387" s="253"/>
      <c r="Q387" s="253"/>
      <c r="R387" s="253"/>
      <c r="S387" s="253"/>
    </row>
    <row r="388" spans="1:19" ht="12.75" customHeight="1">
      <c r="A388" s="253"/>
      <c r="B388" s="253"/>
      <c r="C388" s="253"/>
      <c r="D388" s="253"/>
      <c r="E388" s="245"/>
      <c r="F388" s="253"/>
      <c r="G388" s="253"/>
      <c r="H388" s="253"/>
      <c r="I388" s="253"/>
      <c r="J388" s="253"/>
      <c r="K388" s="253"/>
      <c r="L388" s="253"/>
      <c r="M388" s="253"/>
      <c r="N388" s="253"/>
      <c r="O388" s="253"/>
      <c r="P388" s="253"/>
      <c r="Q388" s="253"/>
      <c r="R388" s="253"/>
      <c r="S388" s="253"/>
    </row>
    <row r="389" spans="1:19" ht="12.75" customHeight="1">
      <c r="A389" s="253"/>
      <c r="B389" s="253"/>
      <c r="C389" s="253"/>
      <c r="D389" s="253"/>
      <c r="E389" s="245"/>
      <c r="F389" s="253"/>
      <c r="G389" s="253"/>
      <c r="H389" s="253"/>
      <c r="I389" s="253"/>
      <c r="J389" s="253"/>
      <c r="K389" s="253"/>
      <c r="L389" s="253"/>
      <c r="M389" s="253"/>
      <c r="N389" s="253"/>
      <c r="O389" s="253"/>
      <c r="P389" s="253"/>
      <c r="Q389" s="253"/>
      <c r="R389" s="253"/>
      <c r="S389" s="253"/>
    </row>
    <row r="390" spans="1:19" ht="12.75" customHeight="1">
      <c r="A390" s="253"/>
      <c r="B390" s="253"/>
      <c r="C390" s="253"/>
      <c r="D390" s="253"/>
      <c r="E390" s="253"/>
      <c r="F390" s="253"/>
      <c r="G390" s="253"/>
      <c r="H390" s="253"/>
      <c r="I390" s="253"/>
      <c r="J390" s="253"/>
      <c r="K390" s="253"/>
      <c r="L390" s="253"/>
      <c r="M390" s="253"/>
      <c r="N390" s="253"/>
      <c r="O390" s="253"/>
      <c r="P390" s="253"/>
      <c r="Q390" s="253"/>
      <c r="R390" s="253"/>
      <c r="S390" s="253"/>
    </row>
    <row r="391" spans="1:19" ht="12.75" customHeight="1">
      <c r="A391" s="253"/>
      <c r="B391" s="253"/>
      <c r="C391" s="253"/>
      <c r="D391" s="253"/>
      <c r="E391" s="253"/>
      <c r="F391" s="253"/>
      <c r="G391" s="253"/>
      <c r="H391" s="253"/>
      <c r="I391" s="253"/>
      <c r="J391" s="253"/>
      <c r="K391" s="253"/>
      <c r="L391" s="253"/>
      <c r="M391" s="253"/>
      <c r="N391" s="253"/>
      <c r="O391" s="253"/>
      <c r="P391" s="253"/>
      <c r="Q391" s="253"/>
      <c r="R391" s="253"/>
      <c r="S391" s="253"/>
    </row>
    <row r="392" spans="1:19" ht="12.75" customHeight="1">
      <c r="A392" s="253"/>
      <c r="B392" s="253"/>
      <c r="C392" s="352"/>
      <c r="D392" s="294"/>
      <c r="E392" s="253"/>
      <c r="F392" s="253"/>
      <c r="G392" s="253"/>
      <c r="H392" s="253"/>
      <c r="I392" s="253"/>
      <c r="J392" s="253"/>
      <c r="K392" s="253"/>
      <c r="L392" s="253"/>
      <c r="M392" s="253"/>
      <c r="N392" s="253"/>
      <c r="O392" s="253"/>
      <c r="P392" s="253"/>
      <c r="Q392" s="253"/>
      <c r="R392" s="253"/>
      <c r="S392" s="253"/>
    </row>
    <row r="393" spans="1:19" ht="12.75" customHeight="1">
      <c r="A393" s="253"/>
      <c r="B393" s="253"/>
      <c r="C393" s="294"/>
      <c r="D393" s="294"/>
      <c r="E393" s="253"/>
      <c r="F393" s="253"/>
      <c r="G393" s="253"/>
      <c r="H393" s="253"/>
      <c r="I393" s="253"/>
      <c r="J393" s="253"/>
      <c r="K393" s="253"/>
      <c r="L393" s="253"/>
      <c r="M393" s="253"/>
      <c r="N393" s="253"/>
      <c r="O393" s="253"/>
      <c r="P393" s="253"/>
      <c r="Q393" s="253"/>
      <c r="R393" s="253"/>
      <c r="S393" s="253"/>
    </row>
    <row r="394" spans="1:19" ht="12.75" customHeight="1">
      <c r="A394" s="253"/>
      <c r="B394" s="253"/>
      <c r="C394" s="294"/>
      <c r="D394" s="294"/>
      <c r="E394" s="253"/>
      <c r="F394" s="253"/>
      <c r="G394" s="253"/>
      <c r="H394" s="253"/>
      <c r="I394" s="253"/>
      <c r="J394" s="253"/>
      <c r="K394" s="253"/>
      <c r="L394" s="253"/>
      <c r="M394" s="253"/>
      <c r="N394" s="253"/>
      <c r="O394" s="253"/>
      <c r="P394" s="253"/>
      <c r="Q394" s="253"/>
      <c r="R394" s="253"/>
      <c r="S394" s="253"/>
    </row>
    <row r="395" spans="1:19" ht="12.75" customHeight="1">
      <c r="A395" s="253"/>
      <c r="B395" s="253"/>
      <c r="C395" s="307"/>
      <c r="D395" s="307"/>
      <c r="E395" s="253"/>
      <c r="F395" s="253"/>
      <c r="G395" s="253"/>
      <c r="H395" s="253"/>
      <c r="I395" s="253"/>
      <c r="J395" s="253"/>
      <c r="K395" s="253"/>
      <c r="L395" s="253"/>
      <c r="M395" s="253"/>
      <c r="N395" s="253"/>
      <c r="O395" s="253"/>
      <c r="P395" s="253"/>
      <c r="Q395" s="253"/>
      <c r="R395" s="253"/>
      <c r="S395" s="253"/>
    </row>
    <row r="396" spans="1:19" ht="12.75" customHeight="1">
      <c r="A396" s="253"/>
      <c r="B396" s="253"/>
      <c r="C396" s="253"/>
      <c r="D396" s="253"/>
      <c r="E396" s="253"/>
      <c r="F396" s="253"/>
      <c r="G396" s="253"/>
      <c r="H396" s="253"/>
      <c r="I396" s="253"/>
      <c r="J396" s="253"/>
      <c r="K396" s="253"/>
      <c r="L396" s="253"/>
      <c r="M396" s="253"/>
      <c r="N396" s="253"/>
      <c r="O396" s="253"/>
      <c r="P396" s="253"/>
      <c r="Q396" s="253"/>
      <c r="R396" s="253"/>
      <c r="S396" s="253"/>
    </row>
    <row r="397" spans="1:19" ht="12.75" customHeight="1">
      <c r="A397" s="253"/>
      <c r="B397" s="253"/>
      <c r="C397" s="253"/>
      <c r="D397" s="253"/>
      <c r="E397" s="253"/>
      <c r="F397" s="253"/>
      <c r="G397" s="253"/>
      <c r="H397" s="253"/>
      <c r="I397" s="253"/>
      <c r="J397" s="253"/>
      <c r="K397" s="253"/>
      <c r="L397" s="253"/>
      <c r="M397" s="253"/>
      <c r="N397" s="253"/>
      <c r="O397" s="253"/>
      <c r="P397" s="253"/>
      <c r="Q397" s="253"/>
      <c r="R397" s="253"/>
      <c r="S397" s="253"/>
    </row>
    <row r="398" spans="1:19" ht="12.75" customHeight="1">
      <c r="A398" s="253"/>
      <c r="B398" s="253"/>
      <c r="C398" s="253"/>
      <c r="D398" s="253"/>
      <c r="E398" s="253"/>
      <c r="F398" s="253"/>
      <c r="G398" s="253"/>
      <c r="H398" s="253"/>
      <c r="I398" s="253"/>
      <c r="J398" s="253"/>
      <c r="K398" s="253"/>
      <c r="L398" s="253"/>
      <c r="M398" s="253"/>
      <c r="N398" s="253"/>
      <c r="O398" s="253"/>
      <c r="P398" s="253"/>
      <c r="Q398" s="253"/>
      <c r="R398" s="253"/>
      <c r="S398" s="253"/>
    </row>
    <row r="399" spans="1:19" ht="12.75" customHeight="1">
      <c r="A399" s="253"/>
      <c r="B399" s="253"/>
      <c r="C399" s="253"/>
      <c r="D399" s="253"/>
      <c r="E399" s="253"/>
      <c r="F399" s="253"/>
      <c r="G399" s="253"/>
      <c r="H399" s="253"/>
      <c r="I399" s="253"/>
      <c r="J399" s="253"/>
      <c r="K399" s="253"/>
      <c r="L399" s="253"/>
      <c r="M399" s="253"/>
      <c r="N399" s="253"/>
      <c r="O399" s="253"/>
      <c r="P399" s="253"/>
      <c r="Q399" s="253"/>
      <c r="R399" s="253"/>
      <c r="S399" s="253"/>
    </row>
    <row r="400" spans="1:19" ht="12.75" customHeight="1">
      <c r="A400" s="253"/>
      <c r="B400" s="253"/>
      <c r="C400" s="253"/>
      <c r="D400" s="253"/>
      <c r="E400" s="253"/>
      <c r="F400" s="253"/>
      <c r="G400" s="253"/>
      <c r="H400" s="253"/>
      <c r="I400" s="253"/>
      <c r="J400" s="253"/>
      <c r="K400" s="253"/>
      <c r="L400" s="253"/>
      <c r="M400" s="253"/>
      <c r="N400" s="253"/>
      <c r="O400" s="253"/>
      <c r="P400" s="253"/>
      <c r="Q400" s="253"/>
      <c r="R400" s="253"/>
      <c r="S400" s="253"/>
    </row>
    <row r="401" spans="1:19" ht="12.75" customHeight="1">
      <c r="A401" s="253"/>
      <c r="B401" s="253"/>
      <c r="C401" s="253"/>
      <c r="D401" s="253"/>
      <c r="E401" s="253"/>
      <c r="F401" s="253"/>
      <c r="G401" s="253"/>
      <c r="H401" s="253"/>
      <c r="I401" s="253"/>
      <c r="J401" s="253"/>
      <c r="K401" s="253"/>
      <c r="L401" s="253"/>
      <c r="M401" s="253"/>
      <c r="N401" s="253"/>
      <c r="O401" s="253"/>
      <c r="P401" s="253"/>
      <c r="Q401" s="253"/>
      <c r="R401" s="253"/>
      <c r="S401" s="253"/>
    </row>
    <row r="402" spans="1:19" ht="12.75" customHeight="1">
      <c r="A402" s="253"/>
      <c r="B402" s="253"/>
      <c r="C402" s="253"/>
      <c r="D402" s="253"/>
      <c r="E402" s="253"/>
      <c r="F402" s="253"/>
      <c r="G402" s="253"/>
      <c r="H402" s="253"/>
      <c r="I402" s="253"/>
      <c r="J402" s="253"/>
      <c r="K402" s="253"/>
      <c r="L402" s="253"/>
      <c r="M402" s="253"/>
      <c r="N402" s="253"/>
      <c r="O402" s="253"/>
      <c r="P402" s="253"/>
      <c r="Q402" s="253"/>
      <c r="R402" s="253"/>
      <c r="S402" s="253"/>
    </row>
    <row r="403" spans="1:19" ht="12.75" customHeight="1">
      <c r="A403" s="253"/>
      <c r="B403" s="253"/>
      <c r="C403" s="253"/>
      <c r="D403" s="253"/>
      <c r="E403" s="253"/>
      <c r="F403" s="253"/>
      <c r="G403" s="253"/>
      <c r="H403" s="253"/>
      <c r="I403" s="253"/>
      <c r="J403" s="253"/>
      <c r="K403" s="253"/>
      <c r="L403" s="253"/>
      <c r="M403" s="253"/>
      <c r="N403" s="253"/>
      <c r="O403" s="253"/>
      <c r="P403" s="253"/>
      <c r="Q403" s="253"/>
      <c r="R403" s="253"/>
      <c r="S403" s="253"/>
    </row>
    <row r="404" spans="1:19" ht="12.75" customHeight="1">
      <c r="A404" s="253"/>
      <c r="B404" s="253"/>
      <c r="C404" s="253"/>
      <c r="D404" s="253"/>
      <c r="E404" s="253"/>
      <c r="F404" s="253"/>
      <c r="G404" s="253"/>
      <c r="H404" s="253"/>
      <c r="I404" s="253"/>
      <c r="J404" s="253"/>
      <c r="K404" s="253"/>
      <c r="L404" s="253"/>
      <c r="M404" s="253"/>
      <c r="N404" s="253"/>
      <c r="O404" s="253"/>
      <c r="P404" s="253"/>
      <c r="Q404" s="253"/>
      <c r="R404" s="253"/>
      <c r="S404" s="253"/>
    </row>
    <row r="405" spans="1:19" ht="12.75" customHeight="1">
      <c r="A405" s="253"/>
      <c r="B405" s="253"/>
      <c r="C405" s="253"/>
      <c r="D405" s="253"/>
      <c r="E405" s="253"/>
      <c r="F405" s="253"/>
      <c r="G405" s="253"/>
      <c r="H405" s="253"/>
      <c r="I405" s="253"/>
      <c r="J405" s="253"/>
      <c r="K405" s="253"/>
      <c r="L405" s="253"/>
      <c r="M405" s="253"/>
      <c r="N405" s="253"/>
      <c r="O405" s="253"/>
      <c r="P405" s="253"/>
      <c r="Q405" s="253"/>
      <c r="R405" s="253"/>
      <c r="S405" s="253"/>
    </row>
    <row r="406" spans="1:19" ht="12.75" customHeight="1"/>
    <row r="407" spans="1:19" ht="12.75" customHeight="1"/>
    <row r="408" spans="1:19" ht="12.75" customHeight="1"/>
    <row r="409" spans="1:19" ht="12.75" customHeight="1"/>
    <row r="410" spans="1:19" ht="12.75" customHeight="1"/>
    <row r="411" spans="1:19" ht="12.75" customHeight="1"/>
    <row r="412" spans="1:19" ht="12.75" customHeight="1"/>
    <row r="413" spans="1:19" ht="12.75" customHeight="1"/>
    <row r="414" spans="1:19" ht="12.75" customHeight="1"/>
    <row r="415" spans="1:19" ht="12.75" customHeight="1"/>
    <row r="416" spans="1:19"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sheetData>
  <mergeCells count="45">
    <mergeCell ref="F94:F95"/>
    <mergeCell ref="G104:J104"/>
    <mergeCell ref="F80:F81"/>
    <mergeCell ref="T80:AM81"/>
    <mergeCell ref="F84:F85"/>
    <mergeCell ref="G84:J85"/>
    <mergeCell ref="T84:AM85"/>
    <mergeCell ref="A91:B91"/>
    <mergeCell ref="C91:D91"/>
    <mergeCell ref="E91:J91"/>
    <mergeCell ref="K91:S91"/>
    <mergeCell ref="T91:AM91"/>
    <mergeCell ref="T60:AM65"/>
    <mergeCell ref="F68:F69"/>
    <mergeCell ref="T68:AM70"/>
    <mergeCell ref="T73:AM77"/>
    <mergeCell ref="F74:F75"/>
    <mergeCell ref="G74:R75"/>
    <mergeCell ref="A46:B46"/>
    <mergeCell ref="C46:D46"/>
    <mergeCell ref="E46:S46"/>
    <mergeCell ref="T46:AM46"/>
    <mergeCell ref="F54:F55"/>
    <mergeCell ref="G54:K55"/>
    <mergeCell ref="T54:AM55"/>
    <mergeCell ref="T43:AM45"/>
    <mergeCell ref="F16:F17"/>
    <mergeCell ref="T16:AM18"/>
    <mergeCell ref="F21:F22"/>
    <mergeCell ref="G21:K22"/>
    <mergeCell ref="T21:AM23"/>
    <mergeCell ref="F28:F29"/>
    <mergeCell ref="T28:AM30"/>
    <mergeCell ref="T33:AM36"/>
    <mergeCell ref="F34:F35"/>
    <mergeCell ref="F39:F40"/>
    <mergeCell ref="G39:S40"/>
    <mergeCell ref="T39:AB40"/>
    <mergeCell ref="T5:AM13"/>
    <mergeCell ref="F8:F9"/>
    <mergeCell ref="E1:AD1"/>
    <mergeCell ref="A2:B2"/>
    <mergeCell ref="C2:D2"/>
    <mergeCell ref="E2:S2"/>
    <mergeCell ref="T2:AM2"/>
  </mergeCells>
  <phoneticPr fontId="1"/>
  <pageMargins left="0.59055118110236227" right="0.39370078740157483" top="0.59055118110236227"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43"/>
  <sheetViews>
    <sheetView zoomScaleNormal="100" zoomScaleSheetLayoutView="100" workbookViewId="0">
      <selection activeCell="AH3" sqref="AH3:AM3"/>
    </sheetView>
  </sheetViews>
  <sheetFormatPr defaultRowHeight="11.25"/>
  <cols>
    <col min="1" max="1" width="3.125" style="248" customWidth="1"/>
    <col min="2" max="2" width="10.625" style="248" customWidth="1"/>
    <col min="3" max="3" width="3.125" style="248" customWidth="1"/>
    <col min="4" max="4" width="10.625" style="248" customWidth="1"/>
    <col min="5" max="39" width="3.125" style="248" customWidth="1"/>
    <col min="40" max="16384" width="9" style="248"/>
  </cols>
  <sheetData>
    <row r="1" spans="1:39" ht="15" customHeight="1">
      <c r="A1" s="248" t="s">
        <v>461</v>
      </c>
      <c r="C1" s="535" t="s">
        <v>80</v>
      </c>
      <c r="D1" s="535"/>
      <c r="E1" s="535"/>
      <c r="F1" s="535"/>
      <c r="G1" s="535"/>
      <c r="H1" s="535"/>
      <c r="I1" s="535"/>
      <c r="J1" s="535"/>
      <c r="K1" s="535"/>
      <c r="L1" s="535"/>
      <c r="M1" s="535"/>
      <c r="N1" s="535"/>
      <c r="O1" s="535"/>
      <c r="P1" s="535"/>
      <c r="Q1" s="535"/>
      <c r="R1" s="535"/>
      <c r="S1" s="509"/>
      <c r="T1" s="509"/>
      <c r="U1" s="509"/>
      <c r="V1" s="509"/>
      <c r="W1" s="509"/>
      <c r="X1" s="509"/>
      <c r="Y1" s="509"/>
      <c r="Z1" s="509"/>
      <c r="AA1" s="509"/>
      <c r="AB1" s="509"/>
      <c r="AC1" s="509"/>
      <c r="AD1" s="509"/>
      <c r="AE1" s="509"/>
      <c r="AF1" s="509"/>
      <c r="AG1" s="509"/>
      <c r="AH1" s="509"/>
      <c r="AM1" s="266" t="s">
        <v>442</v>
      </c>
    </row>
    <row r="2" spans="1:39" ht="12.75" customHeight="1">
      <c r="A2" s="473" t="s">
        <v>161</v>
      </c>
      <c r="B2" s="473"/>
      <c r="C2" s="473" t="s">
        <v>162</v>
      </c>
      <c r="D2" s="473"/>
      <c r="E2" s="473" t="s">
        <v>163</v>
      </c>
      <c r="F2" s="473"/>
      <c r="G2" s="473"/>
      <c r="H2" s="503"/>
      <c r="I2" s="503"/>
      <c r="J2" s="503"/>
      <c r="K2" s="503"/>
      <c r="L2" s="473" t="s">
        <v>460</v>
      </c>
      <c r="M2" s="473"/>
      <c r="N2" s="473"/>
      <c r="O2" s="503"/>
      <c r="P2" s="503"/>
      <c r="Q2" s="503"/>
      <c r="R2" s="503"/>
      <c r="S2" s="473" t="s">
        <v>164</v>
      </c>
      <c r="T2" s="473"/>
      <c r="U2" s="473"/>
      <c r="V2" s="503"/>
      <c r="W2" s="503"/>
      <c r="X2" s="503"/>
      <c r="Y2" s="503"/>
      <c r="Z2" s="473" t="s">
        <v>459</v>
      </c>
      <c r="AA2" s="473"/>
      <c r="AB2" s="473"/>
      <c r="AC2" s="503"/>
      <c r="AD2" s="503"/>
      <c r="AE2" s="503"/>
      <c r="AF2" s="503"/>
      <c r="AG2" s="473" t="s">
        <v>165</v>
      </c>
      <c r="AH2" s="473"/>
      <c r="AI2" s="473"/>
      <c r="AJ2" s="503"/>
      <c r="AK2" s="503"/>
      <c r="AL2" s="503"/>
      <c r="AM2" s="503"/>
    </row>
    <row r="3" spans="1:39" ht="24" customHeight="1">
      <c r="A3" s="268" t="s">
        <v>458</v>
      </c>
      <c r="B3" s="269" t="s">
        <v>457</v>
      </c>
      <c r="C3" s="270" t="s">
        <v>16</v>
      </c>
      <c r="D3" s="336" t="s">
        <v>456</v>
      </c>
      <c r="E3" s="271" t="s">
        <v>4</v>
      </c>
      <c r="F3" s="467" t="s">
        <v>455</v>
      </c>
      <c r="G3" s="468"/>
      <c r="H3" s="468"/>
      <c r="I3" s="468"/>
      <c r="J3" s="468"/>
      <c r="K3" s="469"/>
      <c r="L3" s="271" t="s">
        <v>4</v>
      </c>
      <c r="M3" s="467" t="s">
        <v>454</v>
      </c>
      <c r="N3" s="468"/>
      <c r="O3" s="468"/>
      <c r="P3" s="468"/>
      <c r="Q3" s="468"/>
      <c r="R3" s="468"/>
      <c r="S3" s="271" t="s">
        <v>4</v>
      </c>
      <c r="T3" s="465" t="s">
        <v>453</v>
      </c>
      <c r="U3" s="468"/>
      <c r="V3" s="468"/>
      <c r="W3" s="468"/>
      <c r="X3" s="468"/>
      <c r="Y3" s="469"/>
      <c r="Z3" s="239" t="s">
        <v>4</v>
      </c>
      <c r="AA3" s="467" t="s">
        <v>452</v>
      </c>
      <c r="AB3" s="468"/>
      <c r="AC3" s="468"/>
      <c r="AD3" s="468"/>
      <c r="AE3" s="468"/>
      <c r="AF3" s="468"/>
      <c r="AG3" s="271" t="s">
        <v>4</v>
      </c>
      <c r="AH3" s="465" t="s">
        <v>451</v>
      </c>
      <c r="AI3" s="466"/>
      <c r="AJ3" s="466"/>
      <c r="AK3" s="466"/>
      <c r="AL3" s="466"/>
      <c r="AM3" s="505"/>
    </row>
    <row r="4" spans="1:39" ht="12.75" customHeight="1">
      <c r="A4" s="275"/>
      <c r="B4" s="276"/>
      <c r="D4" s="276"/>
      <c r="E4" s="248" t="s">
        <v>29</v>
      </c>
      <c r="N4" s="253"/>
      <c r="O4" s="3"/>
      <c r="P4" s="253"/>
      <c r="Q4" s="253"/>
      <c r="R4" s="253"/>
      <c r="S4" s="253"/>
      <c r="T4" s="246"/>
      <c r="U4" s="246"/>
      <c r="V4" s="246"/>
      <c r="W4" s="246"/>
      <c r="X4" s="246"/>
      <c r="Y4" s="246"/>
      <c r="Z4" s="246"/>
      <c r="AA4" s="246"/>
      <c r="AB4" s="246"/>
      <c r="AC4" s="246"/>
      <c r="AD4" s="246"/>
      <c r="AE4" s="246"/>
      <c r="AF4" s="246"/>
      <c r="AG4" s="246"/>
      <c r="AH4" s="246"/>
      <c r="AI4" s="246"/>
      <c r="AJ4" s="246"/>
      <c r="AK4" s="246"/>
      <c r="AL4" s="246"/>
      <c r="AM4" s="269"/>
    </row>
    <row r="5" spans="1:39" ht="12.75" customHeight="1">
      <c r="A5" s="275"/>
      <c r="B5" s="276"/>
      <c r="D5" s="276"/>
      <c r="E5" s="249"/>
      <c r="F5" s="249" t="s">
        <v>4</v>
      </c>
      <c r="G5" s="1" t="s">
        <v>450</v>
      </c>
      <c r="N5" s="267"/>
      <c r="O5" s="3"/>
      <c r="P5" s="280"/>
      <c r="Q5" s="267"/>
      <c r="R5" s="279"/>
      <c r="S5" s="280"/>
      <c r="T5" s="253"/>
      <c r="U5" s="253"/>
      <c r="V5" s="253"/>
      <c r="W5" s="253"/>
      <c r="X5" s="253"/>
      <c r="Y5" s="253"/>
      <c r="Z5" s="253"/>
      <c r="AA5" s="253"/>
      <c r="AB5" s="253"/>
      <c r="AC5" s="253"/>
      <c r="AD5" s="253"/>
      <c r="AE5" s="253"/>
      <c r="AF5" s="253"/>
      <c r="AG5" s="253"/>
      <c r="AH5" s="253"/>
      <c r="AI5" s="253"/>
      <c r="AJ5" s="253"/>
      <c r="AK5" s="253"/>
      <c r="AL5" s="253"/>
      <c r="AM5" s="276"/>
    </row>
    <row r="6" spans="1:39" ht="12.75" customHeight="1">
      <c r="A6" s="275"/>
      <c r="B6" s="276"/>
      <c r="D6" s="276"/>
      <c r="E6" s="249"/>
      <c r="F6" s="249" t="s">
        <v>4</v>
      </c>
      <c r="G6" s="1" t="s">
        <v>449</v>
      </c>
      <c r="N6" s="245"/>
      <c r="O6" s="237"/>
      <c r="P6" s="253"/>
      <c r="Q6" s="253"/>
      <c r="R6" s="286"/>
      <c r="S6" s="280"/>
      <c r="T6" s="253"/>
      <c r="U6" s="253"/>
      <c r="V6" s="253"/>
      <c r="W6" s="253"/>
      <c r="X6" s="253"/>
      <c r="Y6" s="253"/>
      <c r="Z6" s="253"/>
      <c r="AA6" s="253"/>
      <c r="AB6" s="253"/>
      <c r="AC6" s="253"/>
      <c r="AD6" s="253"/>
      <c r="AE6" s="253"/>
      <c r="AF6" s="253"/>
      <c r="AG6" s="253"/>
      <c r="AH6" s="253"/>
      <c r="AI6" s="253"/>
      <c r="AJ6" s="253"/>
      <c r="AK6" s="253"/>
      <c r="AL6" s="253"/>
      <c r="AM6" s="276"/>
    </row>
    <row r="7" spans="1:39" ht="12.75" customHeight="1">
      <c r="A7" s="275"/>
      <c r="B7" s="276"/>
      <c r="D7" s="276"/>
      <c r="E7" s="249"/>
      <c r="F7" s="249" t="s">
        <v>4</v>
      </c>
      <c r="G7" s="1" t="s">
        <v>448</v>
      </c>
      <c r="N7" s="245"/>
      <c r="O7" s="237"/>
      <c r="P7" s="253"/>
      <c r="Q7" s="253"/>
      <c r="R7" s="286"/>
      <c r="S7" s="280"/>
      <c r="T7" s="253"/>
      <c r="U7" s="253"/>
      <c r="V7" s="253"/>
      <c r="W7" s="253"/>
      <c r="X7" s="253"/>
      <c r="Y7" s="253"/>
      <c r="Z7" s="253"/>
      <c r="AA7" s="253"/>
      <c r="AB7" s="253"/>
      <c r="AC7" s="253"/>
      <c r="AD7" s="253"/>
      <c r="AE7" s="253"/>
      <c r="AF7" s="253"/>
      <c r="AG7" s="253"/>
      <c r="AH7" s="253"/>
      <c r="AI7" s="253"/>
      <c r="AJ7" s="253"/>
      <c r="AK7" s="253"/>
      <c r="AL7" s="253"/>
      <c r="AM7" s="276"/>
    </row>
    <row r="8" spans="1:39" ht="12.75" customHeight="1">
      <c r="A8" s="275"/>
      <c r="B8" s="276"/>
      <c r="D8" s="276"/>
      <c r="E8" s="249"/>
      <c r="F8" s="249" t="s">
        <v>4</v>
      </c>
      <c r="G8" s="1" t="s">
        <v>447</v>
      </c>
      <c r="N8" s="245"/>
      <c r="O8" s="237"/>
      <c r="P8" s="253"/>
      <c r="Q8" s="253"/>
      <c r="R8" s="286"/>
      <c r="S8" s="280"/>
      <c r="T8" s="253"/>
      <c r="U8" s="253"/>
      <c r="V8" s="253"/>
      <c r="W8" s="253"/>
      <c r="X8" s="253"/>
      <c r="Y8" s="253"/>
      <c r="Z8" s="253"/>
      <c r="AA8" s="253"/>
      <c r="AB8" s="253"/>
      <c r="AC8" s="253"/>
      <c r="AD8" s="253"/>
      <c r="AE8" s="253"/>
      <c r="AF8" s="253"/>
      <c r="AG8" s="253"/>
      <c r="AH8" s="253"/>
      <c r="AI8" s="253"/>
      <c r="AJ8" s="253"/>
      <c r="AK8" s="253"/>
      <c r="AL8" s="253"/>
      <c r="AM8" s="276"/>
    </row>
    <row r="9" spans="1:39" ht="12.75" customHeight="1">
      <c r="A9" s="275"/>
      <c r="B9" s="276"/>
      <c r="D9" s="276"/>
      <c r="E9" s="249"/>
      <c r="F9" s="249" t="s">
        <v>4</v>
      </c>
      <c r="G9" s="1" t="s">
        <v>446</v>
      </c>
      <c r="N9" s="245"/>
      <c r="O9" s="237"/>
      <c r="P9" s="253"/>
      <c r="Q9" s="253"/>
      <c r="R9" s="253"/>
      <c r="S9" s="253"/>
      <c r="T9" s="253"/>
      <c r="U9" s="253"/>
      <c r="V9" s="253"/>
      <c r="W9" s="253"/>
      <c r="X9" s="253"/>
      <c r="Y9" s="253"/>
      <c r="Z9" s="253"/>
      <c r="AA9" s="253"/>
      <c r="AB9" s="253"/>
      <c r="AC9" s="253"/>
      <c r="AD9" s="253"/>
      <c r="AE9" s="253"/>
      <c r="AF9" s="253"/>
      <c r="AG9" s="253"/>
      <c r="AH9" s="253"/>
      <c r="AI9" s="253"/>
      <c r="AJ9" s="253"/>
      <c r="AK9" s="253"/>
      <c r="AL9" s="253"/>
      <c r="AM9" s="276"/>
    </row>
    <row r="10" spans="1:39" ht="12.75" customHeight="1">
      <c r="A10" s="275"/>
      <c r="B10" s="276"/>
      <c r="D10" s="276"/>
      <c r="E10" s="249"/>
      <c r="F10" s="249" t="s">
        <v>4</v>
      </c>
      <c r="G10" s="1" t="s">
        <v>445</v>
      </c>
      <c r="N10" s="245"/>
      <c r="O10" s="237"/>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76"/>
    </row>
    <row r="11" spans="1:39" ht="12.75" customHeight="1">
      <c r="A11" s="275"/>
      <c r="B11" s="276"/>
      <c r="D11" s="276"/>
      <c r="E11" s="249"/>
      <c r="F11" s="249" t="s">
        <v>4</v>
      </c>
      <c r="G11" s="1" t="s">
        <v>444</v>
      </c>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76"/>
    </row>
    <row r="12" spans="1:39" ht="12.75" customHeight="1">
      <c r="A12" s="275"/>
      <c r="B12" s="276"/>
      <c r="D12" s="276"/>
      <c r="E12" s="249"/>
      <c r="F12" s="249"/>
      <c r="N12" s="253"/>
      <c r="O12" s="279"/>
      <c r="P12" s="280"/>
      <c r="Q12" s="253"/>
      <c r="R12" s="279"/>
      <c r="S12" s="280"/>
      <c r="T12" s="253"/>
      <c r="U12" s="253"/>
      <c r="V12" s="253"/>
      <c r="W12" s="253"/>
      <c r="X12" s="253"/>
      <c r="Y12" s="253"/>
      <c r="Z12" s="253"/>
      <c r="AA12" s="253"/>
      <c r="AB12" s="253"/>
      <c r="AC12" s="253"/>
      <c r="AD12" s="253"/>
      <c r="AE12" s="253"/>
      <c r="AF12" s="253"/>
      <c r="AG12" s="253"/>
      <c r="AH12" s="253"/>
      <c r="AI12" s="253"/>
      <c r="AJ12" s="253"/>
      <c r="AK12" s="253"/>
      <c r="AL12" s="253"/>
      <c r="AM12" s="276"/>
    </row>
    <row r="13" spans="1:39" ht="12.75" customHeight="1">
      <c r="A13" s="275"/>
      <c r="B13" s="276"/>
      <c r="D13" s="276"/>
      <c r="F13" s="317"/>
      <c r="G13" s="317"/>
      <c r="H13" s="317"/>
      <c r="I13" s="317"/>
      <c r="J13" s="317"/>
      <c r="K13" s="317"/>
      <c r="L13" s="317"/>
      <c r="M13" s="317"/>
      <c r="N13" s="253"/>
      <c r="O13" s="280"/>
      <c r="P13" s="280"/>
      <c r="Q13" s="253"/>
      <c r="R13" s="286"/>
      <c r="S13" s="280"/>
      <c r="T13" s="253"/>
      <c r="U13" s="253"/>
      <c r="V13" s="253"/>
      <c r="W13" s="253"/>
      <c r="X13" s="253"/>
      <c r="Y13" s="253"/>
      <c r="Z13" s="245"/>
      <c r="AA13" s="237"/>
      <c r="AB13" s="253"/>
      <c r="AC13" s="253"/>
      <c r="AD13" s="253"/>
      <c r="AE13" s="253"/>
      <c r="AF13" s="253"/>
      <c r="AG13" s="253"/>
      <c r="AH13" s="253"/>
      <c r="AI13" s="253"/>
      <c r="AJ13" s="253"/>
      <c r="AK13" s="253"/>
      <c r="AL13" s="253"/>
      <c r="AM13" s="276"/>
    </row>
    <row r="14" spans="1:39" ht="12.75" customHeight="1">
      <c r="A14" s="246"/>
      <c r="B14" s="246"/>
      <c r="C14" s="246"/>
      <c r="D14" s="246"/>
      <c r="E14" s="247"/>
      <c r="F14" s="247"/>
      <c r="G14" s="246"/>
      <c r="H14" s="246"/>
      <c r="I14" s="246"/>
      <c r="J14" s="246"/>
      <c r="K14" s="246"/>
      <c r="L14" s="246"/>
      <c r="M14" s="246"/>
      <c r="N14" s="246"/>
      <c r="O14" s="318"/>
      <c r="P14" s="318"/>
      <c r="Q14" s="246"/>
      <c r="R14" s="318"/>
      <c r="S14" s="318"/>
      <c r="T14" s="246"/>
      <c r="U14" s="246"/>
      <c r="V14" s="246"/>
      <c r="W14" s="246"/>
      <c r="X14" s="246"/>
      <c r="Y14" s="246"/>
      <c r="Z14" s="247"/>
      <c r="AA14" s="241"/>
      <c r="AB14" s="246"/>
      <c r="AC14" s="246"/>
      <c r="AD14" s="246"/>
      <c r="AE14" s="246"/>
      <c r="AF14" s="246"/>
      <c r="AG14" s="246"/>
      <c r="AH14" s="246"/>
      <c r="AI14" s="246"/>
      <c r="AJ14" s="246"/>
      <c r="AK14" s="246"/>
      <c r="AL14" s="246"/>
      <c r="AM14" s="246"/>
    </row>
    <row r="15" spans="1:39" ht="12.75" customHeight="1">
      <c r="A15" s="253"/>
      <c r="B15" s="253"/>
      <c r="C15" s="253"/>
      <c r="D15" s="253"/>
      <c r="E15" s="245"/>
      <c r="F15" s="260"/>
      <c r="G15" s="253"/>
      <c r="H15" s="253"/>
      <c r="I15" s="253"/>
      <c r="J15" s="253"/>
      <c r="K15" s="253"/>
      <c r="L15" s="253"/>
      <c r="M15" s="253"/>
      <c r="N15" s="253"/>
      <c r="O15" s="253"/>
      <c r="P15" s="253"/>
      <c r="Q15" s="253"/>
      <c r="R15" s="280"/>
      <c r="S15" s="280"/>
      <c r="T15" s="253"/>
      <c r="U15" s="253"/>
      <c r="V15" s="253"/>
      <c r="W15" s="253"/>
      <c r="X15" s="253"/>
      <c r="Y15" s="253"/>
      <c r="Z15" s="245"/>
      <c r="AA15" s="237"/>
      <c r="AB15" s="253"/>
      <c r="AC15" s="253"/>
      <c r="AD15" s="253"/>
      <c r="AE15" s="253"/>
      <c r="AF15" s="253"/>
      <c r="AG15" s="253"/>
      <c r="AH15" s="253"/>
      <c r="AI15" s="253"/>
      <c r="AJ15" s="253"/>
      <c r="AK15" s="253"/>
      <c r="AL15" s="253"/>
      <c r="AM15" s="253"/>
    </row>
    <row r="16" spans="1:39" ht="12.75" customHeight="1">
      <c r="A16" s="253"/>
      <c r="B16" s="253"/>
      <c r="C16" s="253"/>
      <c r="D16" s="253"/>
      <c r="E16" s="245"/>
      <c r="F16" s="245"/>
      <c r="G16" s="253"/>
      <c r="H16" s="253"/>
      <c r="I16" s="253"/>
      <c r="J16" s="253"/>
      <c r="K16" s="253"/>
      <c r="L16" s="253"/>
      <c r="M16" s="253"/>
      <c r="N16" s="253"/>
      <c r="O16" s="253"/>
      <c r="P16" s="253"/>
      <c r="Q16" s="253"/>
      <c r="R16" s="253"/>
      <c r="S16" s="253"/>
      <c r="T16" s="253"/>
      <c r="U16" s="253"/>
      <c r="V16" s="253"/>
      <c r="W16" s="253"/>
      <c r="X16" s="253"/>
      <c r="Y16" s="253"/>
      <c r="Z16" s="245"/>
      <c r="AA16" s="237"/>
      <c r="AB16" s="253"/>
      <c r="AC16" s="253"/>
      <c r="AD16" s="253"/>
      <c r="AE16" s="253"/>
      <c r="AF16" s="253"/>
      <c r="AG16" s="253"/>
      <c r="AH16" s="253"/>
      <c r="AI16" s="253"/>
      <c r="AJ16" s="253"/>
      <c r="AK16" s="253"/>
      <c r="AL16" s="253"/>
      <c r="AM16" s="253"/>
    </row>
    <row r="17" spans="1:39" ht="12.75" customHeight="1">
      <c r="A17" s="253"/>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45"/>
      <c r="AA17" s="237"/>
      <c r="AB17" s="253"/>
      <c r="AC17" s="253"/>
      <c r="AD17" s="253"/>
      <c r="AE17" s="253"/>
      <c r="AF17" s="253"/>
      <c r="AG17" s="253"/>
      <c r="AH17" s="253"/>
      <c r="AI17" s="253"/>
      <c r="AJ17" s="253"/>
      <c r="AK17" s="253"/>
      <c r="AL17" s="253"/>
      <c r="AM17" s="253"/>
    </row>
    <row r="18" spans="1:39" ht="12.75" customHeight="1">
      <c r="A18" s="253"/>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row>
    <row r="19" spans="1:39" ht="12.75" customHeight="1">
      <c r="A19" s="253"/>
      <c r="B19" s="253"/>
      <c r="C19" s="253"/>
      <c r="D19" s="253"/>
      <c r="E19" s="253"/>
      <c r="F19" s="253"/>
      <c r="G19" s="288"/>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row>
    <row r="20" spans="1:39" ht="12.75" customHeight="1">
      <c r="A20" s="253"/>
      <c r="B20" s="253"/>
      <c r="C20" s="253"/>
      <c r="D20" s="253"/>
      <c r="E20" s="253"/>
      <c r="F20" s="253"/>
      <c r="G20" s="253"/>
      <c r="H20" s="253"/>
      <c r="I20" s="253"/>
      <c r="J20" s="253"/>
      <c r="K20" s="253"/>
      <c r="L20" s="253"/>
      <c r="M20" s="253"/>
      <c r="N20" s="253"/>
      <c r="O20" s="253"/>
      <c r="P20" s="253"/>
      <c r="Q20" s="253"/>
      <c r="R20" s="253"/>
      <c r="S20" s="253"/>
    </row>
    <row r="21" spans="1:39" ht="12.75" customHeight="1">
      <c r="A21" s="253"/>
      <c r="B21" s="253"/>
      <c r="C21" s="253"/>
      <c r="D21" s="253"/>
      <c r="E21" s="253"/>
      <c r="F21" s="253"/>
      <c r="G21" s="253"/>
      <c r="H21" s="253"/>
      <c r="I21" s="253"/>
      <c r="J21" s="253"/>
      <c r="K21" s="253"/>
      <c r="L21" s="253"/>
      <c r="M21" s="253"/>
      <c r="N21" s="253"/>
      <c r="O21" s="253"/>
      <c r="P21" s="253"/>
      <c r="Q21" s="253"/>
      <c r="R21" s="253"/>
      <c r="S21" s="253"/>
    </row>
    <row r="22" spans="1:39" ht="12.75" customHeight="1">
      <c r="A22" s="253"/>
      <c r="B22" s="253"/>
      <c r="C22" s="253"/>
      <c r="D22" s="253"/>
      <c r="E22" s="253"/>
      <c r="F22" s="253"/>
      <c r="G22" s="253"/>
      <c r="H22" s="253"/>
      <c r="I22" s="253"/>
      <c r="J22" s="253"/>
      <c r="K22" s="253"/>
      <c r="L22" s="253"/>
      <c r="M22" s="253"/>
      <c r="N22" s="253"/>
      <c r="O22" s="253"/>
      <c r="P22" s="253"/>
      <c r="Q22" s="253"/>
      <c r="R22" s="253"/>
      <c r="S22" s="253"/>
    </row>
    <row r="23" spans="1:39" ht="12.75" customHeight="1">
      <c r="A23" s="253"/>
      <c r="B23" s="253"/>
      <c r="C23" s="253"/>
      <c r="D23" s="253"/>
      <c r="E23" s="253"/>
      <c r="F23" s="253"/>
      <c r="G23" s="253"/>
      <c r="H23" s="253"/>
      <c r="I23" s="253"/>
      <c r="J23" s="253"/>
      <c r="K23" s="253"/>
      <c r="L23" s="253"/>
      <c r="M23" s="253"/>
      <c r="N23" s="253"/>
      <c r="O23" s="253"/>
      <c r="P23" s="253"/>
      <c r="Q23" s="253"/>
      <c r="R23" s="253"/>
      <c r="S23" s="253"/>
    </row>
    <row r="24" spans="1:39" ht="12.75" customHeight="1">
      <c r="A24" s="253"/>
      <c r="B24" s="253"/>
      <c r="C24" s="253"/>
      <c r="D24" s="253"/>
      <c r="E24" s="253"/>
      <c r="F24" s="253"/>
      <c r="G24" s="253"/>
      <c r="H24" s="253"/>
      <c r="I24" s="253"/>
      <c r="J24" s="253"/>
      <c r="K24" s="253"/>
      <c r="L24" s="253"/>
      <c r="M24" s="253"/>
      <c r="N24" s="253"/>
      <c r="O24" s="253"/>
      <c r="P24" s="253"/>
      <c r="Q24" s="253"/>
      <c r="R24" s="253"/>
      <c r="S24" s="253"/>
    </row>
    <row r="25" spans="1:39" ht="12.75" customHeight="1">
      <c r="A25" s="253"/>
      <c r="B25" s="253"/>
      <c r="C25" s="253"/>
      <c r="D25" s="253"/>
      <c r="E25" s="253"/>
      <c r="F25" s="253"/>
      <c r="G25" s="253"/>
      <c r="H25" s="253"/>
      <c r="I25" s="253"/>
      <c r="J25" s="253"/>
      <c r="K25" s="253"/>
      <c r="L25" s="253"/>
      <c r="M25" s="253"/>
      <c r="N25" s="253"/>
      <c r="O25" s="253"/>
      <c r="P25" s="253"/>
      <c r="Q25" s="253"/>
      <c r="R25" s="253"/>
      <c r="S25" s="253"/>
    </row>
    <row r="26" spans="1:39" ht="12.75" customHeight="1">
      <c r="A26" s="253"/>
      <c r="B26" s="253"/>
      <c r="C26" s="253"/>
      <c r="D26" s="253"/>
      <c r="E26" s="253"/>
      <c r="F26" s="253"/>
      <c r="G26" s="253"/>
      <c r="H26" s="253"/>
      <c r="I26" s="253"/>
      <c r="J26" s="253"/>
      <c r="K26" s="253"/>
      <c r="L26" s="253"/>
      <c r="M26" s="253"/>
      <c r="N26" s="253"/>
      <c r="O26" s="253"/>
      <c r="P26" s="253"/>
      <c r="Q26" s="253"/>
      <c r="R26" s="253"/>
      <c r="S26" s="253"/>
    </row>
    <row r="27" spans="1:39" ht="12.75" customHeight="1">
      <c r="A27" s="253"/>
      <c r="B27" s="253"/>
      <c r="C27" s="253"/>
      <c r="D27" s="253"/>
      <c r="E27" s="253"/>
      <c r="F27" s="253"/>
      <c r="G27" s="253"/>
      <c r="H27" s="253"/>
      <c r="I27" s="253"/>
      <c r="J27" s="253"/>
      <c r="K27" s="253"/>
      <c r="L27" s="253"/>
      <c r="M27" s="253"/>
      <c r="N27" s="253"/>
      <c r="O27" s="253"/>
      <c r="P27" s="253"/>
      <c r="Q27" s="253"/>
      <c r="R27" s="253"/>
      <c r="S27" s="253"/>
    </row>
    <row r="28" spans="1:39" ht="15" customHeight="1">
      <c r="A28" s="253"/>
      <c r="B28" s="253"/>
      <c r="C28" s="290"/>
      <c r="D28" s="290"/>
      <c r="E28" s="290"/>
      <c r="F28" s="290"/>
      <c r="G28" s="290"/>
      <c r="H28" s="290"/>
      <c r="I28" s="290"/>
      <c r="J28" s="290"/>
      <c r="K28" s="290"/>
      <c r="L28" s="290"/>
      <c r="M28" s="290"/>
      <c r="N28" s="290"/>
      <c r="O28" s="290"/>
      <c r="P28" s="290"/>
      <c r="Q28" s="290"/>
      <c r="R28" s="290"/>
      <c r="S28" s="282"/>
      <c r="T28" s="282"/>
      <c r="U28" s="282"/>
      <c r="V28" s="282"/>
      <c r="W28" s="282"/>
      <c r="X28" s="282"/>
      <c r="Y28" s="282"/>
      <c r="Z28" s="282"/>
      <c r="AA28" s="282"/>
      <c r="AB28" s="282"/>
      <c r="AC28" s="282"/>
      <c r="AD28" s="282"/>
      <c r="AE28" s="282"/>
      <c r="AF28" s="282"/>
      <c r="AG28" s="282"/>
      <c r="AH28" s="282"/>
      <c r="AI28" s="253"/>
      <c r="AJ28" s="253"/>
      <c r="AK28" s="253"/>
      <c r="AL28" s="253"/>
      <c r="AM28" s="267"/>
    </row>
    <row r="29" spans="1:39" ht="12.75" customHeight="1">
      <c r="A29" s="253"/>
      <c r="B29" s="253"/>
      <c r="C29" s="253"/>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row>
    <row r="30" spans="1:39" ht="12.75" customHeight="1">
      <c r="A30" s="252"/>
      <c r="B30" s="253"/>
      <c r="C30" s="252"/>
      <c r="D30" s="273"/>
      <c r="E30" s="253"/>
      <c r="F30" s="253"/>
      <c r="G30" s="253"/>
      <c r="H30" s="253"/>
      <c r="I30" s="253"/>
      <c r="J30" s="253"/>
      <c r="K30" s="326"/>
      <c r="L30" s="307"/>
      <c r="M30" s="307"/>
      <c r="N30" s="307"/>
      <c r="O30" s="307"/>
      <c r="P30" s="307"/>
      <c r="Q30" s="307"/>
      <c r="R30" s="307"/>
      <c r="S30" s="307"/>
      <c r="T30" s="253"/>
      <c r="U30" s="253"/>
      <c r="V30" s="253"/>
      <c r="W30" s="253"/>
      <c r="X30" s="253"/>
      <c r="Y30" s="253"/>
      <c r="Z30" s="253"/>
      <c r="AA30" s="253"/>
      <c r="AB30" s="253"/>
      <c r="AC30" s="253"/>
      <c r="AD30" s="253"/>
      <c r="AE30" s="253"/>
      <c r="AF30" s="253"/>
      <c r="AG30" s="253"/>
      <c r="AH30" s="253"/>
      <c r="AI30" s="253"/>
      <c r="AJ30" s="253"/>
      <c r="AK30" s="253"/>
      <c r="AL30" s="253"/>
      <c r="AM30" s="253"/>
    </row>
    <row r="31" spans="1:39" ht="12.75" customHeight="1">
      <c r="A31" s="253"/>
      <c r="B31" s="253"/>
      <c r="C31" s="253"/>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359"/>
      <c r="AF31" s="359"/>
      <c r="AG31" s="253"/>
      <c r="AH31" s="253"/>
      <c r="AI31" s="253"/>
      <c r="AJ31" s="253"/>
      <c r="AK31" s="253"/>
      <c r="AL31" s="253"/>
      <c r="AM31" s="253"/>
    </row>
    <row r="32" spans="1:39" ht="12.75" customHeight="1">
      <c r="A32" s="253"/>
      <c r="B32" s="253"/>
      <c r="C32" s="253"/>
      <c r="D32" s="260"/>
      <c r="E32" s="245"/>
      <c r="F32" s="245"/>
      <c r="G32" s="1"/>
      <c r="H32" s="253"/>
      <c r="I32" s="253"/>
      <c r="J32" s="253"/>
      <c r="K32" s="253"/>
      <c r="L32" s="253"/>
      <c r="M32" s="253"/>
      <c r="N32" s="245"/>
      <c r="O32" s="237"/>
      <c r="P32" s="253"/>
      <c r="Q32" s="253"/>
      <c r="R32" s="280"/>
      <c r="S32" s="280"/>
      <c r="T32" s="253"/>
      <c r="U32" s="253"/>
      <c r="V32" s="253"/>
      <c r="W32" s="253"/>
      <c r="X32" s="252"/>
      <c r="Y32" s="252"/>
      <c r="Z32" s="252"/>
      <c r="AA32" s="252"/>
      <c r="AB32" s="252"/>
      <c r="AC32" s="252"/>
      <c r="AD32" s="252"/>
      <c r="AE32" s="252"/>
      <c r="AF32" s="252"/>
      <c r="AG32" s="253"/>
      <c r="AH32" s="253"/>
      <c r="AI32" s="253"/>
      <c r="AJ32" s="253"/>
      <c r="AK32" s="253"/>
      <c r="AL32" s="253"/>
      <c r="AM32" s="253"/>
    </row>
    <row r="33" spans="1:39" ht="12.75" customHeight="1">
      <c r="A33" s="253"/>
      <c r="B33" s="253"/>
      <c r="C33" s="253"/>
      <c r="D33" s="260"/>
      <c r="E33" s="245"/>
      <c r="F33" s="245"/>
      <c r="G33" s="1"/>
      <c r="H33" s="253"/>
      <c r="I33" s="253"/>
      <c r="J33" s="253"/>
      <c r="K33" s="253"/>
      <c r="L33" s="253"/>
      <c r="M33" s="253"/>
      <c r="N33" s="245"/>
      <c r="O33" s="237"/>
      <c r="P33" s="253"/>
      <c r="Q33" s="253"/>
      <c r="R33" s="280"/>
      <c r="S33" s="280"/>
      <c r="T33" s="253"/>
      <c r="U33" s="253"/>
      <c r="V33" s="253"/>
      <c r="W33" s="253"/>
      <c r="X33" s="252"/>
      <c r="Y33" s="252"/>
      <c r="Z33" s="252"/>
      <c r="AA33" s="252"/>
      <c r="AB33" s="252"/>
      <c r="AC33" s="252"/>
      <c r="AD33" s="252"/>
      <c r="AE33" s="252"/>
      <c r="AF33" s="252"/>
      <c r="AG33" s="253"/>
      <c r="AH33" s="253"/>
      <c r="AI33" s="253"/>
      <c r="AJ33" s="253"/>
      <c r="AK33" s="253"/>
      <c r="AL33" s="253"/>
      <c r="AM33" s="253"/>
    </row>
    <row r="34" spans="1:39" ht="12.75" customHeight="1">
      <c r="A34" s="253"/>
      <c r="B34" s="253"/>
      <c r="C34" s="253"/>
      <c r="D34" s="260"/>
      <c r="E34" s="245"/>
      <c r="F34" s="245"/>
      <c r="G34" s="1"/>
      <c r="H34" s="253"/>
      <c r="I34" s="253"/>
      <c r="J34" s="253"/>
      <c r="K34" s="253"/>
      <c r="L34" s="253"/>
      <c r="M34" s="253"/>
      <c r="N34" s="245"/>
      <c r="O34" s="237"/>
      <c r="P34" s="253"/>
      <c r="Q34" s="253"/>
      <c r="R34" s="280"/>
      <c r="S34" s="280"/>
      <c r="T34" s="253"/>
      <c r="U34" s="253"/>
      <c r="V34" s="253"/>
      <c r="W34" s="253"/>
      <c r="X34" s="252"/>
      <c r="Y34" s="252"/>
      <c r="Z34" s="252"/>
      <c r="AA34" s="252"/>
      <c r="AB34" s="252"/>
      <c r="AC34" s="252"/>
      <c r="AD34" s="252"/>
      <c r="AE34" s="252"/>
      <c r="AF34" s="252"/>
      <c r="AG34" s="253"/>
      <c r="AH34" s="253"/>
      <c r="AI34" s="253"/>
      <c r="AJ34" s="253"/>
      <c r="AK34" s="253"/>
      <c r="AL34" s="253"/>
      <c r="AM34" s="253"/>
    </row>
    <row r="35" spans="1:39" ht="12.75" customHeight="1">
      <c r="A35" s="253"/>
      <c r="B35" s="253"/>
      <c r="C35" s="253"/>
      <c r="D35" s="260"/>
      <c r="E35" s="245"/>
      <c r="F35" s="245"/>
      <c r="G35" s="1"/>
      <c r="H35" s="253"/>
      <c r="I35" s="253"/>
      <c r="J35" s="253"/>
      <c r="K35" s="253"/>
      <c r="L35" s="253"/>
      <c r="M35" s="253"/>
      <c r="N35" s="245"/>
      <c r="O35" s="237"/>
      <c r="P35" s="253"/>
      <c r="Q35" s="253"/>
      <c r="R35" s="280"/>
      <c r="S35" s="280"/>
      <c r="T35" s="253"/>
      <c r="U35" s="253"/>
      <c r="V35" s="253"/>
      <c r="W35" s="253"/>
      <c r="X35" s="252"/>
      <c r="Y35" s="252"/>
      <c r="Z35" s="252"/>
      <c r="AA35" s="252"/>
      <c r="AB35" s="252"/>
      <c r="AC35" s="252"/>
      <c r="AD35" s="252"/>
      <c r="AE35" s="252"/>
      <c r="AF35" s="252"/>
      <c r="AG35" s="253"/>
      <c r="AH35" s="253"/>
      <c r="AI35" s="253"/>
      <c r="AJ35" s="253"/>
      <c r="AK35" s="253"/>
      <c r="AL35" s="253"/>
      <c r="AM35" s="253"/>
    </row>
    <row r="36" spans="1:39" ht="12.75" customHeight="1">
      <c r="A36" s="253"/>
      <c r="B36" s="253"/>
      <c r="C36" s="253"/>
      <c r="D36" s="260"/>
      <c r="E36" s="245"/>
      <c r="F36" s="245"/>
      <c r="G36" s="1"/>
      <c r="H36" s="253"/>
      <c r="I36" s="253"/>
      <c r="J36" s="253"/>
      <c r="K36" s="253"/>
      <c r="L36" s="253"/>
      <c r="M36" s="253"/>
      <c r="N36" s="245"/>
      <c r="O36" s="237"/>
      <c r="P36" s="253"/>
      <c r="Q36" s="253"/>
      <c r="R36" s="253"/>
      <c r="S36" s="253"/>
      <c r="T36" s="253"/>
      <c r="U36" s="253"/>
      <c r="V36" s="253"/>
      <c r="W36" s="253"/>
      <c r="X36" s="252"/>
      <c r="Y36" s="252"/>
      <c r="Z36" s="252"/>
      <c r="AA36" s="252"/>
      <c r="AB36" s="252"/>
      <c r="AC36" s="252"/>
      <c r="AD36" s="252"/>
      <c r="AE36" s="252"/>
      <c r="AF36" s="252"/>
      <c r="AG36" s="253"/>
      <c r="AH36" s="253"/>
      <c r="AI36" s="253"/>
      <c r="AJ36" s="253"/>
      <c r="AK36" s="253"/>
      <c r="AL36" s="253"/>
      <c r="AM36" s="253"/>
    </row>
    <row r="37" spans="1:39" ht="12.75" customHeight="1">
      <c r="A37" s="245"/>
      <c r="B37" s="245"/>
      <c r="C37" s="245"/>
      <c r="D37" s="260"/>
      <c r="E37" s="245"/>
      <c r="F37" s="245"/>
      <c r="G37" s="1"/>
      <c r="H37" s="253"/>
      <c r="I37" s="253"/>
      <c r="J37" s="253"/>
      <c r="K37" s="253"/>
      <c r="L37" s="253"/>
      <c r="M37" s="253"/>
      <c r="N37" s="245"/>
      <c r="O37" s="237"/>
      <c r="P37" s="253"/>
      <c r="Q37" s="253"/>
      <c r="R37" s="253"/>
      <c r="S37" s="253"/>
      <c r="T37" s="253"/>
      <c r="U37" s="253"/>
      <c r="V37" s="253"/>
      <c r="W37" s="253"/>
      <c r="X37" s="252"/>
      <c r="Y37" s="252"/>
      <c r="Z37" s="252"/>
      <c r="AA37" s="252"/>
      <c r="AB37" s="252"/>
      <c r="AC37" s="252"/>
      <c r="AD37" s="252"/>
      <c r="AE37" s="252"/>
      <c r="AF37" s="252"/>
      <c r="AG37" s="253"/>
      <c r="AH37" s="253"/>
      <c r="AI37" s="253"/>
      <c r="AJ37" s="253"/>
      <c r="AK37" s="253"/>
      <c r="AL37" s="253"/>
      <c r="AM37" s="253"/>
    </row>
    <row r="38" spans="1:39" ht="12.75" customHeight="1">
      <c r="A38" s="252"/>
      <c r="B38" s="253"/>
      <c r="C38" s="252"/>
      <c r="D38" s="360"/>
      <c r="E38" s="245"/>
      <c r="F38" s="245"/>
      <c r="G38" s="1"/>
      <c r="H38" s="253"/>
      <c r="I38" s="253"/>
      <c r="J38" s="253"/>
      <c r="K38" s="253"/>
      <c r="L38" s="253"/>
      <c r="M38" s="253"/>
      <c r="N38" s="245"/>
      <c r="O38" s="237"/>
      <c r="P38" s="253"/>
      <c r="Q38" s="253"/>
      <c r="R38" s="253"/>
      <c r="S38" s="253"/>
      <c r="T38" s="253"/>
      <c r="U38" s="253"/>
      <c r="V38" s="253"/>
      <c r="W38" s="253"/>
      <c r="X38" s="252"/>
      <c r="Y38" s="252"/>
      <c r="Z38" s="252"/>
      <c r="AA38" s="252"/>
      <c r="AB38" s="252"/>
      <c r="AC38" s="252"/>
      <c r="AD38" s="252"/>
      <c r="AE38" s="252"/>
      <c r="AF38" s="252"/>
      <c r="AG38" s="253"/>
      <c r="AH38" s="253"/>
      <c r="AI38" s="253"/>
      <c r="AJ38" s="253"/>
      <c r="AK38" s="253"/>
      <c r="AL38" s="253"/>
      <c r="AM38" s="253"/>
    </row>
    <row r="39" spans="1:39" ht="12.75" customHeight="1">
      <c r="A39" s="253"/>
      <c r="B39" s="253"/>
      <c r="C39" s="253"/>
      <c r="D39" s="352"/>
      <c r="E39" s="350"/>
      <c r="F39" s="350"/>
      <c r="G39" s="255"/>
      <c r="H39" s="350"/>
      <c r="I39" s="350"/>
      <c r="J39" s="350"/>
      <c r="K39" s="350"/>
      <c r="L39" s="350"/>
      <c r="M39" s="350"/>
      <c r="N39" s="350"/>
      <c r="O39" s="350"/>
      <c r="P39" s="350"/>
      <c r="Q39" s="350"/>
      <c r="R39" s="350"/>
      <c r="S39" s="350"/>
      <c r="T39" s="350"/>
      <c r="U39" s="350"/>
      <c r="V39" s="350"/>
      <c r="W39" s="350"/>
      <c r="X39" s="252"/>
      <c r="Y39" s="252"/>
      <c r="Z39" s="252"/>
      <c r="AA39" s="252"/>
      <c r="AB39" s="252"/>
      <c r="AC39" s="252"/>
      <c r="AD39" s="252"/>
      <c r="AE39" s="252"/>
      <c r="AF39" s="252"/>
      <c r="AG39" s="253"/>
      <c r="AH39" s="253"/>
      <c r="AI39" s="253"/>
      <c r="AJ39" s="253"/>
      <c r="AK39" s="253"/>
      <c r="AL39" s="253"/>
      <c r="AM39" s="253"/>
    </row>
    <row r="40" spans="1:39" ht="12.75" customHeight="1">
      <c r="A40" s="253"/>
      <c r="B40" s="253"/>
      <c r="C40" s="253"/>
      <c r="D40" s="260"/>
      <c r="E40" s="350"/>
      <c r="F40" s="350"/>
      <c r="G40" s="255"/>
      <c r="H40" s="350"/>
      <c r="I40" s="350"/>
      <c r="J40" s="350"/>
      <c r="K40" s="350"/>
      <c r="L40" s="350"/>
      <c r="M40" s="350"/>
      <c r="N40" s="350"/>
      <c r="O40" s="350"/>
      <c r="P40" s="350"/>
      <c r="Q40" s="350"/>
      <c r="R40" s="350"/>
      <c r="S40" s="350"/>
      <c r="T40" s="350"/>
      <c r="U40" s="350"/>
      <c r="V40" s="350"/>
      <c r="W40" s="350"/>
      <c r="X40" s="237"/>
      <c r="Y40" s="237"/>
      <c r="Z40" s="237"/>
      <c r="AA40" s="237"/>
      <c r="AB40" s="237"/>
      <c r="AC40" s="237"/>
      <c r="AD40" s="237"/>
      <c r="AE40" s="237"/>
      <c r="AF40" s="237"/>
      <c r="AG40" s="253"/>
      <c r="AH40" s="253"/>
      <c r="AI40" s="253"/>
      <c r="AJ40" s="253"/>
      <c r="AK40" s="253"/>
      <c r="AL40" s="253"/>
      <c r="AM40" s="253"/>
    </row>
    <row r="41" spans="1:39" ht="12.75" customHeight="1">
      <c r="A41" s="253"/>
      <c r="B41" s="253"/>
      <c r="C41" s="253"/>
      <c r="D41" s="260"/>
      <c r="E41" s="245"/>
      <c r="F41" s="245"/>
      <c r="G41" s="236"/>
      <c r="H41" s="253"/>
      <c r="I41" s="253"/>
      <c r="J41" s="253"/>
      <c r="K41" s="253"/>
      <c r="L41" s="253"/>
      <c r="M41" s="253"/>
      <c r="N41" s="253"/>
      <c r="O41" s="279"/>
      <c r="P41" s="280"/>
      <c r="Q41" s="253"/>
      <c r="R41" s="279"/>
      <c r="S41" s="280"/>
      <c r="T41" s="253"/>
      <c r="U41" s="253"/>
      <c r="V41" s="253"/>
      <c r="W41" s="253"/>
      <c r="X41" s="252"/>
      <c r="Y41" s="252"/>
      <c r="Z41" s="252"/>
      <c r="AA41" s="252"/>
      <c r="AB41" s="252"/>
      <c r="AC41" s="252"/>
      <c r="AD41" s="252"/>
      <c r="AE41" s="252"/>
      <c r="AF41" s="252"/>
      <c r="AG41" s="253"/>
      <c r="AH41" s="253"/>
      <c r="AI41" s="253"/>
      <c r="AJ41" s="253"/>
      <c r="AK41" s="253"/>
      <c r="AL41" s="253"/>
      <c r="AM41" s="253"/>
    </row>
    <row r="42" spans="1:39" ht="12.75" customHeight="1">
      <c r="A42" s="253"/>
      <c r="B42" s="253"/>
      <c r="C42" s="253"/>
      <c r="D42" s="260"/>
      <c r="E42" s="245"/>
      <c r="F42" s="245"/>
      <c r="G42" s="259"/>
      <c r="H42" s="253"/>
      <c r="I42" s="253"/>
      <c r="J42" s="253"/>
      <c r="K42" s="253"/>
      <c r="L42" s="253"/>
      <c r="M42" s="253"/>
      <c r="N42" s="253"/>
      <c r="O42" s="279"/>
      <c r="P42" s="280"/>
      <c r="Q42" s="253"/>
      <c r="R42" s="279"/>
      <c r="S42" s="280"/>
      <c r="T42" s="253"/>
      <c r="U42" s="253"/>
      <c r="V42" s="253"/>
      <c r="W42" s="253"/>
      <c r="X42" s="252"/>
      <c r="Y42" s="252"/>
      <c r="Z42" s="252"/>
      <c r="AA42" s="252"/>
      <c r="AB42" s="252"/>
      <c r="AC42" s="252"/>
      <c r="AD42" s="252"/>
      <c r="AE42" s="252"/>
      <c r="AF42" s="252"/>
      <c r="AG42" s="253"/>
      <c r="AH42" s="253"/>
      <c r="AI42" s="253"/>
      <c r="AJ42" s="253"/>
      <c r="AK42" s="253"/>
      <c r="AL42" s="253"/>
      <c r="AM42" s="253"/>
    </row>
    <row r="43" spans="1:39" ht="12.75" customHeight="1">
      <c r="A43" s="253"/>
      <c r="B43" s="253"/>
      <c r="C43" s="253"/>
      <c r="D43" s="260"/>
      <c r="E43" s="245"/>
      <c r="F43" s="245"/>
      <c r="G43" s="236"/>
      <c r="H43" s="253"/>
      <c r="I43" s="253"/>
      <c r="J43" s="253"/>
      <c r="K43" s="253"/>
      <c r="L43" s="253"/>
      <c r="M43" s="253"/>
      <c r="N43" s="253"/>
      <c r="O43" s="279"/>
      <c r="P43" s="280"/>
      <c r="Q43" s="253"/>
      <c r="R43" s="279"/>
      <c r="S43" s="280"/>
      <c r="T43" s="253"/>
      <c r="U43" s="253"/>
      <c r="V43" s="253"/>
      <c r="W43" s="253"/>
      <c r="X43" s="252"/>
      <c r="Y43" s="252"/>
      <c r="Z43" s="252"/>
      <c r="AA43" s="252"/>
      <c r="AB43" s="252"/>
      <c r="AC43" s="252"/>
      <c r="AD43" s="252"/>
      <c r="AE43" s="252"/>
      <c r="AF43" s="252"/>
      <c r="AG43" s="253"/>
      <c r="AH43" s="253"/>
      <c r="AI43" s="253"/>
      <c r="AJ43" s="253"/>
      <c r="AK43" s="253"/>
      <c r="AL43" s="253"/>
      <c r="AM43" s="253"/>
    </row>
    <row r="44" spans="1:39" ht="12.75" customHeight="1">
      <c r="A44" s="253"/>
      <c r="B44" s="253"/>
      <c r="C44" s="253"/>
      <c r="D44" s="253"/>
      <c r="E44" s="253"/>
      <c r="F44" s="253"/>
      <c r="G44" s="253"/>
      <c r="H44" s="253"/>
      <c r="I44" s="253"/>
      <c r="J44" s="253"/>
      <c r="K44" s="253"/>
      <c r="L44" s="253"/>
      <c r="M44" s="253"/>
      <c r="N44" s="253"/>
      <c r="O44" s="253"/>
      <c r="P44" s="253"/>
      <c r="Q44" s="253"/>
      <c r="R44" s="294"/>
      <c r="S44" s="294"/>
      <c r="T44" s="253"/>
      <c r="U44" s="253"/>
      <c r="V44" s="253"/>
      <c r="W44" s="253"/>
      <c r="X44" s="253"/>
      <c r="Y44" s="253"/>
      <c r="Z44" s="253"/>
      <c r="AA44" s="253"/>
      <c r="AB44" s="253"/>
      <c r="AC44" s="253"/>
      <c r="AD44" s="253"/>
      <c r="AE44" s="253"/>
      <c r="AF44" s="253"/>
      <c r="AG44" s="253"/>
      <c r="AH44" s="253"/>
      <c r="AI44" s="253"/>
      <c r="AJ44" s="253"/>
      <c r="AK44" s="253"/>
      <c r="AL44" s="253"/>
      <c r="AM44" s="253"/>
    </row>
    <row r="45" spans="1:39" ht="12.75" customHeight="1">
      <c r="A45" s="253"/>
      <c r="B45" s="253"/>
      <c r="C45" s="253"/>
      <c r="D45" s="253"/>
      <c r="E45" s="245"/>
      <c r="F45" s="245"/>
      <c r="G45" s="1"/>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row>
    <row r="46" spans="1:39" ht="12.75" customHeight="1">
      <c r="A46" s="253"/>
      <c r="B46" s="253"/>
      <c r="C46" s="237"/>
      <c r="D46" s="253"/>
      <c r="E46" s="253"/>
      <c r="F46" s="260"/>
      <c r="G46" s="307"/>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row>
    <row r="47" spans="1:39" ht="12.75" customHeight="1">
      <c r="A47" s="253"/>
      <c r="B47" s="253"/>
      <c r="C47" s="237"/>
      <c r="D47" s="1"/>
      <c r="E47" s="253"/>
      <c r="F47" s="260"/>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row>
    <row r="48" spans="1:39" ht="12.75" customHeight="1">
      <c r="A48" s="253"/>
      <c r="B48" s="253"/>
      <c r="C48" s="237"/>
      <c r="D48" s="1"/>
      <c r="E48" s="253"/>
      <c r="F48" s="260"/>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row>
    <row r="49" spans="1:39" ht="12.75" customHeight="1">
      <c r="A49" s="253"/>
      <c r="B49" s="253"/>
      <c r="C49" s="237"/>
      <c r="D49" s="253"/>
      <c r="E49" s="253"/>
      <c r="F49" s="260"/>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row>
    <row r="50" spans="1:39" ht="12.75" customHeight="1">
      <c r="A50" s="253"/>
      <c r="B50" s="253"/>
      <c r="C50" s="237"/>
      <c r="D50" s="1"/>
      <c r="E50" s="253"/>
      <c r="F50" s="260"/>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row>
    <row r="51" spans="1:39" ht="12.75" customHeight="1">
      <c r="A51" s="253"/>
      <c r="B51" s="253"/>
      <c r="C51" s="237"/>
      <c r="D51" s="1"/>
      <c r="E51" s="253"/>
      <c r="F51" s="260"/>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row>
    <row r="52" spans="1:39" ht="12.75" customHeight="1">
      <c r="A52" s="253"/>
      <c r="B52" s="253"/>
      <c r="C52" s="3"/>
      <c r="D52" s="1"/>
      <c r="E52" s="253"/>
      <c r="F52" s="260"/>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row>
    <row r="53" spans="1:39" ht="12.75" customHeight="1">
      <c r="A53" s="253"/>
      <c r="B53" s="253"/>
      <c r="C53" s="237"/>
      <c r="D53" s="1"/>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row>
    <row r="54" spans="1:39" ht="12.75" customHeight="1">
      <c r="A54" s="253"/>
      <c r="B54" s="253"/>
      <c r="C54" s="237"/>
      <c r="D54" s="1"/>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row>
    <row r="55" spans="1:39" ht="12.75" customHeight="1">
      <c r="A55" s="253"/>
      <c r="B55" s="253"/>
      <c r="C55" s="237"/>
      <c r="D55" s="1"/>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row>
    <row r="56" spans="1:39" ht="12.75" customHeight="1">
      <c r="A56" s="253"/>
      <c r="B56" s="253"/>
      <c r="C56" s="237"/>
      <c r="D56" s="1"/>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row>
    <row r="57" spans="1:39" ht="12.75" customHeight="1">
      <c r="A57" s="253"/>
      <c r="B57" s="253"/>
      <c r="C57" s="237"/>
      <c r="D57" s="1"/>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row>
    <row r="58" spans="1:39" ht="12.75" customHeight="1">
      <c r="A58" s="253"/>
      <c r="B58" s="253"/>
      <c r="C58" s="237"/>
      <c r="D58" s="1"/>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row>
    <row r="59" spans="1:39" ht="12.75" customHeight="1">
      <c r="A59" s="253"/>
      <c r="B59" s="253"/>
      <c r="C59" s="237"/>
      <c r="D59" s="1"/>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row>
    <row r="60" spans="1:39" ht="12.75" customHeight="1">
      <c r="A60" s="253"/>
      <c r="B60" s="253"/>
      <c r="C60" s="237"/>
      <c r="D60" s="1"/>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row>
    <row r="61" spans="1:39" ht="12.75" customHeight="1">
      <c r="A61" s="253"/>
      <c r="B61" s="253"/>
      <c r="C61" s="237"/>
      <c r="D61" s="1"/>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row>
    <row r="62" spans="1:39" ht="12.75" customHeight="1">
      <c r="A62" s="253"/>
      <c r="B62" s="253"/>
      <c r="C62" s="237"/>
      <c r="D62" s="1"/>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row>
    <row r="63" spans="1:39" ht="12.75" customHeight="1">
      <c r="A63" s="253"/>
      <c r="B63" s="253"/>
      <c r="C63" s="237"/>
      <c r="D63" s="1"/>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row>
    <row r="64" spans="1:39" ht="12.75" customHeight="1">
      <c r="A64" s="253"/>
      <c r="B64" s="253"/>
      <c r="C64" s="237"/>
      <c r="D64" s="1"/>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row>
    <row r="65" spans="1:39" ht="12.75" customHeight="1">
      <c r="A65" s="253"/>
      <c r="B65" s="253"/>
      <c r="C65" s="237"/>
      <c r="D65" s="1"/>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row>
    <row r="66" spans="1:39" ht="12.75" customHeight="1">
      <c r="A66" s="253"/>
      <c r="B66" s="253"/>
      <c r="C66" s="237"/>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row>
    <row r="67" spans="1:39" ht="12.75" customHeight="1">
      <c r="A67" s="253"/>
      <c r="B67" s="253"/>
      <c r="C67" s="237"/>
      <c r="D67" s="1"/>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row>
    <row r="68" spans="1:39" ht="12.75" customHeight="1">
      <c r="A68" s="253"/>
      <c r="B68" s="253"/>
      <c r="C68" s="237"/>
      <c r="D68" s="1"/>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row>
    <row r="69" spans="1:39" ht="12.75" customHeight="1">
      <c r="A69" s="253"/>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253"/>
      <c r="AM69" s="253"/>
    </row>
    <row r="70" spans="1:39" ht="12.75" customHeight="1">
      <c r="A70" s="253"/>
      <c r="B70" s="253"/>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row>
    <row r="71" spans="1:39" ht="12.75" customHeight="1">
      <c r="A71" s="253"/>
      <c r="B71" s="253"/>
      <c r="C71" s="253"/>
      <c r="D71" s="1"/>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row>
    <row r="72" spans="1:39" ht="12.75" customHeight="1">
      <c r="A72" s="253"/>
      <c r="B72" s="253"/>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c r="AK72" s="253"/>
      <c r="AL72" s="253"/>
      <c r="AM72" s="253"/>
    </row>
    <row r="73" spans="1:39" ht="12.75" customHeight="1">
      <c r="A73" s="253"/>
      <c r="B73" s="253"/>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c r="AM73" s="253"/>
    </row>
    <row r="74" spans="1:39" ht="12.75" customHeight="1">
      <c r="A74" s="253"/>
      <c r="B74" s="253"/>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row>
    <row r="75" spans="1:39" ht="12.75" customHeight="1">
      <c r="A75" s="245"/>
      <c r="B75" s="245"/>
      <c r="C75" s="245"/>
      <c r="D75" s="236"/>
      <c r="E75" s="245"/>
      <c r="F75" s="245"/>
      <c r="G75" s="245"/>
      <c r="H75" s="245"/>
      <c r="I75" s="245"/>
      <c r="J75" s="245"/>
      <c r="K75" s="245"/>
      <c r="L75" s="245"/>
      <c r="M75" s="245"/>
      <c r="N75" s="245"/>
      <c r="O75" s="245"/>
      <c r="P75" s="245"/>
      <c r="Q75" s="245"/>
      <c r="R75" s="245"/>
      <c r="S75" s="245"/>
    </row>
    <row r="76" spans="1:39" ht="12.75" customHeight="1">
      <c r="A76" s="252"/>
      <c r="B76" s="253"/>
      <c r="C76" s="252"/>
      <c r="E76" s="245"/>
      <c r="F76" s="245"/>
      <c r="G76" s="253"/>
      <c r="H76" s="245"/>
      <c r="I76" s="245"/>
      <c r="J76" s="253"/>
      <c r="K76" s="245"/>
      <c r="L76" s="245"/>
      <c r="M76" s="315"/>
      <c r="N76" s="245"/>
      <c r="O76" s="245"/>
      <c r="P76" s="253"/>
      <c r="Q76" s="245"/>
      <c r="R76" s="245"/>
      <c r="S76" s="253"/>
    </row>
    <row r="77" spans="1:39" ht="12.75" customHeight="1">
      <c r="A77" s="253"/>
      <c r="B77" s="253"/>
      <c r="C77" s="253"/>
      <c r="E77" s="253"/>
      <c r="F77" s="253"/>
      <c r="G77" s="253"/>
      <c r="H77" s="253"/>
      <c r="I77" s="253"/>
      <c r="J77" s="253"/>
      <c r="K77" s="253"/>
      <c r="L77" s="253"/>
      <c r="M77" s="253"/>
      <c r="N77" s="253"/>
      <c r="O77" s="253"/>
      <c r="P77" s="253"/>
      <c r="Q77" s="253"/>
      <c r="R77" s="253"/>
      <c r="S77" s="253"/>
    </row>
    <row r="78" spans="1:39" ht="12.75" customHeight="1">
      <c r="A78" s="253"/>
      <c r="B78" s="253"/>
      <c r="C78" s="253"/>
      <c r="E78" s="245"/>
      <c r="F78" s="245"/>
      <c r="G78" s="1"/>
      <c r="H78" s="253"/>
      <c r="I78" s="253"/>
      <c r="J78" s="253"/>
      <c r="K78" s="253"/>
      <c r="L78" s="253"/>
      <c r="M78" s="253"/>
      <c r="N78" s="267"/>
      <c r="O78" s="350"/>
      <c r="P78" s="294"/>
      <c r="Q78" s="267"/>
      <c r="R78" s="350"/>
      <c r="S78" s="294"/>
    </row>
    <row r="79" spans="1:39" ht="12.75" customHeight="1">
      <c r="A79" s="253"/>
      <c r="B79" s="253"/>
      <c r="C79" s="253"/>
      <c r="E79" s="245"/>
      <c r="F79" s="245"/>
      <c r="G79" s="1"/>
      <c r="H79" s="253"/>
      <c r="I79" s="253"/>
      <c r="J79" s="253"/>
      <c r="K79" s="253"/>
      <c r="L79" s="253"/>
      <c r="M79" s="253"/>
      <c r="N79" s="253"/>
      <c r="O79" s="294"/>
      <c r="P79" s="294"/>
      <c r="Q79" s="253"/>
      <c r="R79" s="294"/>
      <c r="S79" s="294"/>
    </row>
    <row r="80" spans="1:39" ht="12.75" customHeight="1">
      <c r="A80" s="253"/>
      <c r="B80" s="253"/>
      <c r="C80" s="253"/>
      <c r="E80" s="245"/>
      <c r="F80" s="245"/>
      <c r="G80" s="1"/>
      <c r="H80" s="253"/>
      <c r="I80" s="253"/>
      <c r="J80" s="253"/>
      <c r="K80" s="253"/>
      <c r="L80" s="253"/>
      <c r="M80" s="253"/>
      <c r="N80" s="253"/>
      <c r="O80" s="294"/>
      <c r="P80" s="294"/>
      <c r="Q80" s="253"/>
      <c r="R80" s="294"/>
      <c r="S80" s="294"/>
    </row>
    <row r="81" spans="1:19" ht="12.75" customHeight="1">
      <c r="A81" s="253"/>
      <c r="B81" s="253"/>
      <c r="C81" s="253"/>
      <c r="E81" s="245"/>
      <c r="F81" s="245"/>
      <c r="G81" s="1"/>
      <c r="H81" s="253"/>
      <c r="I81" s="253"/>
      <c r="J81" s="253"/>
      <c r="K81" s="253"/>
      <c r="L81" s="253"/>
      <c r="M81" s="253"/>
      <c r="N81" s="253"/>
      <c r="O81" s="253"/>
      <c r="P81" s="253"/>
      <c r="Q81" s="253"/>
      <c r="R81" s="294"/>
      <c r="S81" s="294"/>
    </row>
    <row r="82" spans="1:19" ht="12.75" customHeight="1">
      <c r="A82" s="253"/>
      <c r="B82" s="253"/>
      <c r="C82" s="253"/>
      <c r="E82" s="245"/>
      <c r="F82" s="245"/>
      <c r="G82" s="1"/>
      <c r="H82" s="253"/>
      <c r="I82" s="253"/>
      <c r="J82" s="253"/>
      <c r="K82" s="253"/>
      <c r="L82" s="253"/>
      <c r="M82" s="253"/>
      <c r="N82" s="253"/>
      <c r="O82" s="253"/>
      <c r="P82" s="253"/>
      <c r="Q82" s="253"/>
      <c r="R82" s="253"/>
      <c r="S82" s="253"/>
    </row>
    <row r="83" spans="1:19" ht="12.75" customHeight="1">
      <c r="A83" s="253"/>
      <c r="B83" s="253"/>
      <c r="C83" s="253"/>
      <c r="E83" s="245"/>
      <c r="F83" s="245"/>
      <c r="G83" s="1"/>
      <c r="H83" s="253"/>
      <c r="I83" s="253"/>
      <c r="J83" s="253"/>
      <c r="K83" s="253"/>
      <c r="L83" s="253"/>
      <c r="M83" s="253"/>
      <c r="N83" s="253"/>
      <c r="O83" s="253"/>
      <c r="P83" s="253"/>
      <c r="Q83" s="253"/>
      <c r="R83" s="253"/>
      <c r="S83" s="253"/>
    </row>
    <row r="84" spans="1:19" ht="12.75" customHeight="1">
      <c r="A84" s="253"/>
      <c r="B84" s="253"/>
      <c r="C84" s="253"/>
      <c r="E84" s="245"/>
      <c r="F84" s="245"/>
      <c r="G84" s="1"/>
      <c r="H84" s="253"/>
      <c r="I84" s="253"/>
      <c r="J84" s="253"/>
      <c r="K84" s="253"/>
      <c r="L84" s="253"/>
      <c r="M84" s="253"/>
      <c r="N84" s="253"/>
      <c r="O84" s="253"/>
      <c r="P84" s="253"/>
      <c r="Q84" s="253"/>
      <c r="R84" s="253"/>
      <c r="S84" s="253"/>
    </row>
    <row r="85" spans="1:19" ht="12.75" customHeight="1">
      <c r="A85" s="253"/>
      <c r="B85" s="253"/>
      <c r="C85" s="253"/>
      <c r="E85" s="245"/>
      <c r="F85" s="245"/>
      <c r="G85" s="1"/>
      <c r="H85" s="253"/>
      <c r="I85" s="253"/>
      <c r="J85" s="253"/>
      <c r="K85" s="253"/>
      <c r="L85" s="253"/>
      <c r="M85" s="253"/>
      <c r="N85" s="253"/>
      <c r="O85" s="253"/>
      <c r="P85" s="253"/>
      <c r="Q85" s="253"/>
      <c r="R85" s="253"/>
      <c r="S85" s="253"/>
    </row>
    <row r="86" spans="1:19" ht="12.75" customHeight="1">
      <c r="A86" s="253"/>
      <c r="B86" s="253"/>
      <c r="C86" s="253"/>
      <c r="E86" s="245"/>
      <c r="F86" s="245"/>
      <c r="G86" s="1"/>
      <c r="H86" s="253"/>
      <c r="I86" s="253"/>
      <c r="J86" s="253"/>
      <c r="K86" s="253"/>
      <c r="L86" s="253"/>
      <c r="M86" s="253"/>
      <c r="N86" s="253"/>
      <c r="O86" s="253"/>
      <c r="P86" s="253"/>
      <c r="Q86" s="253"/>
      <c r="R86" s="253"/>
      <c r="S86" s="253"/>
    </row>
    <row r="87" spans="1:19" ht="12.75" customHeight="1">
      <c r="A87" s="253"/>
      <c r="B87" s="253"/>
      <c r="C87" s="253"/>
      <c r="E87" s="245"/>
      <c r="F87" s="245"/>
      <c r="G87" s="1"/>
      <c r="H87" s="253"/>
      <c r="I87" s="253"/>
      <c r="J87" s="253"/>
      <c r="K87" s="253"/>
      <c r="L87" s="253"/>
      <c r="M87" s="253"/>
      <c r="N87" s="253"/>
      <c r="O87" s="253"/>
      <c r="P87" s="253"/>
      <c r="Q87" s="253"/>
      <c r="R87" s="253"/>
      <c r="S87" s="253"/>
    </row>
    <row r="88" spans="1:19" ht="12.75" customHeight="1">
      <c r="A88" s="253"/>
      <c r="B88" s="253"/>
      <c r="C88" s="253"/>
      <c r="E88" s="245"/>
      <c r="F88" s="245"/>
      <c r="G88" s="2"/>
      <c r="H88" s="253"/>
      <c r="I88" s="253"/>
      <c r="J88" s="253"/>
      <c r="K88" s="253"/>
      <c r="L88" s="253"/>
      <c r="M88" s="253"/>
      <c r="N88" s="253"/>
      <c r="O88" s="253"/>
      <c r="P88" s="253"/>
      <c r="Q88" s="253"/>
      <c r="R88" s="253"/>
      <c r="S88" s="253"/>
    </row>
    <row r="89" spans="1:19" ht="12.75" customHeight="1">
      <c r="A89" s="253"/>
      <c r="B89" s="253"/>
      <c r="C89" s="253"/>
      <c r="E89" s="253"/>
      <c r="F89" s="253"/>
      <c r="G89" s="253"/>
      <c r="H89" s="253"/>
      <c r="I89" s="253"/>
      <c r="J89" s="253"/>
      <c r="K89" s="253"/>
      <c r="L89" s="253"/>
      <c r="M89" s="253"/>
      <c r="N89" s="253"/>
      <c r="O89" s="253"/>
      <c r="P89" s="253"/>
      <c r="Q89" s="253"/>
      <c r="R89" s="253"/>
      <c r="S89" s="253"/>
    </row>
    <row r="90" spans="1:19" ht="12.75" customHeight="1">
      <c r="A90" s="253"/>
      <c r="B90" s="253"/>
      <c r="C90" s="253"/>
      <c r="E90" s="245"/>
      <c r="F90" s="282"/>
      <c r="G90" s="282"/>
      <c r="H90" s="282"/>
      <c r="I90" s="282"/>
      <c r="J90" s="282"/>
      <c r="K90" s="282"/>
      <c r="L90" s="282"/>
      <c r="M90" s="282"/>
      <c r="N90" s="253"/>
      <c r="O90" s="253"/>
      <c r="P90" s="253"/>
      <c r="Q90" s="253"/>
      <c r="R90" s="253"/>
      <c r="S90" s="253"/>
    </row>
    <row r="91" spans="1:19" ht="12.75" customHeight="1">
      <c r="A91" s="253"/>
      <c r="B91" s="253"/>
      <c r="C91" s="253"/>
      <c r="D91" s="253"/>
      <c r="E91" s="253"/>
      <c r="F91" s="253"/>
      <c r="G91" s="253"/>
      <c r="H91" s="253"/>
      <c r="I91" s="253"/>
      <c r="J91" s="253"/>
      <c r="K91" s="253"/>
      <c r="L91" s="253"/>
      <c r="M91" s="253"/>
      <c r="N91" s="253"/>
      <c r="O91" s="253"/>
      <c r="P91" s="253"/>
      <c r="Q91" s="253"/>
      <c r="R91" s="253"/>
      <c r="S91" s="253"/>
    </row>
    <row r="92" spans="1:19" ht="12.75" customHeight="1">
      <c r="A92" s="253"/>
      <c r="B92" s="253"/>
      <c r="C92" s="253"/>
      <c r="D92" s="253"/>
      <c r="E92" s="253"/>
      <c r="F92" s="260"/>
      <c r="G92" s="307"/>
      <c r="H92" s="253"/>
      <c r="I92" s="253"/>
      <c r="J92" s="253"/>
      <c r="K92" s="253"/>
      <c r="L92" s="253"/>
      <c r="M92" s="253"/>
      <c r="N92" s="253"/>
      <c r="O92" s="253"/>
      <c r="P92" s="253"/>
      <c r="Q92" s="253"/>
      <c r="R92" s="253"/>
      <c r="S92" s="253"/>
    </row>
    <row r="93" spans="1:19" ht="12.75" customHeight="1">
      <c r="A93" s="253"/>
      <c r="B93" s="253"/>
      <c r="C93" s="253"/>
      <c r="D93" s="253"/>
      <c r="E93" s="253"/>
      <c r="F93" s="260"/>
      <c r="G93" s="253"/>
      <c r="H93" s="253"/>
      <c r="I93" s="253"/>
      <c r="J93" s="253"/>
      <c r="K93" s="253"/>
      <c r="L93" s="253"/>
      <c r="M93" s="253"/>
      <c r="N93" s="253"/>
      <c r="O93" s="253"/>
      <c r="P93" s="253"/>
      <c r="Q93" s="253"/>
      <c r="R93" s="253"/>
      <c r="S93" s="253"/>
    </row>
    <row r="94" spans="1:19" ht="12.75" customHeight="1">
      <c r="A94" s="253"/>
      <c r="B94" s="253"/>
      <c r="C94" s="253"/>
      <c r="D94" s="253"/>
      <c r="E94" s="253"/>
      <c r="F94" s="260"/>
      <c r="G94" s="253"/>
      <c r="H94" s="253"/>
      <c r="I94" s="253"/>
      <c r="J94" s="253"/>
      <c r="K94" s="253"/>
      <c r="L94" s="253"/>
      <c r="M94" s="253"/>
      <c r="N94" s="253"/>
      <c r="O94" s="253"/>
      <c r="P94" s="253"/>
      <c r="Q94" s="253"/>
      <c r="R94" s="253"/>
      <c r="S94" s="253"/>
    </row>
    <row r="95" spans="1:19" ht="12.75" customHeight="1">
      <c r="A95" s="253"/>
      <c r="B95" s="253"/>
      <c r="C95" s="253"/>
      <c r="D95" s="253"/>
      <c r="E95" s="253"/>
      <c r="F95" s="260"/>
      <c r="G95" s="253"/>
      <c r="H95" s="253"/>
      <c r="I95" s="253"/>
      <c r="J95" s="253"/>
      <c r="K95" s="253"/>
      <c r="L95" s="253"/>
      <c r="M95" s="253"/>
      <c r="N95" s="253"/>
      <c r="O95" s="253"/>
      <c r="P95" s="253"/>
      <c r="Q95" s="253"/>
      <c r="R95" s="253"/>
      <c r="S95" s="253"/>
    </row>
    <row r="96" spans="1:19" ht="12.75" customHeight="1">
      <c r="A96" s="253"/>
      <c r="B96" s="253"/>
      <c r="C96" s="253"/>
      <c r="D96" s="253"/>
      <c r="E96" s="253"/>
      <c r="F96" s="260"/>
      <c r="G96" s="253"/>
      <c r="H96" s="253"/>
      <c r="I96" s="253"/>
      <c r="J96" s="253"/>
      <c r="K96" s="253"/>
      <c r="L96" s="253"/>
      <c r="M96" s="253"/>
      <c r="N96" s="253"/>
      <c r="O96" s="253"/>
      <c r="P96" s="253"/>
      <c r="Q96" s="253"/>
      <c r="R96" s="253"/>
      <c r="S96" s="253"/>
    </row>
    <row r="97" spans="1:19" ht="12.75" customHeight="1">
      <c r="A97" s="253"/>
      <c r="B97" s="253"/>
      <c r="C97" s="253"/>
      <c r="D97" s="253"/>
      <c r="E97" s="253"/>
      <c r="F97" s="260"/>
      <c r="G97" s="253"/>
      <c r="H97" s="253"/>
      <c r="I97" s="253"/>
      <c r="J97" s="253"/>
      <c r="K97" s="253"/>
      <c r="L97" s="253"/>
      <c r="M97" s="253"/>
      <c r="N97" s="253"/>
      <c r="O97" s="253"/>
      <c r="P97" s="253"/>
      <c r="Q97" s="253"/>
      <c r="R97" s="253"/>
      <c r="S97" s="253"/>
    </row>
    <row r="98" spans="1:19" ht="12.75" customHeight="1">
      <c r="A98" s="253"/>
      <c r="B98" s="253"/>
      <c r="C98" s="253"/>
      <c r="D98" s="253"/>
      <c r="E98" s="253"/>
      <c r="F98" s="253"/>
      <c r="G98" s="253"/>
      <c r="H98" s="253"/>
      <c r="I98" s="253"/>
      <c r="J98" s="253"/>
      <c r="K98" s="253"/>
      <c r="L98" s="253"/>
      <c r="M98" s="253"/>
      <c r="N98" s="253"/>
      <c r="O98" s="253"/>
      <c r="P98" s="253"/>
      <c r="Q98" s="253"/>
      <c r="R98" s="253"/>
      <c r="S98" s="253"/>
    </row>
    <row r="99" spans="1:19" ht="12.75" customHeight="1">
      <c r="A99" s="253"/>
      <c r="B99" s="253"/>
      <c r="C99" s="253"/>
      <c r="D99" s="253"/>
      <c r="E99" s="253"/>
      <c r="F99" s="253"/>
      <c r="G99" s="253"/>
      <c r="H99" s="253"/>
      <c r="I99" s="253"/>
      <c r="J99" s="253"/>
      <c r="K99" s="253"/>
      <c r="L99" s="253"/>
      <c r="M99" s="253"/>
      <c r="N99" s="253"/>
      <c r="O99" s="253"/>
      <c r="P99" s="253"/>
      <c r="Q99" s="253"/>
      <c r="R99" s="253"/>
      <c r="S99" s="253"/>
    </row>
    <row r="100" spans="1:19" ht="12.75" customHeight="1">
      <c r="A100" s="253"/>
      <c r="B100" s="253"/>
      <c r="C100" s="253"/>
      <c r="D100" s="253"/>
      <c r="E100" s="253"/>
      <c r="F100" s="253"/>
      <c r="G100" s="253"/>
      <c r="H100" s="253"/>
      <c r="I100" s="253"/>
      <c r="J100" s="253"/>
      <c r="K100" s="253"/>
      <c r="L100" s="253"/>
      <c r="M100" s="253"/>
      <c r="N100" s="253"/>
      <c r="O100" s="253"/>
      <c r="P100" s="253"/>
      <c r="Q100" s="253"/>
      <c r="R100" s="253"/>
      <c r="S100" s="253"/>
    </row>
    <row r="101" spans="1:19" ht="12.75" customHeight="1">
      <c r="A101" s="253"/>
      <c r="B101" s="253"/>
      <c r="C101" s="253"/>
      <c r="D101" s="253"/>
      <c r="E101" s="253"/>
      <c r="F101" s="253"/>
      <c r="G101" s="253"/>
      <c r="H101" s="253"/>
      <c r="I101" s="253"/>
      <c r="J101" s="253"/>
      <c r="K101" s="253"/>
      <c r="L101" s="253"/>
      <c r="M101" s="253"/>
      <c r="N101" s="253"/>
      <c r="O101" s="253"/>
      <c r="P101" s="253"/>
      <c r="Q101" s="253"/>
      <c r="R101" s="253"/>
      <c r="S101" s="253"/>
    </row>
    <row r="102" spans="1:19" ht="12.75" customHeight="1">
      <c r="A102" s="253"/>
      <c r="B102" s="253"/>
      <c r="C102" s="253"/>
      <c r="D102" s="253"/>
      <c r="E102" s="253"/>
      <c r="F102" s="253"/>
      <c r="G102" s="253"/>
      <c r="H102" s="253"/>
      <c r="I102" s="253"/>
      <c r="J102" s="253"/>
      <c r="K102" s="253"/>
      <c r="L102" s="253"/>
      <c r="M102" s="253"/>
      <c r="N102" s="253"/>
      <c r="O102" s="253"/>
      <c r="P102" s="253"/>
      <c r="Q102" s="253"/>
      <c r="R102" s="253"/>
      <c r="S102" s="253"/>
    </row>
    <row r="103" spans="1:19" ht="12.75" customHeight="1">
      <c r="A103" s="253"/>
      <c r="B103" s="253"/>
      <c r="C103" s="253"/>
      <c r="D103" s="253"/>
      <c r="E103" s="253"/>
      <c r="F103" s="253"/>
      <c r="G103" s="253"/>
      <c r="H103" s="253"/>
      <c r="I103" s="253"/>
      <c r="J103" s="253"/>
      <c r="K103" s="253"/>
      <c r="L103" s="253"/>
      <c r="M103" s="253"/>
      <c r="N103" s="253"/>
      <c r="O103" s="253"/>
      <c r="P103" s="253"/>
      <c r="Q103" s="253"/>
      <c r="R103" s="253"/>
      <c r="S103" s="253"/>
    </row>
    <row r="104" spans="1:19" ht="12.75" customHeight="1">
      <c r="A104" s="253"/>
      <c r="B104" s="253"/>
      <c r="C104" s="253"/>
      <c r="D104" s="253"/>
      <c r="E104" s="253"/>
      <c r="F104" s="253"/>
      <c r="G104" s="253"/>
      <c r="H104" s="253"/>
      <c r="I104" s="253"/>
      <c r="J104" s="253"/>
      <c r="K104" s="253"/>
      <c r="L104" s="253"/>
      <c r="M104" s="253"/>
      <c r="N104" s="253"/>
      <c r="O104" s="253"/>
      <c r="P104" s="253"/>
      <c r="Q104" s="253"/>
      <c r="R104" s="253"/>
      <c r="S104" s="253"/>
    </row>
    <row r="105" spans="1:19" ht="12.75" customHeight="1">
      <c r="A105" s="253"/>
      <c r="B105" s="253"/>
      <c r="C105" s="253"/>
      <c r="D105" s="253"/>
      <c r="E105" s="253"/>
      <c r="F105" s="253"/>
      <c r="G105" s="253"/>
      <c r="H105" s="253"/>
      <c r="I105" s="253"/>
      <c r="J105" s="253"/>
      <c r="K105" s="253"/>
      <c r="L105" s="253"/>
      <c r="M105" s="253"/>
      <c r="N105" s="253"/>
      <c r="O105" s="253"/>
      <c r="P105" s="253"/>
      <c r="Q105" s="253"/>
      <c r="R105" s="253"/>
      <c r="S105" s="253"/>
    </row>
    <row r="106" spans="1:19" ht="12.75" customHeight="1">
      <c r="A106" s="253"/>
      <c r="B106" s="253"/>
      <c r="C106" s="253"/>
      <c r="D106" s="253"/>
      <c r="E106" s="253"/>
      <c r="F106" s="253"/>
      <c r="G106" s="253"/>
      <c r="H106" s="253"/>
      <c r="I106" s="253"/>
      <c r="J106" s="253"/>
      <c r="K106" s="253"/>
      <c r="L106" s="253"/>
      <c r="M106" s="253"/>
      <c r="N106" s="253"/>
      <c r="O106" s="253"/>
      <c r="P106" s="253"/>
      <c r="Q106" s="253"/>
      <c r="R106" s="253"/>
      <c r="S106" s="253"/>
    </row>
    <row r="107" spans="1:19" ht="12.75" customHeight="1">
      <c r="A107" s="253"/>
      <c r="B107" s="253"/>
      <c r="C107" s="253"/>
      <c r="D107" s="253"/>
      <c r="E107" s="253"/>
      <c r="F107" s="253"/>
      <c r="G107" s="253"/>
      <c r="H107" s="253"/>
      <c r="I107" s="253"/>
      <c r="J107" s="253"/>
      <c r="K107" s="253"/>
      <c r="L107" s="253"/>
      <c r="M107" s="253"/>
      <c r="N107" s="253"/>
      <c r="O107" s="253"/>
      <c r="P107" s="253"/>
      <c r="Q107" s="253"/>
      <c r="R107" s="253"/>
      <c r="S107" s="253"/>
    </row>
    <row r="108" spans="1:19" ht="12.75" customHeight="1">
      <c r="A108" s="253"/>
      <c r="B108" s="253"/>
      <c r="C108" s="253"/>
      <c r="D108" s="253"/>
      <c r="E108" s="253"/>
      <c r="F108" s="253"/>
      <c r="G108" s="253"/>
      <c r="H108" s="253"/>
      <c r="I108" s="253"/>
      <c r="J108" s="253"/>
      <c r="K108" s="253"/>
      <c r="L108" s="253"/>
      <c r="M108" s="253"/>
      <c r="N108" s="253"/>
      <c r="O108" s="253"/>
      <c r="P108" s="253"/>
      <c r="Q108" s="253"/>
      <c r="R108" s="253"/>
      <c r="S108" s="253"/>
    </row>
    <row r="109" spans="1:19" ht="12.75" customHeight="1">
      <c r="A109" s="253"/>
      <c r="B109" s="253"/>
      <c r="C109" s="253"/>
      <c r="D109" s="253"/>
      <c r="E109" s="253"/>
      <c r="F109" s="253"/>
      <c r="G109" s="253"/>
      <c r="H109" s="253"/>
      <c r="I109" s="253"/>
      <c r="J109" s="253"/>
      <c r="K109" s="253"/>
      <c r="L109" s="253"/>
      <c r="M109" s="253"/>
      <c r="N109" s="253"/>
      <c r="O109" s="253"/>
      <c r="P109" s="253"/>
      <c r="Q109" s="253"/>
      <c r="R109" s="253"/>
      <c r="S109" s="253"/>
    </row>
    <row r="110" spans="1:19" ht="12.75" customHeight="1">
      <c r="A110" s="253"/>
      <c r="B110" s="253"/>
      <c r="C110" s="253"/>
      <c r="D110" s="253"/>
      <c r="E110" s="253"/>
      <c r="F110" s="253"/>
      <c r="G110" s="253"/>
      <c r="H110" s="253"/>
      <c r="I110" s="253"/>
      <c r="J110" s="253"/>
      <c r="K110" s="253"/>
      <c r="L110" s="253"/>
      <c r="M110" s="253"/>
      <c r="N110" s="253"/>
      <c r="O110" s="253"/>
      <c r="P110" s="253"/>
      <c r="Q110" s="253"/>
      <c r="R110" s="253"/>
      <c r="S110" s="253"/>
    </row>
    <row r="111" spans="1:19" ht="12.75" customHeight="1">
      <c r="A111" s="253"/>
      <c r="B111" s="253"/>
      <c r="C111" s="253"/>
      <c r="D111" s="253"/>
      <c r="E111" s="253"/>
      <c r="F111" s="253"/>
      <c r="G111" s="253"/>
      <c r="H111" s="253"/>
      <c r="I111" s="253"/>
      <c r="J111" s="253"/>
      <c r="K111" s="253"/>
      <c r="L111" s="253"/>
      <c r="M111" s="253"/>
      <c r="N111" s="253"/>
      <c r="O111" s="253"/>
      <c r="P111" s="253"/>
      <c r="Q111" s="253"/>
      <c r="R111" s="253"/>
      <c r="S111" s="253"/>
    </row>
    <row r="112" spans="1:19" ht="12.75" customHeight="1">
      <c r="A112" s="253"/>
      <c r="B112" s="253"/>
      <c r="C112" s="253"/>
      <c r="D112" s="253"/>
      <c r="E112" s="253"/>
      <c r="F112" s="253"/>
      <c r="G112" s="253"/>
      <c r="H112" s="253"/>
      <c r="I112" s="253"/>
      <c r="J112" s="253"/>
      <c r="K112" s="253"/>
      <c r="L112" s="253"/>
      <c r="M112" s="253"/>
      <c r="N112" s="253"/>
      <c r="O112" s="253"/>
      <c r="P112" s="253"/>
      <c r="Q112" s="253"/>
      <c r="R112" s="253"/>
      <c r="S112" s="253"/>
    </row>
    <row r="113" spans="1:19" ht="12.75" customHeight="1">
      <c r="A113" s="253"/>
      <c r="B113" s="253"/>
      <c r="C113" s="253"/>
      <c r="D113" s="253"/>
      <c r="E113" s="253"/>
      <c r="F113" s="253"/>
      <c r="G113" s="253"/>
      <c r="H113" s="253"/>
      <c r="I113" s="253"/>
      <c r="J113" s="253"/>
      <c r="K113" s="253"/>
      <c r="L113" s="253"/>
      <c r="M113" s="253"/>
      <c r="N113" s="253"/>
      <c r="O113" s="253"/>
      <c r="P113" s="253"/>
      <c r="Q113" s="253"/>
      <c r="R113" s="253"/>
      <c r="S113" s="253"/>
    </row>
    <row r="114" spans="1:19" ht="12.75" customHeight="1">
      <c r="A114" s="253"/>
      <c r="B114" s="253"/>
      <c r="C114" s="253"/>
      <c r="D114" s="253"/>
      <c r="E114" s="253"/>
      <c r="F114" s="253"/>
      <c r="G114" s="253"/>
      <c r="H114" s="253"/>
      <c r="I114" s="253"/>
      <c r="J114" s="253"/>
      <c r="K114" s="253"/>
      <c r="L114" s="253"/>
      <c r="M114" s="253"/>
      <c r="N114" s="253"/>
      <c r="O114" s="253"/>
      <c r="P114" s="253"/>
      <c r="Q114" s="253"/>
      <c r="R114" s="253"/>
      <c r="S114" s="253"/>
    </row>
    <row r="115" spans="1:19" ht="12.75" customHeight="1">
      <c r="A115" s="253"/>
      <c r="B115" s="253"/>
      <c r="C115" s="253"/>
      <c r="D115" s="253"/>
      <c r="E115" s="253"/>
      <c r="F115" s="253"/>
      <c r="G115" s="253"/>
      <c r="H115" s="253"/>
      <c r="I115" s="253"/>
      <c r="J115" s="253"/>
      <c r="K115" s="253"/>
      <c r="L115" s="253"/>
      <c r="M115" s="253"/>
      <c r="N115" s="253"/>
      <c r="O115" s="253"/>
      <c r="P115" s="253"/>
      <c r="Q115" s="253"/>
      <c r="R115" s="253"/>
      <c r="S115" s="253"/>
    </row>
    <row r="116" spans="1:19" ht="12.75" customHeight="1">
      <c r="A116" s="253"/>
      <c r="B116" s="253"/>
      <c r="C116" s="253"/>
      <c r="D116" s="253"/>
      <c r="E116" s="253"/>
      <c r="F116" s="253"/>
      <c r="G116" s="253"/>
      <c r="H116" s="253"/>
      <c r="I116" s="253"/>
      <c r="J116" s="253"/>
      <c r="K116" s="253"/>
      <c r="L116" s="253"/>
      <c r="M116" s="253"/>
      <c r="N116" s="253"/>
      <c r="O116" s="253"/>
      <c r="P116" s="253"/>
      <c r="Q116" s="253"/>
      <c r="R116" s="253"/>
      <c r="S116" s="253"/>
    </row>
    <row r="117" spans="1:19" ht="12.75" customHeight="1">
      <c r="A117" s="253"/>
      <c r="B117" s="253"/>
      <c r="C117" s="253"/>
      <c r="D117" s="253"/>
      <c r="E117" s="253"/>
      <c r="F117" s="253"/>
      <c r="G117" s="253"/>
      <c r="H117" s="253"/>
      <c r="I117" s="253"/>
      <c r="J117" s="253"/>
      <c r="K117" s="253"/>
      <c r="L117" s="253"/>
      <c r="M117" s="253"/>
      <c r="N117" s="253"/>
      <c r="O117" s="253"/>
      <c r="P117" s="253"/>
      <c r="Q117" s="253"/>
      <c r="R117" s="253"/>
      <c r="S117" s="253"/>
    </row>
    <row r="118" spans="1:19" ht="12.75" customHeight="1">
      <c r="A118" s="245"/>
      <c r="B118" s="245"/>
      <c r="C118" s="245"/>
      <c r="D118" s="245"/>
      <c r="E118" s="245"/>
      <c r="F118" s="245"/>
      <c r="G118" s="245"/>
      <c r="H118" s="245"/>
      <c r="I118" s="245"/>
      <c r="J118" s="245"/>
      <c r="K118" s="245"/>
      <c r="L118" s="245"/>
      <c r="M118" s="245"/>
      <c r="N118" s="245"/>
      <c r="O118" s="245"/>
      <c r="P118" s="245"/>
      <c r="Q118" s="245"/>
      <c r="R118" s="245"/>
      <c r="S118" s="245"/>
    </row>
    <row r="119" spans="1:19" ht="12.75" customHeight="1">
      <c r="A119" s="252"/>
      <c r="B119" s="253"/>
      <c r="C119" s="252"/>
      <c r="D119" s="253"/>
      <c r="E119" s="245"/>
      <c r="F119" s="245"/>
      <c r="G119" s="253"/>
      <c r="H119" s="245"/>
      <c r="I119" s="245"/>
      <c r="J119" s="253"/>
      <c r="K119" s="245"/>
      <c r="L119" s="245"/>
      <c r="M119" s="315"/>
      <c r="N119" s="245"/>
      <c r="O119" s="245"/>
      <c r="P119" s="253"/>
      <c r="Q119" s="245"/>
      <c r="R119" s="245"/>
      <c r="S119" s="253"/>
    </row>
    <row r="120" spans="1:19" ht="12.75" customHeight="1">
      <c r="A120" s="253"/>
      <c r="B120" s="253"/>
      <c r="C120" s="253"/>
      <c r="D120" s="253"/>
      <c r="E120" s="253"/>
      <c r="F120" s="253"/>
      <c r="G120" s="253"/>
      <c r="H120" s="253"/>
      <c r="I120" s="253"/>
      <c r="J120" s="253"/>
      <c r="K120" s="253"/>
      <c r="L120" s="253"/>
      <c r="M120" s="253"/>
      <c r="N120" s="253"/>
      <c r="O120" s="253"/>
      <c r="P120" s="253"/>
      <c r="Q120" s="253"/>
      <c r="R120" s="253"/>
      <c r="S120" s="253"/>
    </row>
    <row r="121" spans="1:19" ht="12.75" customHeight="1">
      <c r="A121" s="253"/>
      <c r="B121" s="253"/>
      <c r="C121" s="253"/>
      <c r="D121" s="253"/>
      <c r="E121" s="245"/>
      <c r="F121" s="245"/>
      <c r="G121" s="1"/>
      <c r="H121" s="253"/>
      <c r="I121" s="253"/>
      <c r="J121" s="253"/>
      <c r="K121" s="253"/>
      <c r="L121" s="253"/>
      <c r="M121" s="253"/>
      <c r="N121" s="267"/>
      <c r="O121" s="350"/>
      <c r="P121" s="294"/>
      <c r="Q121" s="267"/>
      <c r="R121" s="350"/>
      <c r="S121" s="294"/>
    </row>
    <row r="122" spans="1:19" ht="12.75" customHeight="1">
      <c r="A122" s="253"/>
      <c r="B122" s="253"/>
      <c r="C122" s="253"/>
      <c r="D122" s="253"/>
      <c r="E122" s="245"/>
      <c r="F122" s="245"/>
      <c r="G122" s="1"/>
      <c r="H122" s="253"/>
      <c r="I122" s="253"/>
      <c r="J122" s="253"/>
      <c r="K122" s="253"/>
      <c r="L122" s="253"/>
      <c r="M122" s="253"/>
      <c r="N122" s="253"/>
      <c r="O122" s="294"/>
      <c r="P122" s="294"/>
      <c r="Q122" s="253"/>
      <c r="R122" s="294"/>
      <c r="S122" s="294"/>
    </row>
    <row r="123" spans="1:19" ht="12.75" customHeight="1">
      <c r="A123" s="253"/>
      <c r="B123" s="253"/>
      <c r="C123" s="253"/>
      <c r="D123" s="253"/>
      <c r="E123" s="245"/>
      <c r="F123" s="245"/>
      <c r="G123" s="1"/>
      <c r="H123" s="253"/>
      <c r="I123" s="253"/>
      <c r="J123" s="253"/>
      <c r="K123" s="253"/>
      <c r="L123" s="253"/>
      <c r="M123" s="253"/>
      <c r="N123" s="253"/>
      <c r="O123" s="294"/>
      <c r="P123" s="294"/>
      <c r="Q123" s="253"/>
      <c r="R123" s="294"/>
      <c r="S123" s="294"/>
    </row>
    <row r="124" spans="1:19" ht="12.75" customHeight="1">
      <c r="A124" s="253"/>
      <c r="B124" s="253"/>
      <c r="C124" s="253"/>
      <c r="D124" s="253"/>
      <c r="E124" s="245"/>
      <c r="F124" s="245"/>
      <c r="G124" s="1"/>
      <c r="H124" s="253"/>
      <c r="I124" s="253"/>
      <c r="J124" s="253"/>
      <c r="K124" s="253"/>
      <c r="L124" s="253"/>
      <c r="M124" s="253"/>
      <c r="N124" s="253"/>
      <c r="O124" s="253"/>
      <c r="P124" s="253"/>
      <c r="Q124" s="253"/>
      <c r="R124" s="294"/>
      <c r="S124" s="294"/>
    </row>
    <row r="125" spans="1:19" ht="12.75" customHeight="1">
      <c r="A125" s="253"/>
      <c r="B125" s="253"/>
      <c r="C125" s="253"/>
      <c r="D125" s="253"/>
      <c r="E125" s="245"/>
      <c r="F125" s="245"/>
      <c r="G125" s="1"/>
      <c r="H125" s="253"/>
      <c r="I125" s="253"/>
      <c r="J125" s="253"/>
      <c r="K125" s="253"/>
      <c r="L125" s="253"/>
      <c r="M125" s="253"/>
      <c r="N125" s="253"/>
      <c r="O125" s="253"/>
      <c r="P125" s="253"/>
      <c r="Q125" s="253"/>
      <c r="R125" s="253"/>
      <c r="S125" s="253"/>
    </row>
    <row r="126" spans="1:19" ht="12.75" customHeight="1">
      <c r="A126" s="253"/>
      <c r="B126" s="253"/>
      <c r="C126" s="253"/>
      <c r="D126" s="253"/>
      <c r="E126" s="245"/>
      <c r="F126" s="245"/>
      <c r="G126" s="1"/>
      <c r="H126" s="253"/>
      <c r="I126" s="253"/>
      <c r="J126" s="253"/>
      <c r="K126" s="253"/>
      <c r="L126" s="253"/>
      <c r="M126" s="253"/>
      <c r="N126" s="253"/>
      <c r="O126" s="253"/>
      <c r="P126" s="253"/>
      <c r="Q126" s="253"/>
      <c r="R126" s="253"/>
      <c r="S126" s="253"/>
    </row>
    <row r="127" spans="1:19" ht="12.75" customHeight="1">
      <c r="A127" s="253"/>
      <c r="B127" s="253"/>
      <c r="C127" s="253"/>
      <c r="D127" s="253"/>
      <c r="E127" s="245"/>
      <c r="F127" s="245"/>
      <c r="G127" s="1"/>
      <c r="H127" s="253"/>
      <c r="I127" s="253"/>
      <c r="J127" s="253"/>
      <c r="K127" s="253"/>
      <c r="L127" s="253"/>
      <c r="M127" s="253"/>
      <c r="N127" s="253"/>
      <c r="O127" s="253"/>
      <c r="P127" s="253"/>
      <c r="Q127" s="253"/>
      <c r="R127" s="253"/>
      <c r="S127" s="253"/>
    </row>
    <row r="128" spans="1:19" ht="12.75" customHeight="1">
      <c r="A128" s="253"/>
      <c r="B128" s="253"/>
      <c r="C128" s="253"/>
      <c r="D128" s="253"/>
      <c r="E128" s="245"/>
      <c r="F128" s="245"/>
      <c r="G128" s="2"/>
      <c r="H128" s="253"/>
      <c r="I128" s="253"/>
      <c r="J128" s="253"/>
      <c r="K128" s="253"/>
      <c r="L128" s="253"/>
      <c r="M128" s="253"/>
      <c r="N128" s="253"/>
      <c r="O128" s="253"/>
      <c r="P128" s="253"/>
      <c r="Q128" s="253"/>
      <c r="R128" s="253"/>
      <c r="S128" s="253"/>
    </row>
    <row r="129" spans="1:19" ht="12.75" customHeight="1">
      <c r="A129" s="253"/>
      <c r="B129" s="253"/>
      <c r="C129" s="253"/>
      <c r="D129" s="253"/>
      <c r="E129" s="253"/>
      <c r="F129" s="253"/>
      <c r="G129" s="253"/>
      <c r="H129" s="253"/>
      <c r="I129" s="253"/>
      <c r="J129" s="253"/>
      <c r="K129" s="253"/>
      <c r="L129" s="253"/>
      <c r="M129" s="253"/>
      <c r="N129" s="253"/>
      <c r="O129" s="253"/>
      <c r="P129" s="253"/>
      <c r="Q129" s="253"/>
      <c r="R129" s="253"/>
      <c r="S129" s="253"/>
    </row>
    <row r="130" spans="1:19" ht="12.75" customHeight="1">
      <c r="A130" s="253"/>
      <c r="B130" s="253"/>
      <c r="C130" s="253"/>
      <c r="D130" s="253"/>
      <c r="E130" s="245"/>
      <c r="F130" s="282"/>
      <c r="G130" s="282"/>
      <c r="H130" s="282"/>
      <c r="I130" s="282"/>
      <c r="J130" s="282"/>
      <c r="K130" s="282"/>
      <c r="L130" s="282"/>
      <c r="M130" s="282"/>
      <c r="N130" s="253"/>
      <c r="O130" s="253"/>
      <c r="P130" s="253"/>
      <c r="Q130" s="253"/>
      <c r="R130" s="253"/>
      <c r="S130" s="253"/>
    </row>
    <row r="131" spans="1:19" ht="12.75" customHeight="1">
      <c r="A131" s="253"/>
      <c r="B131" s="253"/>
      <c r="C131" s="253"/>
      <c r="D131" s="253"/>
      <c r="E131" s="253"/>
      <c r="F131" s="253"/>
      <c r="G131" s="253"/>
      <c r="H131" s="253"/>
      <c r="I131" s="253"/>
      <c r="J131" s="253"/>
      <c r="K131" s="253"/>
      <c r="L131" s="253"/>
      <c r="M131" s="253"/>
      <c r="N131" s="253"/>
      <c r="O131" s="253"/>
      <c r="P131" s="253"/>
      <c r="Q131" s="253"/>
      <c r="R131" s="253"/>
      <c r="S131" s="253"/>
    </row>
    <row r="132" spans="1:19" ht="12.75" customHeight="1">
      <c r="A132" s="253"/>
      <c r="B132" s="253"/>
      <c r="C132" s="253"/>
      <c r="D132" s="253"/>
      <c r="E132" s="253"/>
      <c r="F132" s="260"/>
      <c r="G132" s="307"/>
      <c r="H132" s="253"/>
      <c r="I132" s="253"/>
      <c r="J132" s="253"/>
      <c r="K132" s="253"/>
      <c r="L132" s="253"/>
      <c r="M132" s="253"/>
      <c r="N132" s="253"/>
      <c r="O132" s="253"/>
      <c r="P132" s="253"/>
      <c r="Q132" s="253"/>
      <c r="R132" s="253"/>
      <c r="S132" s="253"/>
    </row>
    <row r="133" spans="1:19" ht="12.75" customHeight="1">
      <c r="A133" s="253"/>
      <c r="B133" s="253"/>
      <c r="C133" s="253"/>
      <c r="D133" s="253"/>
      <c r="E133" s="253"/>
      <c r="F133" s="260"/>
      <c r="G133" s="253"/>
      <c r="H133" s="253"/>
      <c r="I133" s="253"/>
      <c r="J133" s="253"/>
      <c r="K133" s="253"/>
      <c r="L133" s="253"/>
      <c r="M133" s="253"/>
      <c r="N133" s="253"/>
      <c r="O133" s="253"/>
      <c r="P133" s="253"/>
      <c r="Q133" s="253"/>
      <c r="R133" s="253"/>
      <c r="S133" s="253"/>
    </row>
    <row r="134" spans="1:19" ht="12.75" customHeight="1">
      <c r="A134" s="253"/>
      <c r="B134" s="253"/>
      <c r="C134" s="253"/>
      <c r="D134" s="253"/>
      <c r="E134" s="253"/>
      <c r="F134" s="260"/>
      <c r="G134" s="253"/>
      <c r="H134" s="253"/>
      <c r="I134" s="253"/>
      <c r="J134" s="253"/>
      <c r="K134" s="253"/>
      <c r="L134" s="253"/>
      <c r="M134" s="253"/>
      <c r="N134" s="253"/>
      <c r="O134" s="253"/>
      <c r="P134" s="253"/>
      <c r="Q134" s="253"/>
      <c r="R134" s="253"/>
      <c r="S134" s="253"/>
    </row>
    <row r="135" spans="1:19" ht="12.75" customHeight="1">
      <c r="A135" s="253"/>
      <c r="B135" s="253"/>
      <c r="C135" s="253"/>
      <c r="D135" s="253"/>
      <c r="E135" s="253"/>
      <c r="F135" s="260"/>
      <c r="G135" s="253"/>
      <c r="H135" s="253"/>
      <c r="I135" s="253"/>
      <c r="J135" s="253"/>
      <c r="K135" s="253"/>
      <c r="L135" s="253"/>
      <c r="M135" s="253"/>
      <c r="N135" s="253"/>
      <c r="O135" s="253"/>
      <c r="P135" s="253"/>
      <c r="Q135" s="253"/>
      <c r="R135" s="253"/>
      <c r="S135" s="253"/>
    </row>
    <row r="136" spans="1:19" ht="12.75" customHeight="1">
      <c r="A136" s="253"/>
      <c r="B136" s="253"/>
      <c r="C136" s="253"/>
      <c r="D136" s="253"/>
      <c r="E136" s="253"/>
      <c r="F136" s="260"/>
      <c r="G136" s="253"/>
      <c r="H136" s="253"/>
      <c r="I136" s="253"/>
      <c r="J136" s="253"/>
      <c r="K136" s="253"/>
      <c r="L136" s="253"/>
      <c r="M136" s="253"/>
      <c r="N136" s="253"/>
      <c r="O136" s="253"/>
      <c r="P136" s="253"/>
      <c r="Q136" s="253"/>
      <c r="R136" s="253"/>
      <c r="S136" s="253"/>
    </row>
    <row r="137" spans="1:19" ht="12.75" customHeight="1">
      <c r="A137" s="253"/>
      <c r="B137" s="253"/>
      <c r="C137" s="253"/>
      <c r="D137" s="253"/>
      <c r="E137" s="253"/>
      <c r="F137" s="260"/>
      <c r="G137" s="253"/>
      <c r="H137" s="253"/>
      <c r="I137" s="253"/>
      <c r="J137" s="253"/>
      <c r="K137" s="253"/>
      <c r="L137" s="253"/>
      <c r="M137" s="253"/>
      <c r="N137" s="253"/>
      <c r="O137" s="253"/>
      <c r="P137" s="253"/>
      <c r="Q137" s="253"/>
      <c r="R137" s="253"/>
      <c r="S137" s="253"/>
    </row>
    <row r="138" spans="1:19" ht="12.75" customHeight="1">
      <c r="A138" s="253"/>
      <c r="B138" s="253"/>
      <c r="C138" s="253"/>
      <c r="D138" s="253"/>
      <c r="E138" s="253"/>
      <c r="F138" s="253"/>
      <c r="G138" s="253"/>
      <c r="H138" s="253"/>
      <c r="I138" s="253"/>
      <c r="J138" s="253"/>
      <c r="K138" s="253"/>
      <c r="L138" s="253"/>
      <c r="M138" s="253"/>
      <c r="N138" s="253"/>
      <c r="O138" s="253"/>
      <c r="P138" s="253"/>
      <c r="Q138" s="253"/>
      <c r="R138" s="253"/>
      <c r="S138" s="253"/>
    </row>
    <row r="139" spans="1:19" ht="12.75" customHeight="1">
      <c r="A139" s="253"/>
      <c r="B139" s="253"/>
      <c r="C139" s="253"/>
      <c r="D139" s="253"/>
      <c r="E139" s="253"/>
      <c r="F139" s="253"/>
      <c r="G139" s="253"/>
      <c r="H139" s="253"/>
      <c r="I139" s="253"/>
      <c r="J139" s="253"/>
      <c r="K139" s="253"/>
      <c r="L139" s="253"/>
      <c r="M139" s="253"/>
      <c r="N139" s="253"/>
      <c r="O139" s="253"/>
      <c r="P139" s="253"/>
      <c r="Q139" s="253"/>
      <c r="R139" s="253"/>
      <c r="S139" s="253"/>
    </row>
    <row r="140" spans="1:19" ht="12.75" customHeight="1">
      <c r="A140" s="253"/>
      <c r="B140" s="253"/>
      <c r="C140" s="253"/>
      <c r="D140" s="253"/>
      <c r="E140" s="253"/>
      <c r="F140" s="253"/>
      <c r="G140" s="253"/>
      <c r="H140" s="253"/>
      <c r="I140" s="253"/>
      <c r="J140" s="253"/>
      <c r="K140" s="253"/>
      <c r="L140" s="253"/>
      <c r="M140" s="253"/>
      <c r="N140" s="253"/>
      <c r="O140" s="253"/>
      <c r="P140" s="253"/>
      <c r="Q140" s="253"/>
      <c r="R140" s="253"/>
      <c r="S140" s="253"/>
    </row>
    <row r="141" spans="1:19" ht="12.75" customHeight="1">
      <c r="A141" s="253"/>
      <c r="B141" s="253"/>
      <c r="C141" s="253"/>
      <c r="D141" s="253"/>
      <c r="E141" s="253"/>
      <c r="F141" s="253"/>
      <c r="G141" s="253"/>
      <c r="H141" s="253"/>
      <c r="I141" s="253"/>
      <c r="J141" s="253"/>
      <c r="K141" s="253"/>
      <c r="L141" s="253"/>
      <c r="M141" s="253"/>
      <c r="N141" s="253"/>
      <c r="O141" s="253"/>
      <c r="P141" s="253"/>
      <c r="Q141" s="253"/>
      <c r="R141" s="253"/>
      <c r="S141" s="253"/>
    </row>
    <row r="142" spans="1:19" ht="12.75" customHeight="1">
      <c r="A142" s="253"/>
      <c r="B142" s="253"/>
      <c r="C142" s="253"/>
      <c r="D142" s="253"/>
      <c r="E142" s="253"/>
      <c r="F142" s="253"/>
      <c r="G142" s="253"/>
      <c r="H142" s="253"/>
      <c r="I142" s="253"/>
      <c r="J142" s="253"/>
      <c r="K142" s="253"/>
      <c r="L142" s="253"/>
      <c r="M142" s="253"/>
      <c r="N142" s="253"/>
      <c r="O142" s="253"/>
      <c r="P142" s="253"/>
      <c r="Q142" s="253"/>
      <c r="R142" s="253"/>
      <c r="S142" s="253"/>
    </row>
    <row r="143" spans="1:19" ht="12.75" customHeight="1">
      <c r="A143" s="253"/>
      <c r="B143" s="253"/>
      <c r="C143" s="253"/>
      <c r="D143" s="253"/>
      <c r="E143" s="253"/>
      <c r="F143" s="253"/>
      <c r="G143" s="253"/>
      <c r="H143" s="253"/>
      <c r="I143" s="253"/>
      <c r="J143" s="253"/>
      <c r="K143" s="253"/>
      <c r="L143" s="253"/>
      <c r="M143" s="253"/>
      <c r="N143" s="253"/>
      <c r="O143" s="253"/>
      <c r="P143" s="253"/>
      <c r="Q143" s="253"/>
      <c r="R143" s="253"/>
      <c r="S143" s="253"/>
    </row>
    <row r="144" spans="1:19" ht="12.75" customHeight="1">
      <c r="A144" s="253"/>
      <c r="B144" s="253"/>
      <c r="C144" s="253"/>
      <c r="D144" s="253"/>
      <c r="E144" s="253"/>
      <c r="F144" s="253"/>
      <c r="G144" s="253"/>
      <c r="H144" s="253"/>
      <c r="I144" s="253"/>
      <c r="J144" s="253"/>
      <c r="K144" s="253"/>
      <c r="L144" s="253"/>
      <c r="M144" s="253"/>
      <c r="N144" s="253"/>
      <c r="O144" s="253"/>
      <c r="P144" s="253"/>
      <c r="Q144" s="253"/>
      <c r="R144" s="253"/>
      <c r="S144" s="253"/>
    </row>
    <row r="145" spans="1:19" ht="12.75" customHeight="1">
      <c r="A145" s="253"/>
      <c r="B145" s="253"/>
      <c r="C145" s="253"/>
      <c r="D145" s="253"/>
      <c r="E145" s="253"/>
      <c r="F145" s="253"/>
      <c r="G145" s="253"/>
      <c r="H145" s="253"/>
      <c r="I145" s="253"/>
      <c r="J145" s="253"/>
      <c r="K145" s="253"/>
      <c r="L145" s="253"/>
      <c r="M145" s="253"/>
      <c r="N145" s="253"/>
      <c r="O145" s="253"/>
      <c r="P145" s="253"/>
      <c r="Q145" s="253"/>
      <c r="R145" s="253"/>
      <c r="S145" s="253"/>
    </row>
    <row r="146" spans="1:19" ht="12.75" customHeight="1">
      <c r="A146" s="253"/>
      <c r="B146" s="253"/>
      <c r="C146" s="253"/>
      <c r="D146" s="253"/>
      <c r="E146" s="253"/>
      <c r="F146" s="253"/>
      <c r="G146" s="253"/>
      <c r="H146" s="253"/>
      <c r="I146" s="253"/>
      <c r="J146" s="253"/>
      <c r="K146" s="253"/>
      <c r="L146" s="253"/>
      <c r="M146" s="253"/>
      <c r="N146" s="253"/>
      <c r="O146" s="253"/>
      <c r="P146" s="253"/>
      <c r="Q146" s="253"/>
      <c r="R146" s="253"/>
      <c r="S146" s="253"/>
    </row>
    <row r="147" spans="1:19" ht="12.75" customHeight="1">
      <c r="A147" s="253"/>
      <c r="B147" s="253"/>
      <c r="C147" s="253"/>
      <c r="D147" s="253"/>
      <c r="E147" s="253"/>
      <c r="F147" s="253"/>
      <c r="G147" s="253"/>
      <c r="H147" s="253"/>
      <c r="I147" s="253"/>
      <c r="J147" s="253"/>
      <c r="K147" s="253"/>
      <c r="L147" s="253"/>
      <c r="M147" s="253"/>
      <c r="N147" s="253"/>
      <c r="O147" s="253"/>
      <c r="P147" s="253"/>
      <c r="Q147" s="253"/>
      <c r="R147" s="253"/>
      <c r="S147" s="253"/>
    </row>
    <row r="148" spans="1:19" ht="12.75" customHeight="1">
      <c r="A148" s="253"/>
      <c r="B148" s="253"/>
      <c r="C148" s="253"/>
      <c r="D148" s="253"/>
      <c r="E148" s="253"/>
      <c r="F148" s="253"/>
      <c r="G148" s="253"/>
      <c r="H148" s="253"/>
      <c r="I148" s="253"/>
      <c r="J148" s="253"/>
      <c r="K148" s="253"/>
      <c r="L148" s="253"/>
      <c r="M148" s="253"/>
      <c r="N148" s="253"/>
      <c r="O148" s="253"/>
      <c r="P148" s="253"/>
      <c r="Q148" s="253"/>
      <c r="R148" s="253"/>
      <c r="S148" s="253"/>
    </row>
    <row r="149" spans="1:19" ht="12.75" customHeight="1">
      <c r="A149" s="253"/>
      <c r="B149" s="253"/>
      <c r="C149" s="253"/>
      <c r="D149" s="253"/>
      <c r="E149" s="253"/>
      <c r="F149" s="253"/>
      <c r="G149" s="253"/>
      <c r="H149" s="253"/>
      <c r="I149" s="253"/>
      <c r="J149" s="253"/>
      <c r="K149" s="253"/>
      <c r="L149" s="253"/>
      <c r="M149" s="253"/>
      <c r="N149" s="253"/>
      <c r="O149" s="253"/>
      <c r="P149" s="253"/>
      <c r="Q149" s="253"/>
      <c r="R149" s="253"/>
      <c r="S149" s="253"/>
    </row>
    <row r="150" spans="1:19" ht="12.75" customHeight="1">
      <c r="A150" s="253"/>
      <c r="B150" s="253"/>
      <c r="C150" s="253"/>
      <c r="D150" s="253"/>
      <c r="E150" s="253"/>
      <c r="F150" s="253"/>
      <c r="G150" s="253"/>
      <c r="H150" s="253"/>
      <c r="I150" s="253"/>
      <c r="J150" s="253"/>
      <c r="K150" s="253"/>
      <c r="L150" s="253"/>
      <c r="M150" s="253"/>
      <c r="N150" s="253"/>
      <c r="O150" s="253"/>
      <c r="P150" s="253"/>
      <c r="Q150" s="253"/>
      <c r="R150" s="253"/>
      <c r="S150" s="253"/>
    </row>
    <row r="151" spans="1:19" ht="12.75" customHeight="1">
      <c r="A151" s="253"/>
      <c r="B151" s="253"/>
      <c r="C151" s="253"/>
      <c r="D151" s="253"/>
      <c r="E151" s="253"/>
      <c r="F151" s="253"/>
      <c r="G151" s="253"/>
      <c r="H151" s="253"/>
      <c r="I151" s="253"/>
      <c r="J151" s="253"/>
      <c r="K151" s="253"/>
      <c r="L151" s="253"/>
      <c r="M151" s="253"/>
      <c r="N151" s="253"/>
      <c r="O151" s="253"/>
      <c r="P151" s="253"/>
      <c r="Q151" s="253"/>
      <c r="R151" s="253"/>
      <c r="S151" s="253"/>
    </row>
    <row r="152" spans="1:19" ht="12.75" customHeight="1">
      <c r="A152" s="253"/>
      <c r="B152" s="253"/>
      <c r="C152" s="253"/>
      <c r="D152" s="253"/>
      <c r="E152" s="253"/>
      <c r="F152" s="253"/>
      <c r="G152" s="253"/>
      <c r="H152" s="253"/>
      <c r="I152" s="253"/>
      <c r="J152" s="253"/>
      <c r="K152" s="253"/>
      <c r="L152" s="253"/>
      <c r="M152" s="253"/>
      <c r="N152" s="253"/>
      <c r="O152" s="253"/>
      <c r="P152" s="253"/>
      <c r="Q152" s="253"/>
      <c r="R152" s="253"/>
      <c r="S152" s="253"/>
    </row>
    <row r="153" spans="1:19" ht="12.75" customHeight="1">
      <c r="A153" s="253"/>
      <c r="B153" s="253"/>
      <c r="C153" s="253"/>
      <c r="D153" s="253"/>
      <c r="E153" s="253"/>
      <c r="F153" s="253"/>
      <c r="G153" s="253"/>
      <c r="H153" s="253"/>
      <c r="I153" s="253"/>
      <c r="J153" s="253"/>
      <c r="K153" s="253"/>
      <c r="L153" s="253"/>
      <c r="M153" s="253"/>
      <c r="N153" s="253"/>
      <c r="O153" s="253"/>
      <c r="P153" s="253"/>
      <c r="Q153" s="253"/>
      <c r="R153" s="253"/>
      <c r="S153" s="253"/>
    </row>
    <row r="154" spans="1:19" ht="12.75" customHeight="1">
      <c r="A154" s="253"/>
      <c r="B154" s="253"/>
      <c r="C154" s="253"/>
      <c r="D154" s="253"/>
      <c r="E154" s="253"/>
      <c r="F154" s="253"/>
      <c r="G154" s="253"/>
      <c r="H154" s="253"/>
      <c r="I154" s="253"/>
      <c r="J154" s="253"/>
      <c r="K154" s="253"/>
      <c r="L154" s="253"/>
      <c r="M154" s="253"/>
      <c r="N154" s="253"/>
      <c r="O154" s="253"/>
      <c r="P154" s="253"/>
      <c r="Q154" s="253"/>
      <c r="R154" s="253"/>
      <c r="S154" s="253"/>
    </row>
    <row r="155" spans="1:19" ht="12.75" customHeight="1">
      <c r="A155" s="253"/>
      <c r="B155" s="253"/>
      <c r="C155" s="253"/>
      <c r="D155" s="253"/>
      <c r="E155" s="253"/>
      <c r="F155" s="253"/>
      <c r="G155" s="253"/>
      <c r="H155" s="253"/>
      <c r="I155" s="253"/>
      <c r="J155" s="253"/>
      <c r="K155" s="253"/>
      <c r="L155" s="253"/>
      <c r="M155" s="253"/>
      <c r="N155" s="253"/>
      <c r="O155" s="253"/>
      <c r="P155" s="253"/>
      <c r="Q155" s="253"/>
      <c r="R155" s="253"/>
      <c r="S155" s="253"/>
    </row>
    <row r="156" spans="1:19" ht="12.75" customHeight="1">
      <c r="A156" s="253"/>
      <c r="B156" s="253"/>
      <c r="C156" s="253"/>
      <c r="D156" s="253"/>
      <c r="E156" s="253"/>
      <c r="F156" s="253"/>
      <c r="G156" s="253"/>
      <c r="H156" s="253"/>
      <c r="I156" s="253"/>
      <c r="J156" s="253"/>
      <c r="K156" s="253"/>
      <c r="L156" s="253"/>
      <c r="M156" s="253"/>
      <c r="N156" s="253"/>
      <c r="O156" s="253"/>
      <c r="P156" s="253"/>
      <c r="Q156" s="253"/>
      <c r="R156" s="253"/>
      <c r="S156" s="253"/>
    </row>
    <row r="157" spans="1:19" ht="12.75" customHeight="1">
      <c r="A157" s="253"/>
      <c r="B157" s="253"/>
      <c r="C157" s="253"/>
      <c r="D157" s="253"/>
      <c r="E157" s="253"/>
      <c r="F157" s="253"/>
      <c r="G157" s="253"/>
      <c r="H157" s="253"/>
      <c r="I157" s="253"/>
      <c r="J157" s="253"/>
      <c r="K157" s="253"/>
      <c r="L157" s="253"/>
      <c r="M157" s="253"/>
      <c r="N157" s="253"/>
      <c r="O157" s="253"/>
      <c r="P157" s="253"/>
      <c r="Q157" s="253"/>
      <c r="R157" s="253"/>
      <c r="S157" s="253"/>
    </row>
    <row r="158" spans="1:19" ht="12.75" customHeight="1">
      <c r="A158" s="253"/>
      <c r="B158" s="253"/>
      <c r="C158" s="253"/>
      <c r="D158" s="253"/>
      <c r="E158" s="253"/>
      <c r="F158" s="253"/>
      <c r="G158" s="253"/>
      <c r="H158" s="253"/>
      <c r="I158" s="253"/>
      <c r="J158" s="253"/>
      <c r="K158" s="253"/>
      <c r="L158" s="253"/>
      <c r="M158" s="253"/>
      <c r="N158" s="253"/>
      <c r="O158" s="253"/>
      <c r="P158" s="253"/>
      <c r="Q158" s="253"/>
      <c r="R158" s="253"/>
      <c r="S158" s="253"/>
    </row>
    <row r="159" spans="1:19" ht="12.75" customHeight="1">
      <c r="A159" s="253"/>
      <c r="B159" s="253"/>
      <c r="C159" s="253"/>
      <c r="D159" s="253"/>
      <c r="E159" s="253"/>
      <c r="F159" s="253"/>
      <c r="G159" s="253"/>
      <c r="H159" s="253"/>
      <c r="I159" s="253"/>
      <c r="J159" s="253"/>
      <c r="K159" s="253"/>
      <c r="L159" s="253"/>
      <c r="M159" s="253"/>
      <c r="N159" s="253"/>
      <c r="O159" s="253"/>
      <c r="P159" s="253"/>
      <c r="Q159" s="253"/>
      <c r="R159" s="253"/>
      <c r="S159" s="253"/>
    </row>
    <row r="160" spans="1:19" ht="12.75" customHeight="1">
      <c r="A160" s="253"/>
      <c r="B160" s="253"/>
      <c r="C160" s="253"/>
      <c r="D160" s="253"/>
      <c r="E160" s="253"/>
      <c r="F160" s="253"/>
      <c r="G160" s="253"/>
      <c r="H160" s="253"/>
      <c r="I160" s="253"/>
      <c r="J160" s="253"/>
      <c r="K160" s="253"/>
      <c r="L160" s="253"/>
      <c r="M160" s="253"/>
      <c r="N160" s="253"/>
      <c r="O160" s="253"/>
      <c r="P160" s="253"/>
      <c r="Q160" s="253"/>
      <c r="R160" s="253"/>
      <c r="S160" s="253"/>
    </row>
    <row r="161" spans="1:19" ht="12.75" customHeight="1">
      <c r="A161" s="253"/>
      <c r="B161" s="253"/>
      <c r="C161" s="351"/>
      <c r="D161" s="351"/>
      <c r="E161" s="351"/>
      <c r="F161" s="351"/>
      <c r="G161" s="351"/>
      <c r="H161" s="351"/>
      <c r="I161" s="351"/>
      <c r="J161" s="351"/>
      <c r="K161" s="351"/>
      <c r="L161" s="351"/>
      <c r="M161" s="351"/>
      <c r="N161" s="351"/>
      <c r="O161" s="351"/>
      <c r="P161" s="351"/>
      <c r="Q161" s="351"/>
      <c r="R161" s="351"/>
      <c r="S161" s="267"/>
    </row>
    <row r="162" spans="1:19" ht="12.75" customHeight="1">
      <c r="A162" s="245"/>
      <c r="B162" s="245"/>
      <c r="C162" s="245"/>
      <c r="D162" s="245"/>
      <c r="E162" s="245"/>
      <c r="F162" s="245"/>
      <c r="G162" s="245"/>
      <c r="H162" s="245"/>
      <c r="I162" s="245"/>
      <c r="J162" s="245"/>
      <c r="K162" s="245"/>
      <c r="L162" s="245"/>
      <c r="M162" s="245"/>
      <c r="N162" s="245"/>
      <c r="O162" s="245"/>
      <c r="P162" s="245"/>
      <c r="Q162" s="245"/>
      <c r="R162" s="245"/>
      <c r="S162" s="245"/>
    </row>
    <row r="163" spans="1:19" ht="12.75" customHeight="1">
      <c r="A163" s="252"/>
      <c r="B163" s="253"/>
      <c r="C163" s="252"/>
      <c r="D163" s="253"/>
      <c r="E163" s="245"/>
      <c r="F163" s="245"/>
      <c r="G163" s="253"/>
      <c r="H163" s="245"/>
      <c r="I163" s="245"/>
      <c r="J163" s="253"/>
      <c r="K163" s="245"/>
      <c r="L163" s="245"/>
      <c r="M163" s="253"/>
      <c r="N163" s="245"/>
      <c r="O163" s="245"/>
      <c r="P163" s="253"/>
      <c r="Q163" s="245"/>
      <c r="R163" s="245"/>
      <c r="S163" s="253"/>
    </row>
    <row r="164" spans="1:19" ht="12.75" customHeight="1">
      <c r="A164" s="253"/>
      <c r="B164" s="253"/>
      <c r="C164" s="253"/>
      <c r="D164" s="253"/>
      <c r="E164" s="253"/>
      <c r="F164" s="253"/>
      <c r="G164" s="253"/>
      <c r="H164" s="253"/>
      <c r="I164" s="253"/>
      <c r="J164" s="253"/>
      <c r="K164" s="253"/>
      <c r="L164" s="253"/>
      <c r="M164" s="253"/>
      <c r="N164" s="253"/>
      <c r="O164" s="253"/>
      <c r="P164" s="253"/>
      <c r="Q164" s="253"/>
      <c r="R164" s="253"/>
      <c r="S164" s="253"/>
    </row>
    <row r="165" spans="1:19" ht="12.75" customHeight="1">
      <c r="A165" s="253"/>
      <c r="B165" s="253"/>
      <c r="C165" s="253"/>
      <c r="D165" s="253"/>
      <c r="E165" s="245"/>
      <c r="F165" s="253"/>
      <c r="G165" s="4"/>
      <c r="H165" s="294"/>
      <c r="I165" s="294"/>
      <c r="J165" s="294"/>
      <c r="K165" s="294"/>
      <c r="L165" s="294"/>
      <c r="M165" s="294"/>
      <c r="N165" s="294"/>
      <c r="O165" s="294"/>
      <c r="P165" s="294"/>
      <c r="Q165" s="294"/>
      <c r="R165" s="294"/>
      <c r="S165" s="294"/>
    </row>
    <row r="166" spans="1:19" ht="12.75" customHeight="1">
      <c r="A166" s="253"/>
      <c r="B166" s="253"/>
      <c r="C166" s="253"/>
      <c r="D166" s="253"/>
      <c r="E166" s="253"/>
      <c r="F166" s="253"/>
      <c r="G166" s="294"/>
      <c r="H166" s="294"/>
      <c r="I166" s="294"/>
      <c r="J166" s="294"/>
      <c r="K166" s="294"/>
      <c r="L166" s="294"/>
      <c r="M166" s="294"/>
      <c r="N166" s="294"/>
      <c r="O166" s="294"/>
      <c r="P166" s="294"/>
      <c r="Q166" s="294"/>
      <c r="R166" s="294"/>
      <c r="S166" s="294"/>
    </row>
    <row r="167" spans="1:19" ht="12.75" customHeight="1">
      <c r="A167" s="253"/>
      <c r="B167" s="253"/>
      <c r="C167" s="253"/>
      <c r="D167" s="253"/>
      <c r="E167" s="245"/>
      <c r="F167" s="253"/>
      <c r="G167" s="4"/>
      <c r="H167" s="294"/>
      <c r="I167" s="294"/>
      <c r="J167" s="294"/>
      <c r="K167" s="294"/>
      <c r="L167" s="294"/>
      <c r="M167" s="294"/>
      <c r="N167" s="294"/>
      <c r="O167" s="294"/>
      <c r="P167" s="294"/>
      <c r="Q167" s="294"/>
      <c r="R167" s="294"/>
      <c r="S167" s="294"/>
    </row>
    <row r="168" spans="1:19" ht="12.75" customHeight="1">
      <c r="A168" s="253"/>
      <c r="B168" s="253"/>
      <c r="C168" s="253"/>
      <c r="D168" s="253"/>
      <c r="E168" s="253"/>
      <c r="F168" s="253"/>
      <c r="G168" s="294"/>
      <c r="H168" s="294"/>
      <c r="I168" s="294"/>
      <c r="J168" s="294"/>
      <c r="K168" s="294"/>
      <c r="L168" s="294"/>
      <c r="M168" s="294"/>
      <c r="N168" s="294"/>
      <c r="O168" s="294"/>
      <c r="P168" s="294"/>
      <c r="Q168" s="294"/>
      <c r="R168" s="294"/>
      <c r="S168" s="294"/>
    </row>
    <row r="169" spans="1:19" ht="12.75" customHeight="1">
      <c r="A169" s="253"/>
      <c r="B169" s="253"/>
      <c r="C169" s="253"/>
      <c r="D169" s="253"/>
      <c r="E169" s="245"/>
      <c r="F169" s="253"/>
      <c r="G169" s="4"/>
      <c r="H169" s="294"/>
      <c r="I169" s="294"/>
      <c r="J169" s="294"/>
      <c r="K169" s="294"/>
      <c r="L169" s="294"/>
      <c r="M169" s="294"/>
      <c r="N169" s="294"/>
      <c r="O169" s="294"/>
      <c r="P169" s="294"/>
      <c r="Q169" s="294"/>
      <c r="R169" s="294"/>
      <c r="S169" s="294"/>
    </row>
    <row r="170" spans="1:19" ht="12.75" customHeight="1">
      <c r="A170" s="253"/>
      <c r="B170" s="253"/>
      <c r="C170" s="253"/>
      <c r="D170" s="253"/>
      <c r="E170" s="253"/>
      <c r="F170" s="253"/>
      <c r="G170" s="294"/>
      <c r="H170" s="294"/>
      <c r="I170" s="294"/>
      <c r="J170" s="294"/>
      <c r="K170" s="294"/>
      <c r="L170" s="294"/>
      <c r="M170" s="294"/>
      <c r="N170" s="294"/>
      <c r="O170" s="294"/>
      <c r="P170" s="294"/>
      <c r="Q170" s="294"/>
      <c r="R170" s="294"/>
      <c r="S170" s="294"/>
    </row>
    <row r="171" spans="1:19" ht="12.75" customHeight="1">
      <c r="A171" s="253"/>
      <c r="B171" s="253"/>
      <c r="C171" s="253"/>
      <c r="D171" s="253"/>
      <c r="E171" s="245"/>
      <c r="F171" s="253"/>
      <c r="G171" s="3"/>
      <c r="H171" s="253"/>
      <c r="I171" s="253"/>
      <c r="J171" s="253"/>
      <c r="K171" s="253"/>
      <c r="L171" s="253"/>
      <c r="M171" s="253"/>
      <c r="N171" s="253"/>
      <c r="O171" s="253"/>
      <c r="P171" s="253"/>
      <c r="Q171" s="253"/>
      <c r="R171" s="253"/>
      <c r="S171" s="253"/>
    </row>
    <row r="172" spans="1:19" ht="12.75" customHeight="1">
      <c r="A172" s="253"/>
      <c r="B172" s="253"/>
      <c r="C172" s="253"/>
      <c r="D172" s="253"/>
      <c r="E172" s="253"/>
      <c r="F172" s="253"/>
      <c r="G172" s="3"/>
      <c r="H172" s="253"/>
      <c r="I172" s="253"/>
      <c r="J172" s="253"/>
      <c r="K172" s="253"/>
      <c r="L172" s="253"/>
      <c r="M172" s="253"/>
      <c r="N172" s="253"/>
      <c r="O172" s="253"/>
      <c r="P172" s="253"/>
      <c r="Q172" s="253"/>
      <c r="R172" s="253"/>
      <c r="S172" s="253"/>
    </row>
    <row r="173" spans="1:19" ht="12.75" customHeight="1">
      <c r="A173" s="253"/>
      <c r="B173" s="253"/>
      <c r="C173" s="253"/>
      <c r="D173" s="253"/>
      <c r="E173" s="245"/>
      <c r="F173" s="253"/>
      <c r="G173" s="3"/>
      <c r="H173" s="253"/>
      <c r="I173" s="253"/>
      <c r="J173" s="253"/>
      <c r="K173" s="253"/>
      <c r="L173" s="253"/>
      <c r="M173" s="253"/>
      <c r="N173" s="253"/>
      <c r="O173" s="253"/>
      <c r="P173" s="253"/>
      <c r="Q173" s="253"/>
      <c r="R173" s="253"/>
      <c r="S173" s="253"/>
    </row>
    <row r="174" spans="1:19" ht="12.75" customHeight="1">
      <c r="A174" s="253"/>
      <c r="B174" s="253"/>
      <c r="C174" s="253"/>
      <c r="D174" s="253"/>
      <c r="E174" s="253"/>
      <c r="F174" s="253"/>
      <c r="G174" s="253"/>
      <c r="H174" s="253"/>
      <c r="I174" s="253"/>
      <c r="J174" s="253"/>
      <c r="K174" s="253"/>
      <c r="L174" s="253"/>
      <c r="M174" s="253"/>
      <c r="N174" s="253"/>
      <c r="O174" s="253"/>
      <c r="P174" s="253"/>
      <c r="Q174" s="253"/>
      <c r="R174" s="253"/>
      <c r="S174" s="253"/>
    </row>
    <row r="175" spans="1:19" ht="12.75" customHeight="1">
      <c r="A175" s="253"/>
      <c r="B175" s="253"/>
      <c r="C175" s="253"/>
      <c r="D175" s="253"/>
      <c r="E175" s="253"/>
      <c r="F175" s="253"/>
      <c r="G175" s="253"/>
      <c r="H175" s="253"/>
      <c r="I175" s="253"/>
      <c r="J175" s="253"/>
      <c r="K175" s="253"/>
      <c r="L175" s="253"/>
      <c r="M175" s="253"/>
      <c r="N175" s="253"/>
      <c r="O175" s="253"/>
      <c r="P175" s="253"/>
      <c r="Q175" s="253"/>
      <c r="R175" s="253"/>
      <c r="S175" s="253"/>
    </row>
    <row r="176" spans="1:19" ht="12.75" customHeight="1">
      <c r="A176" s="253"/>
      <c r="B176" s="253"/>
      <c r="C176" s="253"/>
      <c r="D176" s="253"/>
      <c r="E176" s="253"/>
      <c r="F176" s="260"/>
      <c r="G176" s="253"/>
      <c r="H176" s="253"/>
      <c r="I176" s="253"/>
      <c r="J176" s="253"/>
      <c r="K176" s="253"/>
      <c r="L176" s="253"/>
      <c r="M176" s="253"/>
      <c r="N176" s="253"/>
      <c r="O176" s="253"/>
      <c r="P176" s="253"/>
      <c r="Q176" s="253"/>
      <c r="R176" s="253"/>
      <c r="S176" s="253"/>
    </row>
    <row r="177" spans="1:19" ht="12.75" customHeight="1">
      <c r="A177" s="253"/>
      <c r="B177" s="253"/>
      <c r="C177" s="253"/>
      <c r="D177" s="253"/>
      <c r="E177" s="253"/>
      <c r="F177" s="260"/>
      <c r="G177" s="253"/>
      <c r="H177" s="253"/>
      <c r="I177" s="253"/>
      <c r="J177" s="253"/>
      <c r="K177" s="253"/>
      <c r="L177" s="253"/>
      <c r="M177" s="253"/>
      <c r="N177" s="253"/>
      <c r="O177" s="253"/>
      <c r="P177" s="253"/>
      <c r="Q177" s="253"/>
      <c r="R177" s="253"/>
      <c r="S177" s="253"/>
    </row>
    <row r="178" spans="1:19" ht="12.75" customHeight="1">
      <c r="A178" s="253"/>
      <c r="B178" s="253"/>
      <c r="C178" s="253"/>
      <c r="D178" s="253"/>
      <c r="E178" s="253"/>
      <c r="F178" s="260"/>
      <c r="G178" s="253"/>
      <c r="H178" s="253"/>
      <c r="I178" s="253"/>
      <c r="J178" s="253"/>
      <c r="K178" s="253"/>
      <c r="L178" s="253"/>
      <c r="M178" s="253"/>
      <c r="N178" s="253"/>
      <c r="O178" s="253"/>
      <c r="P178" s="253"/>
      <c r="Q178" s="253"/>
      <c r="R178" s="253"/>
      <c r="S178" s="253"/>
    </row>
    <row r="179" spans="1:19" ht="12.75" customHeight="1">
      <c r="A179" s="253"/>
      <c r="B179" s="253"/>
      <c r="C179" s="253"/>
      <c r="D179" s="253"/>
      <c r="E179" s="253"/>
      <c r="F179" s="260"/>
      <c r="G179" s="253"/>
      <c r="H179" s="253"/>
      <c r="I179" s="253"/>
      <c r="J179" s="253"/>
      <c r="K179" s="253"/>
      <c r="L179" s="253"/>
      <c r="M179" s="253"/>
      <c r="N179" s="253"/>
      <c r="O179" s="253"/>
      <c r="P179" s="253"/>
      <c r="Q179" s="253"/>
      <c r="R179" s="253"/>
      <c r="S179" s="253"/>
    </row>
    <row r="180" spans="1:19" ht="12.75" customHeight="1">
      <c r="A180" s="253"/>
      <c r="B180" s="253"/>
      <c r="C180" s="253"/>
      <c r="D180" s="253"/>
      <c r="E180" s="253"/>
      <c r="F180" s="260"/>
      <c r="G180" s="253"/>
      <c r="H180" s="253"/>
      <c r="I180" s="253"/>
      <c r="J180" s="253"/>
      <c r="K180" s="253"/>
      <c r="L180" s="253"/>
      <c r="M180" s="253"/>
      <c r="N180" s="253"/>
      <c r="O180" s="253"/>
      <c r="P180" s="253"/>
      <c r="Q180" s="253"/>
      <c r="R180" s="253"/>
      <c r="S180" s="253"/>
    </row>
    <row r="181" spans="1:19" ht="12.75" customHeight="1">
      <c r="A181" s="253"/>
      <c r="B181" s="253"/>
      <c r="C181" s="253"/>
      <c r="D181" s="253"/>
      <c r="E181" s="253"/>
      <c r="F181" s="253"/>
      <c r="G181" s="253"/>
      <c r="H181" s="253"/>
      <c r="I181" s="253"/>
      <c r="J181" s="253"/>
      <c r="K181" s="253"/>
      <c r="L181" s="253"/>
      <c r="M181" s="253"/>
      <c r="N181" s="253"/>
      <c r="O181" s="253"/>
      <c r="P181" s="253"/>
      <c r="Q181" s="253"/>
      <c r="R181" s="253"/>
      <c r="S181" s="253"/>
    </row>
    <row r="182" spans="1:19" ht="12.75" customHeight="1">
      <c r="A182" s="253"/>
      <c r="B182" s="253"/>
      <c r="C182" s="253"/>
      <c r="D182" s="253"/>
      <c r="E182" s="253"/>
      <c r="F182" s="253"/>
      <c r="G182" s="253"/>
      <c r="H182" s="253"/>
      <c r="I182" s="253"/>
      <c r="J182" s="253"/>
      <c r="K182" s="253"/>
      <c r="L182" s="253"/>
      <c r="M182" s="253"/>
      <c r="N182" s="253"/>
      <c r="O182" s="253"/>
      <c r="P182" s="253"/>
      <c r="Q182" s="253"/>
      <c r="R182" s="253"/>
      <c r="S182" s="253"/>
    </row>
    <row r="183" spans="1:19" ht="12.75" customHeight="1">
      <c r="A183" s="253"/>
      <c r="B183" s="253"/>
      <c r="C183" s="253"/>
      <c r="D183" s="253"/>
      <c r="E183" s="253"/>
      <c r="F183" s="253"/>
      <c r="G183" s="253"/>
      <c r="H183" s="253"/>
      <c r="I183" s="253"/>
      <c r="J183" s="253"/>
      <c r="K183" s="253"/>
      <c r="L183" s="253"/>
      <c r="M183" s="253"/>
      <c r="N183" s="253"/>
      <c r="O183" s="253"/>
      <c r="P183" s="253"/>
      <c r="Q183" s="253"/>
      <c r="R183" s="253"/>
      <c r="S183" s="253"/>
    </row>
    <row r="184" spans="1:19" ht="12.75" customHeight="1">
      <c r="A184" s="253"/>
      <c r="B184" s="253"/>
      <c r="C184" s="253"/>
      <c r="D184" s="253"/>
      <c r="E184" s="253"/>
      <c r="F184" s="253"/>
      <c r="G184" s="253"/>
      <c r="H184" s="253"/>
      <c r="I184" s="253"/>
      <c r="J184" s="253"/>
      <c r="K184" s="253"/>
      <c r="L184" s="253"/>
      <c r="M184" s="253"/>
      <c r="N184" s="253"/>
      <c r="O184" s="253"/>
      <c r="P184" s="253"/>
      <c r="Q184" s="253"/>
      <c r="R184" s="253"/>
      <c r="S184" s="253"/>
    </row>
    <row r="185" spans="1:19" ht="12.75" customHeight="1">
      <c r="A185" s="253"/>
      <c r="B185" s="253"/>
      <c r="C185" s="253"/>
      <c r="D185" s="253"/>
      <c r="E185" s="253"/>
      <c r="F185" s="253"/>
      <c r="G185" s="253"/>
      <c r="H185" s="253"/>
      <c r="I185" s="253"/>
      <c r="J185" s="253"/>
      <c r="K185" s="253"/>
      <c r="L185" s="253"/>
      <c r="M185" s="253"/>
      <c r="N185" s="253"/>
      <c r="O185" s="253"/>
      <c r="P185" s="253"/>
      <c r="Q185" s="253"/>
      <c r="R185" s="253"/>
      <c r="S185" s="253"/>
    </row>
    <row r="186" spans="1:19" ht="12.75" customHeight="1">
      <c r="A186" s="253"/>
      <c r="B186" s="253"/>
      <c r="C186" s="253"/>
      <c r="D186" s="253"/>
      <c r="E186" s="253"/>
      <c r="F186" s="253"/>
      <c r="G186" s="253"/>
      <c r="H186" s="253"/>
      <c r="I186" s="253"/>
      <c r="J186" s="253"/>
      <c r="K186" s="253"/>
      <c r="L186" s="253"/>
      <c r="M186" s="253"/>
      <c r="N186" s="253"/>
      <c r="O186" s="253"/>
      <c r="P186" s="253"/>
      <c r="Q186" s="253"/>
      <c r="R186" s="253"/>
      <c r="S186" s="253"/>
    </row>
    <row r="187" spans="1:19" ht="12.75" customHeight="1">
      <c r="A187" s="253"/>
      <c r="B187" s="253"/>
      <c r="C187" s="253"/>
      <c r="D187" s="253"/>
      <c r="E187" s="253"/>
      <c r="F187" s="253"/>
      <c r="G187" s="253"/>
      <c r="H187" s="253"/>
      <c r="I187" s="253"/>
      <c r="J187" s="253"/>
      <c r="K187" s="253"/>
      <c r="L187" s="253"/>
      <c r="M187" s="253"/>
      <c r="N187" s="253"/>
      <c r="O187" s="253"/>
      <c r="P187" s="253"/>
      <c r="Q187" s="253"/>
      <c r="R187" s="253"/>
      <c r="S187" s="253"/>
    </row>
    <row r="188" spans="1:19" ht="12.75" customHeight="1">
      <c r="A188" s="253"/>
      <c r="B188" s="253"/>
      <c r="C188" s="253"/>
      <c r="D188" s="253"/>
      <c r="E188" s="253"/>
      <c r="F188" s="253"/>
      <c r="G188" s="253"/>
      <c r="H188" s="253"/>
      <c r="I188" s="253"/>
      <c r="J188" s="253"/>
      <c r="K188" s="253"/>
      <c r="L188" s="253"/>
      <c r="M188" s="253"/>
      <c r="N188" s="253"/>
      <c r="O188" s="253"/>
      <c r="P188" s="253"/>
      <c r="Q188" s="253"/>
      <c r="R188" s="253"/>
      <c r="S188" s="253"/>
    </row>
    <row r="189" spans="1:19" ht="12.75" customHeight="1">
      <c r="A189" s="253"/>
      <c r="B189" s="253"/>
      <c r="C189" s="253"/>
      <c r="D189" s="253"/>
      <c r="E189" s="253"/>
      <c r="F189" s="253"/>
      <c r="G189" s="253"/>
      <c r="H189" s="253"/>
      <c r="I189" s="253"/>
      <c r="J189" s="253"/>
      <c r="K189" s="253"/>
      <c r="L189" s="253"/>
      <c r="M189" s="253"/>
      <c r="N189" s="253"/>
      <c r="O189" s="253"/>
      <c r="P189" s="253"/>
      <c r="Q189" s="253"/>
      <c r="R189" s="253"/>
      <c r="S189" s="253"/>
    </row>
    <row r="190" spans="1:19" ht="12.75" customHeight="1">
      <c r="A190" s="253"/>
      <c r="B190" s="253"/>
      <c r="C190" s="253"/>
      <c r="D190" s="253"/>
      <c r="E190" s="253"/>
      <c r="F190" s="253"/>
      <c r="G190" s="253"/>
      <c r="H190" s="253"/>
      <c r="I190" s="253"/>
      <c r="J190" s="253"/>
      <c r="K190" s="253"/>
      <c r="L190" s="253"/>
      <c r="M190" s="253"/>
      <c r="N190" s="253"/>
      <c r="O190" s="253"/>
      <c r="P190" s="253"/>
      <c r="Q190" s="253"/>
      <c r="R190" s="253"/>
      <c r="S190" s="253"/>
    </row>
    <row r="191" spans="1:19" ht="12.75" customHeight="1">
      <c r="A191" s="253"/>
      <c r="B191" s="253"/>
      <c r="C191" s="253"/>
      <c r="D191" s="253"/>
      <c r="E191" s="253"/>
      <c r="F191" s="253"/>
      <c r="G191" s="253"/>
      <c r="H191" s="253"/>
      <c r="I191" s="253"/>
      <c r="J191" s="253"/>
      <c r="K191" s="253"/>
      <c r="L191" s="253"/>
      <c r="M191" s="253"/>
      <c r="N191" s="253"/>
      <c r="O191" s="253"/>
      <c r="P191" s="253"/>
      <c r="Q191" s="253"/>
      <c r="R191" s="253"/>
      <c r="S191" s="253"/>
    </row>
    <row r="192" spans="1:19" ht="12.75" customHeight="1">
      <c r="A192" s="253"/>
      <c r="B192" s="253"/>
      <c r="C192" s="253"/>
      <c r="D192" s="253"/>
      <c r="E192" s="253"/>
      <c r="F192" s="253"/>
      <c r="G192" s="253"/>
      <c r="H192" s="253"/>
      <c r="I192" s="253"/>
      <c r="J192" s="253"/>
      <c r="K192" s="253"/>
      <c r="L192" s="253"/>
      <c r="M192" s="253"/>
      <c r="N192" s="253"/>
      <c r="O192" s="253"/>
      <c r="P192" s="253"/>
      <c r="Q192" s="253"/>
      <c r="R192" s="253"/>
      <c r="S192" s="253"/>
    </row>
    <row r="193" spans="1:19" ht="12.75" customHeight="1">
      <c r="A193" s="253"/>
      <c r="B193" s="253"/>
      <c r="C193" s="253"/>
      <c r="D193" s="253"/>
      <c r="E193" s="253"/>
      <c r="F193" s="253"/>
      <c r="G193" s="253"/>
      <c r="H193" s="253"/>
      <c r="I193" s="253"/>
      <c r="J193" s="253"/>
      <c r="K193" s="253"/>
      <c r="L193" s="253"/>
      <c r="M193" s="253"/>
      <c r="N193" s="253"/>
      <c r="O193" s="253"/>
      <c r="P193" s="253"/>
      <c r="Q193" s="253"/>
      <c r="R193" s="253"/>
      <c r="S193" s="253"/>
    </row>
    <row r="194" spans="1:19" ht="12.75" customHeight="1">
      <c r="A194" s="253"/>
      <c r="B194" s="253"/>
      <c r="C194" s="253"/>
      <c r="D194" s="253"/>
      <c r="E194" s="253"/>
      <c r="F194" s="253"/>
      <c r="G194" s="253"/>
      <c r="H194" s="253"/>
      <c r="I194" s="253"/>
      <c r="J194" s="253"/>
      <c r="K194" s="253"/>
      <c r="L194" s="253"/>
      <c r="M194" s="253"/>
      <c r="N194" s="253"/>
      <c r="O194" s="253"/>
      <c r="P194" s="253"/>
      <c r="Q194" s="253"/>
      <c r="R194" s="253"/>
      <c r="S194" s="253"/>
    </row>
    <row r="195" spans="1:19" ht="12.75" customHeight="1">
      <c r="A195" s="253"/>
      <c r="B195" s="253"/>
      <c r="C195" s="253"/>
      <c r="D195" s="253"/>
      <c r="E195" s="253"/>
      <c r="F195" s="253"/>
      <c r="G195" s="253"/>
      <c r="H195" s="253"/>
      <c r="I195" s="253"/>
      <c r="J195" s="253"/>
      <c r="K195" s="253"/>
      <c r="L195" s="253"/>
      <c r="M195" s="253"/>
      <c r="N195" s="253"/>
      <c r="O195" s="253"/>
      <c r="P195" s="253"/>
      <c r="Q195" s="253"/>
      <c r="R195" s="253"/>
      <c r="S195" s="253"/>
    </row>
    <row r="196" spans="1:19" ht="12.75" customHeight="1">
      <c r="A196" s="253"/>
      <c r="B196" s="253"/>
      <c r="C196" s="253"/>
      <c r="D196" s="253"/>
      <c r="E196" s="253"/>
      <c r="F196" s="253"/>
      <c r="G196" s="253"/>
      <c r="H196" s="253"/>
      <c r="I196" s="253"/>
      <c r="J196" s="253"/>
      <c r="K196" s="253"/>
      <c r="L196" s="253"/>
      <c r="M196" s="253"/>
      <c r="N196" s="253"/>
      <c r="O196" s="253"/>
      <c r="P196" s="253"/>
      <c r="Q196" s="253"/>
      <c r="R196" s="253"/>
      <c r="S196" s="253"/>
    </row>
    <row r="197" spans="1:19" ht="12.75" customHeight="1">
      <c r="A197" s="253"/>
      <c r="B197" s="253"/>
      <c r="C197" s="253"/>
      <c r="D197" s="253"/>
      <c r="E197" s="253"/>
      <c r="F197" s="253"/>
      <c r="G197" s="253"/>
      <c r="H197" s="253"/>
      <c r="I197" s="253"/>
      <c r="J197" s="253"/>
      <c r="K197" s="253"/>
      <c r="L197" s="253"/>
      <c r="M197" s="253"/>
      <c r="N197" s="253"/>
      <c r="O197" s="253"/>
      <c r="P197" s="253"/>
      <c r="Q197" s="253"/>
      <c r="R197" s="253"/>
      <c r="S197" s="253"/>
    </row>
    <row r="198" spans="1:19" ht="12.75" customHeight="1">
      <c r="A198" s="253"/>
      <c r="B198" s="253"/>
      <c r="C198" s="351"/>
      <c r="D198" s="351"/>
      <c r="E198" s="351"/>
      <c r="F198" s="351"/>
      <c r="G198" s="351"/>
      <c r="H198" s="351"/>
      <c r="I198" s="351"/>
      <c r="J198" s="351"/>
      <c r="K198" s="351"/>
      <c r="L198" s="351"/>
      <c r="M198" s="351"/>
      <c r="N198" s="351"/>
      <c r="O198" s="351"/>
      <c r="P198" s="351"/>
      <c r="Q198" s="351"/>
      <c r="R198" s="351"/>
      <c r="S198" s="267"/>
    </row>
    <row r="199" spans="1:19" ht="12.75" customHeight="1">
      <c r="A199" s="245"/>
      <c r="B199" s="245"/>
      <c r="C199" s="245"/>
      <c r="D199" s="245"/>
      <c r="E199" s="245"/>
      <c r="F199" s="245"/>
      <c r="G199" s="245"/>
      <c r="H199" s="245"/>
      <c r="I199" s="245"/>
      <c r="J199" s="245"/>
      <c r="K199" s="245"/>
      <c r="L199" s="245"/>
      <c r="M199" s="245"/>
      <c r="N199" s="245"/>
      <c r="O199" s="245"/>
      <c r="P199" s="245"/>
      <c r="Q199" s="245"/>
      <c r="R199" s="245"/>
      <c r="S199" s="245"/>
    </row>
    <row r="200" spans="1:19" ht="12.75" customHeight="1">
      <c r="A200" s="252"/>
      <c r="B200" s="253"/>
      <c r="C200" s="252"/>
      <c r="D200" s="253"/>
      <c r="E200" s="245"/>
      <c r="F200" s="245"/>
      <c r="G200" s="260"/>
      <c r="H200" s="245"/>
      <c r="I200" s="245"/>
      <c r="J200" s="260"/>
      <c r="K200" s="245"/>
      <c r="L200" s="245"/>
      <c r="M200" s="260"/>
      <c r="N200" s="245"/>
      <c r="O200" s="245"/>
      <c r="P200" s="260"/>
      <c r="Q200" s="245"/>
      <c r="R200" s="245"/>
      <c r="S200" s="260"/>
    </row>
    <row r="201" spans="1:19" ht="12.75" customHeight="1">
      <c r="A201" s="253"/>
      <c r="B201" s="253"/>
      <c r="C201" s="253"/>
      <c r="D201" s="253"/>
      <c r="E201" s="253"/>
      <c r="F201" s="253"/>
      <c r="G201" s="253"/>
      <c r="H201" s="253"/>
      <c r="I201" s="253"/>
      <c r="J201" s="253"/>
      <c r="K201" s="253"/>
      <c r="L201" s="253"/>
      <c r="M201" s="253"/>
      <c r="N201" s="253"/>
      <c r="O201" s="253"/>
      <c r="P201" s="253"/>
      <c r="Q201" s="253"/>
      <c r="R201" s="253"/>
      <c r="S201" s="253"/>
    </row>
    <row r="202" spans="1:19" ht="12.75" customHeight="1">
      <c r="A202" s="253"/>
      <c r="B202" s="253"/>
      <c r="C202" s="253"/>
      <c r="D202" s="253"/>
      <c r="E202" s="253"/>
      <c r="F202" s="253"/>
      <c r="G202" s="253"/>
      <c r="H202" s="253"/>
      <c r="I202" s="253"/>
      <c r="J202" s="253"/>
      <c r="K202" s="253"/>
      <c r="L202" s="253"/>
      <c r="M202" s="253"/>
      <c r="N202" s="253"/>
      <c r="O202" s="253"/>
      <c r="P202" s="253"/>
      <c r="Q202" s="253"/>
      <c r="R202" s="253"/>
      <c r="S202" s="253"/>
    </row>
    <row r="203" spans="1:19" ht="12.75" customHeight="1">
      <c r="A203" s="253"/>
      <c r="B203" s="253"/>
      <c r="C203" s="253"/>
      <c r="D203" s="253"/>
      <c r="E203" s="253"/>
      <c r="F203" s="253"/>
      <c r="G203" s="253"/>
      <c r="H203" s="253"/>
      <c r="I203" s="253"/>
      <c r="J203" s="253"/>
      <c r="K203" s="253"/>
      <c r="L203" s="253"/>
      <c r="M203" s="253"/>
      <c r="N203" s="253"/>
      <c r="O203" s="253"/>
      <c r="P203" s="253"/>
      <c r="Q203" s="253"/>
      <c r="R203" s="253"/>
      <c r="S203" s="253"/>
    </row>
    <row r="204" spans="1:19" ht="12.75" customHeight="1">
      <c r="A204" s="253"/>
      <c r="B204" s="253"/>
      <c r="C204" s="253"/>
      <c r="D204" s="253"/>
      <c r="E204" s="245"/>
      <c r="F204" s="253"/>
      <c r="G204" s="4"/>
      <c r="H204" s="294"/>
      <c r="I204" s="294"/>
      <c r="J204" s="294"/>
      <c r="K204" s="294"/>
      <c r="L204" s="294"/>
      <c r="M204" s="294"/>
      <c r="N204" s="253"/>
      <c r="O204" s="253"/>
      <c r="P204" s="253"/>
      <c r="Q204" s="253"/>
      <c r="R204" s="253"/>
      <c r="S204" s="253"/>
    </row>
    <row r="205" spans="1:19" ht="12.75" customHeight="1">
      <c r="A205" s="253"/>
      <c r="B205" s="253"/>
      <c r="C205" s="253"/>
      <c r="D205" s="253"/>
      <c r="E205" s="253"/>
      <c r="F205" s="253"/>
      <c r="G205" s="294"/>
      <c r="H205" s="294"/>
      <c r="I205" s="294"/>
      <c r="J205" s="294"/>
      <c r="K205" s="294"/>
      <c r="L205" s="294"/>
      <c r="M205" s="294"/>
      <c r="N205" s="253"/>
      <c r="O205" s="253"/>
      <c r="P205" s="253"/>
      <c r="Q205" s="253"/>
      <c r="R205" s="253"/>
      <c r="S205" s="253"/>
    </row>
    <row r="206" spans="1:19" ht="12.75" customHeight="1">
      <c r="A206" s="253"/>
      <c r="B206" s="253"/>
      <c r="C206" s="253"/>
      <c r="D206" s="253"/>
      <c r="E206" s="245"/>
      <c r="F206" s="253"/>
      <c r="G206" s="4"/>
      <c r="H206" s="294"/>
      <c r="I206" s="294"/>
      <c r="J206" s="294"/>
      <c r="K206" s="294"/>
      <c r="L206" s="294"/>
      <c r="M206" s="294"/>
      <c r="N206" s="253"/>
      <c r="O206" s="253"/>
      <c r="P206" s="253"/>
      <c r="Q206" s="253"/>
      <c r="R206" s="253"/>
      <c r="S206" s="253"/>
    </row>
    <row r="207" spans="1:19" ht="12.75" customHeight="1">
      <c r="A207" s="253"/>
      <c r="B207" s="253"/>
      <c r="C207" s="253"/>
      <c r="D207" s="253"/>
      <c r="E207" s="253"/>
      <c r="F207" s="253"/>
      <c r="G207" s="294"/>
      <c r="H207" s="294"/>
      <c r="I207" s="294"/>
      <c r="J207" s="294"/>
      <c r="K207" s="294"/>
      <c r="L207" s="294"/>
      <c r="M207" s="294"/>
      <c r="N207" s="253"/>
      <c r="O207" s="253"/>
      <c r="P207" s="253"/>
      <c r="Q207" s="253"/>
      <c r="R207" s="253"/>
      <c r="S207" s="253"/>
    </row>
    <row r="208" spans="1:19" ht="12.75" customHeight="1">
      <c r="A208" s="253"/>
      <c r="B208" s="253"/>
      <c r="C208" s="253"/>
      <c r="D208" s="253"/>
      <c r="E208" s="245"/>
      <c r="F208" s="253"/>
      <c r="G208" s="4"/>
      <c r="H208" s="4"/>
      <c r="I208" s="4"/>
      <c r="J208" s="4"/>
      <c r="K208" s="4"/>
      <c r="L208" s="4"/>
      <c r="M208" s="4"/>
      <c r="N208" s="253"/>
      <c r="O208" s="253"/>
      <c r="P208" s="253"/>
      <c r="Q208" s="253"/>
      <c r="R208" s="253"/>
      <c r="S208" s="253"/>
    </row>
    <row r="209" spans="1:19" ht="12.75" customHeight="1">
      <c r="A209" s="253"/>
      <c r="B209" s="253"/>
      <c r="C209" s="253"/>
      <c r="D209" s="253"/>
      <c r="E209" s="253"/>
      <c r="F209" s="253"/>
      <c r="G209" s="4"/>
      <c r="H209" s="4"/>
      <c r="I209" s="4"/>
      <c r="J209" s="4"/>
      <c r="K209" s="4"/>
      <c r="L209" s="4"/>
      <c r="M209" s="4"/>
      <c r="N209" s="253"/>
      <c r="O209" s="253"/>
      <c r="P209" s="253"/>
      <c r="Q209" s="253"/>
      <c r="R209" s="253"/>
      <c r="S209" s="253"/>
    </row>
    <row r="210" spans="1:19" ht="12.75" customHeight="1">
      <c r="A210" s="253"/>
      <c r="B210" s="253"/>
      <c r="C210" s="253"/>
      <c r="D210" s="253"/>
      <c r="E210" s="245"/>
      <c r="F210" s="253"/>
      <c r="G210" s="4"/>
      <c r="H210" s="4"/>
      <c r="I210" s="4"/>
      <c r="J210" s="4"/>
      <c r="K210" s="4"/>
      <c r="L210" s="4"/>
      <c r="M210" s="4"/>
      <c r="N210" s="253"/>
      <c r="O210" s="253"/>
      <c r="P210" s="253"/>
      <c r="Q210" s="253"/>
      <c r="R210" s="253"/>
      <c r="S210" s="253"/>
    </row>
    <row r="211" spans="1:19" ht="12.75" customHeight="1">
      <c r="A211" s="253"/>
      <c r="B211" s="253"/>
      <c r="C211" s="253"/>
      <c r="D211" s="253"/>
      <c r="E211" s="253"/>
      <c r="F211" s="253"/>
      <c r="G211" s="4"/>
      <c r="H211" s="4"/>
      <c r="I211" s="4"/>
      <c r="J211" s="4"/>
      <c r="K211" s="4"/>
      <c r="L211" s="4"/>
      <c r="M211" s="4"/>
      <c r="N211" s="253"/>
      <c r="O211" s="253"/>
      <c r="P211" s="253"/>
      <c r="Q211" s="253"/>
      <c r="R211" s="253"/>
      <c r="S211" s="253"/>
    </row>
    <row r="212" spans="1:19" ht="12.75" customHeight="1">
      <c r="A212" s="253"/>
      <c r="B212" s="253"/>
      <c r="C212" s="253"/>
      <c r="D212" s="253"/>
      <c r="E212" s="245"/>
      <c r="F212" s="253"/>
      <c r="G212" s="3"/>
      <c r="H212" s="253"/>
      <c r="I212" s="253"/>
      <c r="J212" s="253"/>
      <c r="K212" s="253"/>
      <c r="L212" s="253"/>
      <c r="M212" s="253"/>
      <c r="N212" s="253"/>
      <c r="O212" s="253"/>
      <c r="P212" s="253"/>
      <c r="Q212" s="253"/>
      <c r="R212" s="253"/>
      <c r="S212" s="253"/>
    </row>
    <row r="213" spans="1:19" ht="12.75" customHeight="1">
      <c r="A213" s="253"/>
      <c r="B213" s="253"/>
      <c r="C213" s="253"/>
      <c r="D213" s="253"/>
      <c r="E213" s="253"/>
      <c r="F213" s="253"/>
      <c r="G213" s="253"/>
      <c r="H213" s="253"/>
      <c r="I213" s="253"/>
      <c r="J213" s="253"/>
      <c r="K213" s="253"/>
      <c r="L213" s="253"/>
      <c r="M213" s="253"/>
      <c r="N213" s="253"/>
      <c r="O213" s="253"/>
      <c r="P213" s="253"/>
      <c r="Q213" s="253"/>
      <c r="R213" s="253"/>
      <c r="S213" s="253"/>
    </row>
    <row r="214" spans="1:19" ht="12.75" customHeight="1">
      <c r="A214" s="253"/>
      <c r="B214" s="253"/>
      <c r="C214" s="253"/>
      <c r="D214" s="253"/>
      <c r="E214" s="253"/>
      <c r="F214" s="253"/>
      <c r="G214" s="253"/>
      <c r="H214" s="253"/>
      <c r="I214" s="253"/>
      <c r="J214" s="253"/>
      <c r="K214" s="253"/>
      <c r="L214" s="253"/>
      <c r="M214" s="253"/>
      <c r="N214" s="253"/>
      <c r="O214" s="253"/>
      <c r="P214" s="253"/>
      <c r="Q214" s="253"/>
      <c r="R214" s="253"/>
      <c r="S214" s="253"/>
    </row>
    <row r="215" spans="1:19" ht="12.75" customHeight="1">
      <c r="A215" s="253"/>
      <c r="B215" s="253"/>
      <c r="C215" s="253"/>
      <c r="D215" s="253"/>
      <c r="E215" s="253"/>
      <c r="F215" s="260"/>
      <c r="G215" s="253"/>
      <c r="H215" s="253"/>
      <c r="I215" s="253"/>
      <c r="J215" s="253"/>
      <c r="K215" s="253"/>
      <c r="L215" s="253"/>
      <c r="M215" s="253"/>
      <c r="N215" s="253"/>
      <c r="O215" s="253"/>
      <c r="P215" s="253"/>
      <c r="Q215" s="253"/>
      <c r="R215" s="253"/>
      <c r="S215" s="253"/>
    </row>
    <row r="216" spans="1:19" ht="12.75" customHeight="1">
      <c r="A216" s="253"/>
      <c r="B216" s="253"/>
      <c r="C216" s="253"/>
      <c r="D216" s="253"/>
      <c r="E216" s="253"/>
      <c r="F216" s="260"/>
      <c r="G216" s="253"/>
      <c r="H216" s="253"/>
      <c r="I216" s="253"/>
      <c r="J216" s="253"/>
      <c r="K216" s="253"/>
      <c r="L216" s="253"/>
      <c r="M216" s="253"/>
      <c r="N216" s="253"/>
      <c r="O216" s="253"/>
      <c r="P216" s="253"/>
      <c r="Q216" s="253"/>
      <c r="R216" s="253"/>
      <c r="S216" s="253"/>
    </row>
    <row r="217" spans="1:19" ht="12.75" customHeight="1">
      <c r="A217" s="253"/>
      <c r="B217" s="253"/>
      <c r="C217" s="253"/>
      <c r="D217" s="253"/>
      <c r="E217" s="253"/>
      <c r="F217" s="260"/>
      <c r="G217" s="253"/>
      <c r="H217" s="253"/>
      <c r="I217" s="253"/>
      <c r="J217" s="253"/>
      <c r="K217" s="253"/>
      <c r="L217" s="253"/>
      <c r="M217" s="253"/>
      <c r="N217" s="253"/>
      <c r="O217" s="253"/>
      <c r="P217" s="253"/>
      <c r="Q217" s="253"/>
      <c r="R217" s="253"/>
      <c r="S217" s="253"/>
    </row>
    <row r="218" spans="1:19" ht="12.75" customHeight="1">
      <c r="A218" s="253"/>
      <c r="B218" s="253"/>
      <c r="C218" s="253"/>
      <c r="D218" s="253"/>
      <c r="E218" s="253"/>
      <c r="F218" s="260"/>
      <c r="G218" s="253"/>
      <c r="H218" s="253"/>
      <c r="I218" s="253"/>
      <c r="J218" s="253"/>
      <c r="K218" s="253"/>
      <c r="L218" s="253"/>
      <c r="M218" s="253"/>
      <c r="N218" s="253"/>
      <c r="O218" s="253"/>
      <c r="P218" s="253"/>
      <c r="Q218" s="253"/>
      <c r="R218" s="253"/>
      <c r="S218" s="253"/>
    </row>
    <row r="219" spans="1:19" ht="12.75" customHeight="1">
      <c r="A219" s="253"/>
      <c r="B219" s="253"/>
      <c r="C219" s="253"/>
      <c r="D219" s="253"/>
      <c r="E219" s="253"/>
      <c r="F219" s="260"/>
      <c r="G219" s="253"/>
      <c r="H219" s="253"/>
      <c r="I219" s="253"/>
      <c r="J219" s="253"/>
      <c r="K219" s="253"/>
      <c r="L219" s="253"/>
      <c r="M219" s="253"/>
      <c r="N219" s="253"/>
      <c r="O219" s="253"/>
      <c r="P219" s="253"/>
      <c r="Q219" s="253"/>
      <c r="R219" s="253"/>
      <c r="S219" s="253"/>
    </row>
    <row r="220" spans="1:19" ht="12.75" customHeight="1">
      <c r="A220" s="253"/>
      <c r="B220" s="253"/>
      <c r="C220" s="253"/>
      <c r="D220" s="253"/>
      <c r="E220" s="253"/>
      <c r="F220" s="253"/>
      <c r="G220" s="253"/>
      <c r="H220" s="253"/>
      <c r="I220" s="253"/>
      <c r="J220" s="253"/>
      <c r="K220" s="253"/>
      <c r="L220" s="253"/>
      <c r="M220" s="253"/>
      <c r="N220" s="253"/>
      <c r="O220" s="253"/>
      <c r="P220" s="253"/>
      <c r="Q220" s="253"/>
      <c r="R220" s="253"/>
      <c r="S220" s="253"/>
    </row>
    <row r="221" spans="1:19" ht="12.75" customHeight="1">
      <c r="A221" s="253"/>
      <c r="B221" s="253"/>
      <c r="C221" s="253"/>
      <c r="D221" s="253"/>
      <c r="E221" s="253"/>
      <c r="F221" s="260"/>
      <c r="G221" s="253"/>
      <c r="H221" s="253"/>
      <c r="I221" s="253"/>
      <c r="J221" s="253"/>
      <c r="K221" s="253"/>
      <c r="L221" s="253"/>
      <c r="M221" s="253"/>
      <c r="N221" s="253"/>
      <c r="O221" s="253"/>
      <c r="P221" s="253"/>
      <c r="Q221" s="253"/>
      <c r="R221" s="253"/>
      <c r="S221" s="253"/>
    </row>
    <row r="222" spans="1:19" ht="12.75" customHeight="1">
      <c r="A222" s="253"/>
      <c r="B222" s="253"/>
      <c r="C222" s="253"/>
      <c r="D222" s="253"/>
      <c r="E222" s="253"/>
      <c r="F222" s="253"/>
      <c r="G222" s="253"/>
      <c r="H222" s="253"/>
      <c r="I222" s="253"/>
      <c r="J222" s="253"/>
      <c r="K222" s="253"/>
      <c r="L222" s="253"/>
      <c r="M222" s="253"/>
      <c r="N222" s="253"/>
      <c r="O222" s="253"/>
      <c r="P222" s="253"/>
      <c r="Q222" s="253"/>
      <c r="R222" s="253"/>
      <c r="S222" s="253"/>
    </row>
    <row r="223" spans="1:19" ht="12.75" customHeight="1">
      <c r="A223" s="253"/>
      <c r="B223" s="253"/>
      <c r="C223" s="253"/>
      <c r="D223" s="253"/>
      <c r="E223" s="253"/>
      <c r="F223" s="253"/>
      <c r="G223" s="253"/>
      <c r="H223" s="253"/>
      <c r="I223" s="253"/>
      <c r="J223" s="253"/>
      <c r="K223" s="253"/>
      <c r="L223" s="253"/>
      <c r="M223" s="253"/>
      <c r="N223" s="253"/>
      <c r="O223" s="253"/>
      <c r="P223" s="253"/>
      <c r="Q223" s="253"/>
      <c r="R223" s="253"/>
      <c r="S223" s="253"/>
    </row>
    <row r="224" spans="1:19" ht="12.75" customHeight="1">
      <c r="A224" s="253"/>
      <c r="B224" s="253"/>
      <c r="C224" s="253"/>
      <c r="D224" s="253"/>
      <c r="E224" s="253"/>
      <c r="F224" s="253"/>
      <c r="G224" s="253"/>
      <c r="H224" s="253"/>
      <c r="I224" s="253"/>
      <c r="J224" s="253"/>
      <c r="K224" s="253"/>
      <c r="L224" s="253"/>
      <c r="M224" s="253"/>
      <c r="N224" s="253"/>
      <c r="O224" s="253"/>
      <c r="P224" s="253"/>
      <c r="Q224" s="253"/>
      <c r="R224" s="253"/>
      <c r="S224" s="253"/>
    </row>
    <row r="225" spans="1:19" ht="12.75" customHeight="1">
      <c r="A225" s="253"/>
      <c r="B225" s="253"/>
      <c r="C225" s="253"/>
      <c r="D225" s="253"/>
      <c r="E225" s="245"/>
      <c r="F225" s="253"/>
      <c r="G225" s="253"/>
      <c r="H225" s="253"/>
      <c r="I225" s="253"/>
      <c r="J225" s="253"/>
      <c r="K225" s="253"/>
      <c r="L225" s="253"/>
      <c r="M225" s="253"/>
      <c r="N225" s="253"/>
      <c r="O225" s="253"/>
      <c r="P225" s="253"/>
      <c r="Q225" s="253"/>
      <c r="R225" s="253"/>
      <c r="S225" s="253"/>
    </row>
    <row r="226" spans="1:19" ht="12.75" customHeight="1">
      <c r="A226" s="253"/>
      <c r="B226" s="253"/>
      <c r="C226" s="253"/>
      <c r="D226" s="253"/>
      <c r="E226" s="245"/>
      <c r="F226" s="253"/>
      <c r="G226" s="253"/>
      <c r="H226" s="253"/>
      <c r="I226" s="253"/>
      <c r="J226" s="253"/>
      <c r="K226" s="253"/>
      <c r="L226" s="253"/>
      <c r="M226" s="253"/>
      <c r="N226" s="253"/>
      <c r="O226" s="253"/>
      <c r="P226" s="253"/>
      <c r="Q226" s="253"/>
      <c r="R226" s="253"/>
      <c r="S226" s="253"/>
    </row>
    <row r="227" spans="1:19" ht="12.75" customHeight="1">
      <c r="A227" s="253"/>
      <c r="B227" s="253"/>
      <c r="C227" s="253"/>
      <c r="D227" s="253"/>
      <c r="E227" s="245"/>
      <c r="F227" s="253"/>
      <c r="G227" s="253"/>
      <c r="H227" s="253"/>
      <c r="I227" s="253"/>
      <c r="J227" s="253"/>
      <c r="K227" s="253"/>
      <c r="L227" s="253"/>
      <c r="M227" s="253"/>
      <c r="N227" s="253"/>
      <c r="O227" s="253"/>
      <c r="P227" s="253"/>
      <c r="Q227" s="253"/>
      <c r="R227" s="253"/>
      <c r="S227" s="253"/>
    </row>
    <row r="228" spans="1:19" ht="12.75" customHeight="1">
      <c r="A228" s="253"/>
      <c r="B228" s="253"/>
      <c r="C228" s="253"/>
      <c r="D228" s="253"/>
      <c r="E228" s="253"/>
      <c r="F228" s="253"/>
      <c r="G228" s="253"/>
      <c r="H228" s="253"/>
      <c r="I228" s="253"/>
      <c r="J228" s="253"/>
      <c r="K228" s="253"/>
      <c r="L228" s="253"/>
      <c r="M228" s="253"/>
      <c r="N228" s="253"/>
      <c r="O228" s="253"/>
      <c r="P228" s="253"/>
      <c r="Q228" s="253"/>
      <c r="R228" s="253"/>
      <c r="S228" s="253"/>
    </row>
    <row r="229" spans="1:19" ht="12.75" customHeight="1">
      <c r="A229" s="253"/>
      <c r="B229" s="253"/>
      <c r="C229" s="253"/>
      <c r="D229" s="253"/>
      <c r="E229" s="245"/>
      <c r="F229" s="253"/>
      <c r="G229" s="253"/>
      <c r="H229" s="253"/>
      <c r="I229" s="253"/>
      <c r="J229" s="253"/>
      <c r="K229" s="253"/>
      <c r="L229" s="253"/>
      <c r="M229" s="253"/>
      <c r="N229" s="253"/>
      <c r="O229" s="253"/>
      <c r="P229" s="253"/>
      <c r="Q229" s="253"/>
      <c r="R229" s="253"/>
      <c r="S229" s="253"/>
    </row>
    <row r="230" spans="1:19" ht="12.75" customHeight="1">
      <c r="A230" s="253"/>
      <c r="B230" s="253"/>
      <c r="C230" s="253"/>
      <c r="D230" s="253"/>
      <c r="E230" s="245"/>
      <c r="F230" s="253"/>
      <c r="G230" s="253"/>
      <c r="H230" s="253"/>
      <c r="I230" s="253"/>
      <c r="J230" s="253"/>
      <c r="K230" s="253"/>
      <c r="L230" s="253"/>
      <c r="M230" s="253"/>
      <c r="N230" s="253"/>
      <c r="O230" s="253"/>
      <c r="P230" s="253"/>
      <c r="Q230" s="253"/>
      <c r="R230" s="253"/>
      <c r="S230" s="253"/>
    </row>
    <row r="231" spans="1:19" ht="12.75" customHeight="1">
      <c r="A231" s="253"/>
      <c r="B231" s="253"/>
      <c r="C231" s="253"/>
      <c r="D231" s="253"/>
      <c r="E231" s="245"/>
      <c r="F231" s="253"/>
      <c r="G231" s="253"/>
      <c r="H231" s="253"/>
      <c r="I231" s="253"/>
      <c r="J231" s="253"/>
      <c r="K231" s="253"/>
      <c r="L231" s="253"/>
      <c r="M231" s="253"/>
      <c r="N231" s="253"/>
      <c r="O231" s="253"/>
      <c r="P231" s="253"/>
      <c r="Q231" s="253"/>
      <c r="R231" s="253"/>
      <c r="S231" s="253"/>
    </row>
    <row r="232" spans="1:19" ht="12.75" customHeight="1">
      <c r="A232" s="253"/>
      <c r="B232" s="253"/>
      <c r="C232" s="253"/>
      <c r="D232" s="253"/>
      <c r="E232" s="245"/>
      <c r="F232" s="253"/>
      <c r="G232" s="253"/>
      <c r="H232" s="253"/>
      <c r="I232" s="253"/>
      <c r="J232" s="253"/>
      <c r="K232" s="253"/>
      <c r="L232" s="253"/>
      <c r="M232" s="253"/>
      <c r="N232" s="253"/>
      <c r="O232" s="253"/>
      <c r="P232" s="253"/>
      <c r="Q232" s="253"/>
      <c r="R232" s="253"/>
      <c r="S232" s="253"/>
    </row>
    <row r="233" spans="1:19" ht="12.75" customHeight="1">
      <c r="A233" s="253"/>
      <c r="B233" s="253"/>
      <c r="C233" s="253"/>
      <c r="D233" s="253"/>
      <c r="E233" s="245"/>
      <c r="F233" s="253"/>
      <c r="G233" s="253"/>
      <c r="H233" s="253"/>
      <c r="I233" s="253"/>
      <c r="J233" s="253"/>
      <c r="K233" s="253"/>
      <c r="L233" s="253"/>
      <c r="M233" s="253"/>
      <c r="N233" s="253"/>
      <c r="O233" s="253"/>
      <c r="P233" s="253"/>
      <c r="Q233" s="253"/>
      <c r="R233" s="253"/>
      <c r="S233" s="253"/>
    </row>
    <row r="234" spans="1:19" ht="12.75" customHeight="1">
      <c r="A234" s="253"/>
      <c r="B234" s="253"/>
      <c r="C234" s="253"/>
      <c r="D234" s="253"/>
      <c r="E234" s="253"/>
      <c r="F234" s="253"/>
      <c r="G234" s="253"/>
      <c r="H234" s="253"/>
      <c r="I234" s="253"/>
      <c r="J234" s="253"/>
      <c r="K234" s="253"/>
      <c r="L234" s="253"/>
      <c r="M234" s="253"/>
      <c r="N234" s="253"/>
      <c r="O234" s="253"/>
      <c r="P234" s="253"/>
      <c r="Q234" s="253"/>
      <c r="R234" s="253"/>
      <c r="S234" s="253"/>
    </row>
    <row r="235" spans="1:19" ht="12.75" customHeight="1">
      <c r="A235" s="253"/>
      <c r="B235" s="253"/>
      <c r="C235" s="253"/>
      <c r="D235" s="253"/>
      <c r="E235" s="253"/>
      <c r="F235" s="253"/>
      <c r="G235" s="253"/>
      <c r="H235" s="253"/>
      <c r="I235" s="253"/>
      <c r="J235" s="253"/>
      <c r="K235" s="253"/>
      <c r="L235" s="253"/>
      <c r="M235" s="253"/>
      <c r="N235" s="253"/>
      <c r="O235" s="253"/>
      <c r="P235" s="253"/>
      <c r="Q235" s="253"/>
      <c r="R235" s="253"/>
      <c r="S235" s="253"/>
    </row>
    <row r="236" spans="1:19" ht="12.75" customHeight="1">
      <c r="A236" s="253"/>
      <c r="B236" s="253"/>
      <c r="C236" s="253"/>
      <c r="D236" s="290"/>
      <c r="E236" s="290"/>
      <c r="F236" s="290"/>
      <c r="G236" s="290"/>
      <c r="H236" s="290"/>
      <c r="I236" s="290"/>
      <c r="J236" s="290"/>
      <c r="K236" s="290"/>
      <c r="L236" s="290"/>
      <c r="M236" s="290"/>
      <c r="N236" s="290"/>
      <c r="O236" s="290"/>
      <c r="P236" s="290"/>
      <c r="Q236" s="290"/>
      <c r="R236" s="290"/>
      <c r="S236" s="267"/>
    </row>
    <row r="237" spans="1:19" ht="12.75" customHeight="1">
      <c r="A237" s="245"/>
      <c r="B237" s="245"/>
      <c r="C237" s="245"/>
      <c r="D237" s="245"/>
      <c r="E237" s="245"/>
      <c r="F237" s="245"/>
      <c r="G237" s="245"/>
      <c r="H237" s="245"/>
      <c r="I237" s="245"/>
      <c r="J237" s="245"/>
      <c r="K237" s="245"/>
      <c r="L237" s="245"/>
      <c r="M237" s="245"/>
      <c r="N237" s="245"/>
      <c r="O237" s="245"/>
      <c r="P237" s="245"/>
      <c r="Q237" s="245"/>
      <c r="R237" s="245"/>
      <c r="S237" s="245"/>
    </row>
    <row r="238" spans="1:19" ht="12.75" customHeight="1">
      <c r="A238" s="252"/>
      <c r="B238" s="253"/>
      <c r="C238" s="253"/>
      <c r="D238" s="253"/>
      <c r="E238" s="253"/>
      <c r="F238" s="253"/>
      <c r="G238" s="253"/>
      <c r="H238" s="253"/>
      <c r="I238" s="253"/>
      <c r="J238" s="253"/>
      <c r="K238" s="253"/>
      <c r="L238" s="253"/>
      <c r="M238" s="253"/>
      <c r="N238" s="253"/>
      <c r="O238" s="253"/>
      <c r="P238" s="253"/>
      <c r="Q238" s="253"/>
      <c r="R238" s="253"/>
      <c r="S238" s="253"/>
    </row>
    <row r="239" spans="1:19" ht="12.75" customHeight="1">
      <c r="A239" s="253"/>
      <c r="B239" s="253"/>
      <c r="C239" s="253"/>
      <c r="D239" s="253"/>
      <c r="E239" s="245"/>
      <c r="F239" s="253"/>
      <c r="G239" s="253"/>
      <c r="H239" s="253"/>
      <c r="I239" s="253"/>
      <c r="J239" s="253"/>
      <c r="K239" s="253"/>
      <c r="L239" s="253"/>
      <c r="M239" s="253"/>
      <c r="N239" s="253"/>
      <c r="O239" s="253"/>
      <c r="P239" s="253"/>
      <c r="Q239" s="253"/>
      <c r="R239" s="253"/>
      <c r="S239" s="253"/>
    </row>
    <row r="240" spans="1:19" ht="12.75" customHeight="1">
      <c r="A240" s="253"/>
      <c r="B240" s="253"/>
      <c r="C240" s="253"/>
      <c r="D240" s="253"/>
      <c r="E240" s="245"/>
      <c r="F240" s="253"/>
      <c r="G240" s="253"/>
      <c r="H240" s="253"/>
      <c r="I240" s="253"/>
      <c r="J240" s="253"/>
      <c r="K240" s="253"/>
      <c r="L240" s="253"/>
      <c r="M240" s="253"/>
      <c r="N240" s="253"/>
      <c r="O240" s="253"/>
      <c r="P240" s="253"/>
      <c r="Q240" s="253"/>
      <c r="R240" s="253"/>
      <c r="S240" s="253"/>
    </row>
    <row r="241" spans="1:19" ht="12.75" customHeight="1">
      <c r="A241" s="253"/>
      <c r="B241" s="253"/>
      <c r="C241" s="253"/>
      <c r="D241" s="253"/>
      <c r="E241" s="245"/>
      <c r="F241" s="253"/>
      <c r="G241" s="253"/>
      <c r="H241" s="253"/>
      <c r="I241" s="253"/>
      <c r="J241" s="253"/>
      <c r="K241" s="253"/>
      <c r="L241" s="253"/>
      <c r="M241" s="253"/>
      <c r="N241" s="253"/>
      <c r="O241" s="253"/>
      <c r="P241" s="253"/>
      <c r="Q241" s="253"/>
      <c r="R241" s="253"/>
      <c r="S241" s="253"/>
    </row>
    <row r="242" spans="1:19" ht="12.75" customHeight="1">
      <c r="A242" s="253"/>
      <c r="B242" s="253"/>
      <c r="C242" s="253"/>
      <c r="D242" s="253"/>
      <c r="E242" s="245"/>
      <c r="F242" s="253"/>
      <c r="G242" s="253"/>
      <c r="H242" s="253"/>
      <c r="I242" s="253"/>
      <c r="J242" s="253"/>
      <c r="K242" s="253"/>
      <c r="L242" s="253"/>
      <c r="M242" s="253"/>
      <c r="N242" s="253"/>
      <c r="O242" s="253"/>
      <c r="P242" s="253"/>
      <c r="Q242" s="253"/>
      <c r="R242" s="253"/>
      <c r="S242" s="253"/>
    </row>
    <row r="243" spans="1:19" ht="12.75" customHeight="1">
      <c r="A243" s="253"/>
      <c r="B243" s="253"/>
      <c r="C243" s="253"/>
      <c r="D243" s="253"/>
      <c r="E243" s="245"/>
      <c r="F243" s="253"/>
      <c r="G243" s="253"/>
      <c r="H243" s="253"/>
      <c r="I243" s="253"/>
      <c r="J243" s="253"/>
      <c r="K243" s="253"/>
      <c r="L243" s="253"/>
      <c r="M243" s="253"/>
      <c r="N243" s="253"/>
      <c r="O243" s="253"/>
      <c r="P243" s="253"/>
      <c r="Q243" s="253"/>
      <c r="R243" s="253"/>
      <c r="S243" s="253"/>
    </row>
    <row r="244" spans="1:19" ht="12.75" customHeight="1">
      <c r="A244" s="253"/>
      <c r="B244" s="253"/>
      <c r="C244" s="253"/>
      <c r="D244" s="253"/>
      <c r="E244" s="245"/>
      <c r="F244" s="253"/>
      <c r="G244" s="253"/>
      <c r="H244" s="253"/>
      <c r="I244" s="253"/>
      <c r="J244" s="253"/>
      <c r="K244" s="253"/>
      <c r="L244" s="253"/>
      <c r="M244" s="253"/>
      <c r="N244" s="253"/>
      <c r="O244" s="253"/>
      <c r="P244" s="253"/>
      <c r="Q244" s="253"/>
      <c r="R244" s="253"/>
      <c r="S244" s="253"/>
    </row>
    <row r="245" spans="1:19" ht="12.75" customHeight="1">
      <c r="A245" s="253"/>
      <c r="B245" s="253"/>
      <c r="C245" s="253"/>
      <c r="D245" s="253"/>
      <c r="E245" s="245"/>
      <c r="F245" s="253"/>
      <c r="G245" s="253"/>
      <c r="H245" s="253"/>
      <c r="I245" s="253"/>
      <c r="J245" s="253"/>
      <c r="K245" s="253"/>
      <c r="L245" s="253"/>
      <c r="M245" s="253"/>
      <c r="N245" s="253"/>
      <c r="O245" s="253"/>
      <c r="P245" s="253"/>
      <c r="Q245" s="253"/>
      <c r="R245" s="253"/>
      <c r="S245" s="253"/>
    </row>
    <row r="246" spans="1:19" ht="12.75" customHeight="1">
      <c r="A246" s="253"/>
      <c r="B246" s="253"/>
      <c r="C246" s="253"/>
      <c r="D246" s="253"/>
      <c r="E246" s="245"/>
      <c r="F246" s="253"/>
      <c r="G246" s="253"/>
      <c r="H246" s="253"/>
      <c r="I246" s="253"/>
      <c r="J246" s="253"/>
      <c r="K246" s="253"/>
      <c r="L246" s="253"/>
      <c r="M246" s="253"/>
      <c r="N246" s="253"/>
      <c r="O246" s="253"/>
      <c r="P246" s="253"/>
      <c r="Q246" s="253"/>
      <c r="R246" s="253"/>
      <c r="S246" s="253"/>
    </row>
    <row r="247" spans="1:19" ht="12.75" customHeight="1">
      <c r="A247" s="253"/>
      <c r="B247" s="253"/>
      <c r="C247" s="253"/>
      <c r="D247" s="253"/>
      <c r="E247" s="245"/>
      <c r="F247" s="253"/>
      <c r="G247" s="253"/>
      <c r="H247" s="253"/>
      <c r="I247" s="253"/>
      <c r="J247" s="253"/>
      <c r="K247" s="253"/>
      <c r="L247" s="253"/>
      <c r="M247" s="253"/>
      <c r="N247" s="253"/>
      <c r="O247" s="253"/>
      <c r="P247" s="253"/>
      <c r="Q247" s="253"/>
      <c r="R247" s="253"/>
      <c r="S247" s="253"/>
    </row>
    <row r="248" spans="1:19" ht="12.75" customHeight="1">
      <c r="A248" s="253"/>
      <c r="B248" s="253"/>
      <c r="C248" s="253"/>
      <c r="D248" s="253"/>
      <c r="E248" s="245"/>
      <c r="F248" s="253"/>
      <c r="G248" s="253"/>
      <c r="H248" s="253"/>
      <c r="I248" s="253"/>
      <c r="J248" s="253"/>
      <c r="K248" s="253"/>
      <c r="L248" s="253"/>
      <c r="M248" s="253"/>
      <c r="N248" s="253"/>
      <c r="O248" s="253"/>
      <c r="P248" s="253"/>
      <c r="Q248" s="253"/>
      <c r="R248" s="253"/>
      <c r="S248" s="253"/>
    </row>
    <row r="249" spans="1:19" ht="12.75" customHeight="1">
      <c r="A249" s="253"/>
      <c r="B249" s="253"/>
      <c r="C249" s="253"/>
      <c r="D249" s="253"/>
      <c r="E249" s="245"/>
      <c r="F249" s="253"/>
      <c r="G249" s="253"/>
      <c r="H249" s="253"/>
      <c r="I249" s="253"/>
      <c r="J249" s="253"/>
      <c r="K249" s="253"/>
      <c r="L249" s="253"/>
      <c r="M249" s="253"/>
      <c r="N249" s="253"/>
      <c r="O249" s="253"/>
      <c r="P249" s="253"/>
      <c r="Q249" s="253"/>
      <c r="R249" s="253"/>
      <c r="S249" s="253"/>
    </row>
    <row r="250" spans="1:19" ht="12.75" customHeight="1">
      <c r="A250" s="253"/>
      <c r="B250" s="253"/>
      <c r="C250" s="253"/>
      <c r="D250" s="253"/>
      <c r="E250" s="245"/>
      <c r="F250" s="253"/>
      <c r="G250" s="253"/>
      <c r="H250" s="253"/>
      <c r="I250" s="253"/>
      <c r="J250" s="253"/>
      <c r="K250" s="253"/>
      <c r="L250" s="253"/>
      <c r="M250" s="253"/>
      <c r="N250" s="253"/>
      <c r="O250" s="253"/>
      <c r="P250" s="253"/>
      <c r="Q250" s="253"/>
      <c r="R250" s="253"/>
      <c r="S250" s="253"/>
    </row>
    <row r="251" spans="1:19" ht="12.75" customHeight="1">
      <c r="A251" s="253"/>
      <c r="B251" s="253"/>
      <c r="C251" s="253"/>
      <c r="D251" s="253"/>
      <c r="E251" s="245"/>
      <c r="F251" s="253"/>
      <c r="G251" s="253"/>
      <c r="H251" s="253"/>
      <c r="I251" s="253"/>
      <c r="J251" s="253"/>
      <c r="K251" s="253"/>
      <c r="L251" s="253"/>
      <c r="M251" s="253"/>
      <c r="N251" s="253"/>
      <c r="O251" s="253"/>
      <c r="P251" s="253"/>
      <c r="Q251" s="253"/>
      <c r="R251" s="253"/>
      <c r="S251" s="253"/>
    </row>
    <row r="252" spans="1:19" ht="12.75" customHeight="1">
      <c r="A252" s="253"/>
      <c r="B252" s="253"/>
      <c r="C252" s="253"/>
      <c r="D252" s="253"/>
      <c r="E252" s="245"/>
      <c r="F252" s="253"/>
      <c r="G252" s="253"/>
      <c r="H252" s="253"/>
      <c r="I252" s="253"/>
      <c r="J252" s="253"/>
      <c r="K252" s="253"/>
      <c r="L252" s="253"/>
      <c r="M252" s="253"/>
      <c r="N252" s="253"/>
      <c r="O252" s="253"/>
      <c r="P252" s="253"/>
      <c r="Q252" s="253"/>
      <c r="R252" s="253"/>
      <c r="S252" s="253"/>
    </row>
    <row r="253" spans="1:19" ht="12.75" customHeight="1">
      <c r="A253" s="253"/>
      <c r="B253" s="253"/>
      <c r="C253" s="253"/>
      <c r="D253" s="253"/>
      <c r="E253" s="245"/>
      <c r="F253" s="253"/>
      <c r="G253" s="253"/>
      <c r="H253" s="253"/>
      <c r="I253" s="253"/>
      <c r="J253" s="253"/>
      <c r="K253" s="253"/>
      <c r="L253" s="253"/>
      <c r="M253" s="253"/>
      <c r="N253" s="253"/>
      <c r="O253" s="253"/>
      <c r="P253" s="253"/>
      <c r="Q253" s="253"/>
      <c r="R253" s="253"/>
      <c r="S253" s="253"/>
    </row>
    <row r="254" spans="1:19" ht="12.75" customHeight="1">
      <c r="A254" s="253"/>
      <c r="B254" s="253"/>
      <c r="C254" s="253"/>
      <c r="D254" s="253"/>
      <c r="E254" s="245"/>
      <c r="F254" s="253"/>
      <c r="G254" s="253"/>
      <c r="H254" s="253"/>
      <c r="I254" s="253"/>
      <c r="J254" s="253"/>
      <c r="K254" s="253"/>
      <c r="L254" s="253"/>
      <c r="M254" s="253"/>
      <c r="N254" s="253"/>
      <c r="O254" s="253"/>
      <c r="P254" s="253"/>
      <c r="Q254" s="253"/>
      <c r="R254" s="253"/>
      <c r="S254" s="253"/>
    </row>
    <row r="255" spans="1:19" ht="12.75" customHeight="1">
      <c r="A255" s="253"/>
      <c r="B255" s="253"/>
      <c r="C255" s="253"/>
      <c r="D255" s="253"/>
      <c r="E255" s="245"/>
      <c r="F255" s="253"/>
      <c r="G255" s="253"/>
      <c r="H255" s="253"/>
      <c r="I255" s="253"/>
      <c r="J255" s="253"/>
      <c r="K255" s="253"/>
      <c r="L255" s="253"/>
      <c r="M255" s="253"/>
      <c r="N255" s="253"/>
      <c r="O255" s="253"/>
      <c r="P255" s="253"/>
      <c r="Q255" s="253"/>
      <c r="R255" s="253"/>
      <c r="S255" s="253"/>
    </row>
    <row r="256" spans="1:19" ht="12.75" customHeight="1">
      <c r="A256" s="253"/>
      <c r="B256" s="253"/>
      <c r="C256" s="253"/>
      <c r="D256" s="253"/>
      <c r="E256" s="253"/>
      <c r="F256" s="253"/>
      <c r="G256" s="253"/>
      <c r="H256" s="253"/>
      <c r="I256" s="253"/>
      <c r="J256" s="253"/>
      <c r="K256" s="253"/>
      <c r="L256" s="253"/>
      <c r="M256" s="253"/>
      <c r="N256" s="253"/>
      <c r="O256" s="253"/>
      <c r="P256" s="253"/>
      <c r="Q256" s="253"/>
      <c r="R256" s="253"/>
      <c r="S256" s="253"/>
    </row>
    <row r="257" spans="1:19" ht="12.75" customHeight="1">
      <c r="A257" s="253"/>
      <c r="B257" s="253"/>
      <c r="C257" s="253"/>
      <c r="D257" s="253"/>
      <c r="E257" s="253"/>
      <c r="F257" s="253"/>
      <c r="G257" s="253"/>
      <c r="H257" s="253"/>
      <c r="I257" s="253"/>
      <c r="J257" s="253"/>
      <c r="K257" s="253"/>
      <c r="L257" s="253"/>
      <c r="M257" s="253"/>
      <c r="N257" s="253"/>
      <c r="O257" s="253"/>
      <c r="P257" s="253"/>
      <c r="Q257" s="253"/>
      <c r="R257" s="253"/>
      <c r="S257" s="253"/>
    </row>
    <row r="258" spans="1:19" ht="12.75" customHeight="1">
      <c r="A258" s="253"/>
      <c r="B258" s="253"/>
      <c r="C258" s="253"/>
      <c r="D258" s="253"/>
      <c r="E258" s="245"/>
      <c r="F258" s="253"/>
      <c r="G258" s="253"/>
      <c r="H258" s="253"/>
      <c r="I258" s="253"/>
      <c r="J258" s="253"/>
      <c r="K258" s="253"/>
      <c r="L258" s="253"/>
      <c r="M258" s="253"/>
      <c r="N258" s="253"/>
      <c r="O258" s="253"/>
      <c r="P258" s="253"/>
      <c r="Q258" s="253"/>
      <c r="R258" s="253"/>
      <c r="S258" s="253"/>
    </row>
    <row r="259" spans="1:19" ht="12.75" customHeight="1">
      <c r="A259" s="253"/>
      <c r="B259" s="253"/>
      <c r="C259" s="253"/>
      <c r="D259" s="253"/>
      <c r="E259" s="245"/>
      <c r="F259" s="253"/>
      <c r="G259" s="253"/>
      <c r="H259" s="253"/>
      <c r="I259" s="253"/>
      <c r="J259" s="253"/>
      <c r="K259" s="253"/>
      <c r="L259" s="253"/>
      <c r="M259" s="253"/>
      <c r="N259" s="253"/>
      <c r="O259" s="253"/>
      <c r="P259" s="253"/>
      <c r="Q259" s="253"/>
      <c r="R259" s="253"/>
      <c r="S259" s="253"/>
    </row>
    <row r="260" spans="1:19" ht="12.75" customHeight="1">
      <c r="A260" s="253"/>
      <c r="B260" s="253"/>
      <c r="C260" s="253"/>
      <c r="D260" s="253"/>
      <c r="E260" s="253"/>
      <c r="F260" s="253"/>
      <c r="G260" s="253"/>
      <c r="H260" s="253"/>
      <c r="I260" s="253"/>
      <c r="J260" s="253"/>
      <c r="K260" s="253"/>
      <c r="L260" s="253"/>
      <c r="M260" s="253"/>
      <c r="N260" s="253"/>
      <c r="O260" s="253"/>
      <c r="P260" s="253"/>
      <c r="Q260" s="253"/>
      <c r="R260" s="253"/>
      <c r="S260" s="253"/>
    </row>
    <row r="261" spans="1:19" ht="12.75" customHeight="1">
      <c r="A261" s="253"/>
      <c r="B261" s="253"/>
      <c r="C261" s="253"/>
      <c r="D261" s="253"/>
      <c r="E261" s="245"/>
      <c r="F261" s="253"/>
      <c r="G261" s="253"/>
      <c r="H261" s="253"/>
      <c r="I261" s="253"/>
      <c r="J261" s="253"/>
      <c r="K261" s="253"/>
      <c r="L261" s="253"/>
      <c r="M261" s="253"/>
      <c r="N261" s="253"/>
      <c r="O261" s="253"/>
      <c r="P261" s="253"/>
      <c r="Q261" s="253"/>
      <c r="R261" s="253"/>
      <c r="S261" s="253"/>
    </row>
    <row r="262" spans="1:19" ht="12.75" customHeight="1">
      <c r="A262" s="253"/>
      <c r="B262" s="253"/>
      <c r="C262" s="253"/>
      <c r="D262" s="253"/>
      <c r="E262" s="253"/>
      <c r="F262" s="253"/>
      <c r="G262" s="253"/>
      <c r="H262" s="253"/>
      <c r="I262" s="253"/>
      <c r="J262" s="253"/>
      <c r="K262" s="253"/>
      <c r="L262" s="253"/>
      <c r="M262" s="253"/>
      <c r="N262" s="253"/>
      <c r="O262" s="253"/>
      <c r="P262" s="253"/>
      <c r="Q262" s="253"/>
      <c r="R262" s="253"/>
      <c r="S262" s="253"/>
    </row>
    <row r="263" spans="1:19" ht="12.75" customHeight="1">
      <c r="A263" s="253"/>
      <c r="B263" s="253"/>
      <c r="C263" s="253"/>
      <c r="D263" s="253"/>
      <c r="E263" s="245"/>
      <c r="F263" s="253"/>
      <c r="G263" s="253"/>
      <c r="H263" s="253"/>
      <c r="I263" s="253"/>
      <c r="J263" s="253"/>
      <c r="K263" s="253"/>
      <c r="L263" s="253"/>
      <c r="M263" s="253"/>
      <c r="N263" s="253"/>
      <c r="O263" s="253"/>
      <c r="P263" s="253"/>
      <c r="Q263" s="253"/>
      <c r="R263" s="253"/>
      <c r="S263" s="253"/>
    </row>
    <row r="264" spans="1:19" ht="12.75" customHeight="1">
      <c r="A264" s="253"/>
      <c r="B264" s="253"/>
      <c r="C264" s="253"/>
      <c r="D264" s="253"/>
      <c r="E264" s="245"/>
      <c r="F264" s="253"/>
      <c r="G264" s="253"/>
      <c r="H264" s="253"/>
      <c r="I264" s="253"/>
      <c r="J264" s="253"/>
      <c r="K264" s="253"/>
      <c r="L264" s="253"/>
      <c r="M264" s="253"/>
      <c r="N264" s="253"/>
      <c r="O264" s="253"/>
      <c r="P264" s="253"/>
      <c r="Q264" s="253"/>
      <c r="R264" s="253"/>
      <c r="S264" s="253"/>
    </row>
    <row r="265" spans="1:19" ht="12.75" customHeight="1">
      <c r="A265" s="253"/>
      <c r="B265" s="253"/>
      <c r="C265" s="253"/>
      <c r="D265" s="253"/>
      <c r="E265" s="253"/>
      <c r="F265" s="253"/>
      <c r="G265" s="253"/>
      <c r="H265" s="253"/>
      <c r="I265" s="253"/>
      <c r="J265" s="253"/>
      <c r="K265" s="253"/>
      <c r="L265" s="253"/>
      <c r="M265" s="253"/>
      <c r="N265" s="253"/>
      <c r="O265" s="253"/>
      <c r="P265" s="253"/>
      <c r="Q265" s="253"/>
      <c r="R265" s="253"/>
      <c r="S265" s="253"/>
    </row>
    <row r="266" spans="1:19" ht="12.75" customHeight="1">
      <c r="A266" s="253"/>
      <c r="B266" s="253"/>
      <c r="C266" s="253"/>
      <c r="D266" s="253"/>
      <c r="E266" s="253"/>
      <c r="F266" s="253"/>
      <c r="G266" s="253"/>
      <c r="H266" s="253"/>
      <c r="I266" s="253"/>
      <c r="J266" s="253"/>
      <c r="K266" s="253"/>
      <c r="L266" s="253"/>
      <c r="M266" s="253"/>
      <c r="N266" s="253"/>
      <c r="O266" s="253"/>
      <c r="P266" s="253"/>
      <c r="Q266" s="253"/>
      <c r="R266" s="253"/>
      <c r="S266" s="253"/>
    </row>
    <row r="267" spans="1:19" ht="12.75" customHeight="1">
      <c r="A267" s="253"/>
      <c r="B267" s="253"/>
      <c r="C267" s="253"/>
      <c r="D267" s="253"/>
      <c r="E267" s="253"/>
      <c r="F267" s="253"/>
      <c r="G267" s="253"/>
      <c r="H267" s="253"/>
      <c r="I267" s="253"/>
      <c r="J267" s="253"/>
      <c r="K267" s="253"/>
      <c r="L267" s="253"/>
      <c r="M267" s="253"/>
      <c r="N267" s="253"/>
      <c r="O267" s="253"/>
      <c r="P267" s="253"/>
      <c r="Q267" s="253"/>
      <c r="R267" s="253"/>
      <c r="S267" s="253"/>
    </row>
    <row r="268" spans="1:19" ht="12.75" customHeight="1">
      <c r="A268" s="253"/>
      <c r="B268" s="253"/>
      <c r="C268" s="253"/>
      <c r="D268" s="253"/>
      <c r="E268" s="245"/>
      <c r="F268" s="253"/>
      <c r="G268" s="253"/>
      <c r="H268" s="253"/>
      <c r="I268" s="253"/>
      <c r="J268" s="253"/>
      <c r="K268" s="253"/>
      <c r="L268" s="253"/>
      <c r="M268" s="253"/>
      <c r="N268" s="253"/>
      <c r="O268" s="253"/>
      <c r="P268" s="253"/>
      <c r="Q268" s="253"/>
      <c r="R268" s="253"/>
      <c r="S268" s="253"/>
    </row>
    <row r="269" spans="1:19" ht="12.75" customHeight="1">
      <c r="A269" s="253"/>
      <c r="B269" s="253"/>
      <c r="C269" s="253"/>
      <c r="D269" s="253"/>
      <c r="E269" s="245"/>
      <c r="F269" s="253"/>
      <c r="G269" s="253"/>
      <c r="H269" s="253"/>
      <c r="I269" s="253"/>
      <c r="J269" s="253"/>
      <c r="K269" s="253"/>
      <c r="L269" s="253"/>
      <c r="M269" s="253"/>
      <c r="N269" s="253"/>
      <c r="O269" s="253"/>
      <c r="P269" s="253"/>
      <c r="Q269" s="253"/>
      <c r="R269" s="253"/>
      <c r="S269" s="253"/>
    </row>
    <row r="270" spans="1:19" ht="12.75" customHeight="1">
      <c r="A270" s="253"/>
      <c r="B270" s="253"/>
      <c r="C270" s="253"/>
      <c r="D270" s="253"/>
      <c r="E270" s="245"/>
      <c r="F270" s="253"/>
      <c r="G270" s="253"/>
      <c r="H270" s="253"/>
      <c r="I270" s="253"/>
      <c r="J270" s="253"/>
      <c r="K270" s="253"/>
      <c r="L270" s="253"/>
      <c r="M270" s="253"/>
      <c r="N270" s="253"/>
      <c r="O270" s="253"/>
      <c r="P270" s="253"/>
      <c r="Q270" s="253"/>
      <c r="R270" s="253"/>
      <c r="S270" s="253"/>
    </row>
    <row r="271" spans="1:19" ht="12.75" customHeight="1">
      <c r="A271" s="253"/>
      <c r="B271" s="253"/>
      <c r="C271" s="253"/>
      <c r="D271" s="253"/>
      <c r="E271" s="245"/>
      <c r="F271" s="253"/>
      <c r="G271" s="253"/>
      <c r="H271" s="253"/>
      <c r="I271" s="253"/>
      <c r="J271" s="253"/>
      <c r="K271" s="253"/>
      <c r="L271" s="253"/>
      <c r="M271" s="253"/>
      <c r="N271" s="253"/>
      <c r="O271" s="253"/>
      <c r="P271" s="253"/>
      <c r="Q271" s="253"/>
      <c r="R271" s="253"/>
      <c r="S271" s="253"/>
    </row>
    <row r="272" spans="1:19" ht="12.75" customHeight="1">
      <c r="A272" s="253"/>
      <c r="B272" s="253"/>
      <c r="C272" s="253"/>
      <c r="D272" s="253"/>
      <c r="E272" s="253"/>
      <c r="F272" s="253"/>
      <c r="G272" s="253"/>
      <c r="H272" s="253"/>
      <c r="I272" s="253"/>
      <c r="J272" s="253"/>
      <c r="K272" s="253"/>
      <c r="L272" s="253"/>
      <c r="M272" s="253"/>
      <c r="N272" s="253"/>
      <c r="O272" s="253"/>
      <c r="P272" s="253"/>
      <c r="Q272" s="253"/>
      <c r="R272" s="253"/>
      <c r="S272" s="253"/>
    </row>
    <row r="273" spans="1:19" ht="12.75" customHeight="1">
      <c r="A273" s="253"/>
      <c r="B273" s="253"/>
      <c r="C273" s="253"/>
      <c r="D273" s="253"/>
      <c r="E273" s="253"/>
      <c r="F273" s="253"/>
      <c r="G273" s="253"/>
      <c r="H273" s="253"/>
      <c r="I273" s="253"/>
      <c r="J273" s="253"/>
      <c r="K273" s="253"/>
      <c r="L273" s="253"/>
      <c r="M273" s="253"/>
      <c r="N273" s="253"/>
      <c r="O273" s="253"/>
      <c r="P273" s="253"/>
      <c r="Q273" s="253"/>
      <c r="R273" s="253"/>
      <c r="S273" s="253"/>
    </row>
    <row r="274" spans="1:19" ht="12.75" customHeight="1">
      <c r="A274" s="253"/>
      <c r="B274" s="253"/>
      <c r="C274" s="253"/>
      <c r="D274" s="253"/>
      <c r="E274" s="245"/>
      <c r="F274" s="253"/>
      <c r="G274" s="253"/>
      <c r="H274" s="253"/>
      <c r="I274" s="253"/>
      <c r="J274" s="253"/>
      <c r="K274" s="253"/>
      <c r="L274" s="253"/>
      <c r="M274" s="253"/>
      <c r="N274" s="253"/>
      <c r="O274" s="253"/>
      <c r="P274" s="253"/>
      <c r="Q274" s="253"/>
      <c r="R274" s="253"/>
      <c r="S274" s="253"/>
    </row>
    <row r="275" spans="1:19" ht="12.75" customHeight="1">
      <c r="A275" s="253"/>
      <c r="B275" s="253"/>
      <c r="C275" s="253"/>
      <c r="D275" s="253"/>
      <c r="E275" s="245"/>
      <c r="F275" s="253"/>
      <c r="G275" s="253"/>
      <c r="H275" s="253"/>
      <c r="I275" s="253"/>
      <c r="J275" s="253"/>
      <c r="K275" s="253"/>
      <c r="L275" s="253"/>
      <c r="M275" s="253"/>
      <c r="N275" s="253"/>
      <c r="O275" s="253"/>
      <c r="P275" s="253"/>
      <c r="Q275" s="253"/>
      <c r="R275" s="253"/>
      <c r="S275" s="253"/>
    </row>
    <row r="276" spans="1:19" ht="12.75" customHeight="1">
      <c r="A276" s="253"/>
      <c r="B276" s="253"/>
      <c r="C276" s="253"/>
      <c r="D276" s="253"/>
      <c r="E276" s="253"/>
      <c r="F276" s="253"/>
      <c r="G276" s="253"/>
      <c r="H276" s="253"/>
      <c r="I276" s="253"/>
      <c r="J276" s="253"/>
      <c r="K276" s="253"/>
      <c r="L276" s="253"/>
      <c r="M276" s="253"/>
      <c r="N276" s="253"/>
      <c r="O276" s="253"/>
      <c r="P276" s="253"/>
      <c r="Q276" s="253"/>
      <c r="R276" s="253"/>
      <c r="S276" s="253"/>
    </row>
    <row r="277" spans="1:19" ht="12.75" customHeight="1">
      <c r="A277" s="253"/>
      <c r="B277" s="253"/>
      <c r="C277" s="253"/>
      <c r="D277" s="253"/>
      <c r="E277" s="245"/>
      <c r="F277" s="253"/>
      <c r="G277" s="253"/>
      <c r="H277" s="253"/>
      <c r="I277" s="253"/>
      <c r="J277" s="253"/>
      <c r="K277" s="253"/>
      <c r="L277" s="253"/>
      <c r="M277" s="253"/>
      <c r="N277" s="253"/>
      <c r="O277" s="253"/>
      <c r="P277" s="253"/>
      <c r="Q277" s="253"/>
      <c r="R277" s="253"/>
      <c r="S277" s="253"/>
    </row>
    <row r="278" spans="1:19" ht="12.75" customHeight="1">
      <c r="A278" s="253"/>
      <c r="B278" s="253"/>
      <c r="C278" s="253"/>
      <c r="D278" s="253"/>
      <c r="E278" s="245"/>
      <c r="F278" s="253"/>
      <c r="G278" s="253"/>
      <c r="H278" s="253"/>
      <c r="I278" s="253"/>
      <c r="J278" s="253"/>
      <c r="K278" s="253"/>
      <c r="L278" s="253"/>
      <c r="M278" s="253"/>
      <c r="N278" s="253"/>
      <c r="O278" s="253"/>
      <c r="P278" s="253"/>
      <c r="Q278" s="253"/>
      <c r="R278" s="253"/>
      <c r="S278" s="253"/>
    </row>
    <row r="279" spans="1:19" ht="12.75" customHeight="1">
      <c r="A279" s="253"/>
      <c r="B279" s="253"/>
      <c r="C279" s="253"/>
      <c r="D279" s="253"/>
      <c r="E279" s="245"/>
      <c r="F279" s="253"/>
      <c r="G279" s="253"/>
      <c r="H279" s="253"/>
      <c r="I279" s="253"/>
      <c r="J279" s="253"/>
      <c r="K279" s="253"/>
      <c r="L279" s="253"/>
      <c r="M279" s="253"/>
      <c r="N279" s="253"/>
      <c r="O279" s="253"/>
      <c r="P279" s="253"/>
      <c r="Q279" s="253"/>
      <c r="R279" s="253"/>
      <c r="S279" s="253"/>
    </row>
    <row r="280" spans="1:19" ht="12.75" customHeight="1">
      <c r="A280" s="252"/>
      <c r="B280" s="253"/>
      <c r="C280" s="253"/>
      <c r="D280" s="253"/>
      <c r="E280" s="245"/>
      <c r="F280" s="253"/>
      <c r="G280" s="253"/>
      <c r="H280" s="253"/>
      <c r="I280" s="253"/>
      <c r="J280" s="253"/>
      <c r="K280" s="253"/>
      <c r="L280" s="253"/>
      <c r="M280" s="253"/>
      <c r="N280" s="253"/>
      <c r="O280" s="253"/>
      <c r="P280" s="253"/>
      <c r="Q280" s="253"/>
      <c r="R280" s="253"/>
      <c r="S280" s="253"/>
    </row>
    <row r="281" spans="1:19" ht="12.75" customHeight="1">
      <c r="A281" s="253"/>
      <c r="B281" s="253"/>
      <c r="C281" s="253"/>
      <c r="D281" s="253"/>
      <c r="E281" s="245"/>
      <c r="F281" s="253"/>
      <c r="G281" s="253"/>
      <c r="H281" s="253"/>
      <c r="I281" s="253"/>
      <c r="J281" s="253"/>
      <c r="K281" s="253"/>
      <c r="L281" s="253"/>
      <c r="M281" s="253"/>
      <c r="N281" s="253"/>
      <c r="O281" s="253"/>
      <c r="P281" s="253"/>
      <c r="Q281" s="253"/>
      <c r="R281" s="253"/>
      <c r="S281" s="253"/>
    </row>
    <row r="282" spans="1:19" ht="12.75" customHeight="1">
      <c r="A282" s="253"/>
      <c r="B282" s="253"/>
      <c r="C282" s="253"/>
      <c r="D282" s="253"/>
      <c r="E282" s="245"/>
      <c r="F282" s="253"/>
      <c r="G282" s="253"/>
      <c r="H282" s="253"/>
      <c r="I282" s="253"/>
      <c r="J282" s="253"/>
      <c r="K282" s="253"/>
      <c r="L282" s="253"/>
      <c r="M282" s="253"/>
      <c r="N282" s="253"/>
      <c r="O282" s="253"/>
      <c r="P282" s="253"/>
      <c r="Q282" s="253"/>
      <c r="R282" s="253"/>
      <c r="S282" s="253"/>
    </row>
    <row r="283" spans="1:19" ht="12.75" customHeight="1">
      <c r="A283" s="253"/>
      <c r="B283" s="253"/>
      <c r="C283" s="253"/>
      <c r="D283" s="253"/>
      <c r="E283" s="253"/>
      <c r="F283" s="253"/>
      <c r="G283" s="253"/>
      <c r="H283" s="253"/>
      <c r="I283" s="253"/>
      <c r="J283" s="253"/>
      <c r="K283" s="253"/>
      <c r="L283" s="253"/>
      <c r="M283" s="253"/>
      <c r="N283" s="253"/>
      <c r="O283" s="253"/>
      <c r="P283" s="253"/>
      <c r="Q283" s="253"/>
      <c r="R283" s="253"/>
      <c r="S283" s="253"/>
    </row>
    <row r="284" spans="1:19" ht="12.75" customHeight="1">
      <c r="A284" s="253"/>
      <c r="B284" s="253"/>
      <c r="C284" s="253"/>
      <c r="D284" s="253"/>
      <c r="E284" s="253"/>
      <c r="F284" s="253"/>
      <c r="G284" s="253"/>
      <c r="H284" s="253"/>
      <c r="I284" s="253"/>
      <c r="J284" s="253"/>
      <c r="K284" s="253"/>
      <c r="L284" s="253"/>
      <c r="M284" s="253"/>
      <c r="N284" s="253"/>
      <c r="O284" s="253"/>
      <c r="P284" s="253"/>
      <c r="Q284" s="253"/>
      <c r="R284" s="253"/>
      <c r="S284" s="253"/>
    </row>
    <row r="285" spans="1:19" ht="12.75" customHeight="1">
      <c r="A285" s="253"/>
      <c r="B285" s="253"/>
      <c r="C285" s="352"/>
      <c r="D285" s="294"/>
      <c r="E285" s="253"/>
      <c r="F285" s="253"/>
      <c r="G285" s="253"/>
      <c r="H285" s="253"/>
      <c r="I285" s="253"/>
      <c r="J285" s="253"/>
      <c r="K285" s="253"/>
      <c r="L285" s="253"/>
      <c r="M285" s="253"/>
      <c r="N285" s="253"/>
      <c r="O285" s="253"/>
      <c r="P285" s="253"/>
      <c r="Q285" s="253"/>
      <c r="R285" s="253"/>
      <c r="S285" s="253"/>
    </row>
    <row r="286" spans="1:19" ht="12.75" customHeight="1">
      <c r="A286" s="253"/>
      <c r="B286" s="253"/>
      <c r="C286" s="294"/>
      <c r="D286" s="294"/>
      <c r="E286" s="253"/>
      <c r="F286" s="253"/>
      <c r="G286" s="253"/>
      <c r="H286" s="253"/>
      <c r="I286" s="253"/>
      <c r="J286" s="253"/>
      <c r="K286" s="253"/>
      <c r="L286" s="253"/>
      <c r="M286" s="253"/>
      <c r="N286" s="253"/>
      <c r="O286" s="253"/>
      <c r="P286" s="253"/>
      <c r="Q286" s="253"/>
      <c r="R286" s="253"/>
      <c r="S286" s="253"/>
    </row>
    <row r="287" spans="1:19" ht="12.75" customHeight="1">
      <c r="A287" s="253"/>
      <c r="B287" s="253"/>
      <c r="C287" s="294"/>
      <c r="D287" s="294"/>
      <c r="E287" s="253"/>
      <c r="F287" s="253"/>
      <c r="G287" s="253"/>
      <c r="H287" s="253"/>
      <c r="I287" s="253"/>
      <c r="J287" s="253"/>
      <c r="K287" s="253"/>
      <c r="L287" s="253"/>
      <c r="M287" s="253"/>
      <c r="N287" s="253"/>
      <c r="O287" s="253"/>
      <c r="P287" s="253"/>
      <c r="Q287" s="253"/>
      <c r="R287" s="253"/>
      <c r="S287" s="253"/>
    </row>
    <row r="288" spans="1:19" ht="12.75" customHeight="1">
      <c r="A288" s="253"/>
      <c r="B288" s="253"/>
      <c r="C288" s="307"/>
      <c r="D288" s="307"/>
      <c r="E288" s="253"/>
      <c r="F288" s="253"/>
      <c r="G288" s="253"/>
      <c r="H288" s="253"/>
      <c r="I288" s="253"/>
      <c r="J288" s="253"/>
      <c r="K288" s="253"/>
      <c r="L288" s="253"/>
      <c r="M288" s="253"/>
      <c r="N288" s="253"/>
      <c r="O288" s="253"/>
      <c r="P288" s="253"/>
      <c r="Q288" s="253"/>
      <c r="R288" s="253"/>
      <c r="S288" s="253"/>
    </row>
    <row r="289" spans="1:19" ht="12.75" customHeight="1">
      <c r="A289" s="253"/>
      <c r="B289" s="253"/>
      <c r="C289" s="253"/>
      <c r="D289" s="253"/>
      <c r="E289" s="253"/>
      <c r="F289" s="253"/>
      <c r="G289" s="253"/>
      <c r="H289" s="253"/>
      <c r="I289" s="253"/>
      <c r="J289" s="253"/>
      <c r="K289" s="253"/>
      <c r="L289" s="253"/>
      <c r="M289" s="253"/>
      <c r="N289" s="253"/>
      <c r="O289" s="253"/>
      <c r="P289" s="253"/>
      <c r="Q289" s="253"/>
      <c r="R289" s="253"/>
      <c r="S289" s="253"/>
    </row>
    <row r="290" spans="1:19" ht="12.75" customHeight="1">
      <c r="A290" s="253"/>
      <c r="B290" s="253"/>
      <c r="C290" s="253"/>
      <c r="D290" s="253"/>
      <c r="E290" s="253"/>
      <c r="F290" s="253"/>
      <c r="G290" s="253"/>
      <c r="H290" s="253"/>
      <c r="I290" s="253"/>
      <c r="J290" s="253"/>
      <c r="K290" s="253"/>
      <c r="L290" s="253"/>
      <c r="M290" s="253"/>
      <c r="N290" s="253"/>
      <c r="O290" s="253"/>
      <c r="P290" s="253"/>
      <c r="Q290" s="253"/>
      <c r="R290" s="253"/>
      <c r="S290" s="253"/>
    </row>
    <row r="291" spans="1:19" ht="12.75" customHeight="1">
      <c r="A291" s="253"/>
      <c r="B291" s="253"/>
      <c r="C291" s="253"/>
      <c r="D291" s="253"/>
      <c r="E291" s="253"/>
      <c r="F291" s="253"/>
      <c r="G291" s="253"/>
      <c r="H291" s="253"/>
      <c r="I291" s="253"/>
      <c r="J291" s="253"/>
      <c r="K291" s="253"/>
      <c r="L291" s="253"/>
      <c r="M291" s="253"/>
      <c r="N291" s="253"/>
      <c r="O291" s="253"/>
      <c r="P291" s="253"/>
      <c r="Q291" s="253"/>
      <c r="R291" s="253"/>
      <c r="S291" s="253"/>
    </row>
    <row r="292" spans="1:19" ht="12.75" customHeight="1">
      <c r="A292" s="253"/>
      <c r="B292" s="253"/>
      <c r="C292" s="253"/>
      <c r="D292" s="253"/>
      <c r="E292" s="253"/>
      <c r="F292" s="253"/>
      <c r="G292" s="253"/>
      <c r="H292" s="253"/>
      <c r="I292" s="253"/>
      <c r="J292" s="253"/>
      <c r="K292" s="253"/>
      <c r="L292" s="253"/>
      <c r="M292" s="253"/>
      <c r="N292" s="253"/>
      <c r="O292" s="253"/>
      <c r="P292" s="253"/>
      <c r="Q292" s="253"/>
      <c r="R292" s="253"/>
      <c r="S292" s="253"/>
    </row>
    <row r="293" spans="1:19" ht="12.75" customHeight="1">
      <c r="A293" s="253"/>
      <c r="B293" s="253"/>
      <c r="C293" s="253"/>
      <c r="D293" s="253"/>
      <c r="E293" s="253"/>
      <c r="F293" s="253"/>
      <c r="G293" s="253"/>
      <c r="H293" s="253"/>
      <c r="I293" s="253"/>
      <c r="J293" s="253"/>
      <c r="K293" s="253"/>
      <c r="L293" s="253"/>
      <c r="M293" s="253"/>
      <c r="N293" s="253"/>
      <c r="O293" s="253"/>
      <c r="P293" s="253"/>
      <c r="Q293" s="253"/>
      <c r="R293" s="253"/>
      <c r="S293" s="253"/>
    </row>
    <row r="294" spans="1:19" ht="12.75" customHeight="1">
      <c r="A294" s="253"/>
      <c r="B294" s="253"/>
      <c r="C294" s="253"/>
      <c r="D294" s="253"/>
      <c r="E294" s="253"/>
      <c r="F294" s="253"/>
      <c r="G294" s="253"/>
      <c r="H294" s="253"/>
      <c r="I294" s="253"/>
      <c r="J294" s="253"/>
      <c r="K294" s="253"/>
      <c r="L294" s="253"/>
      <c r="M294" s="253"/>
      <c r="N294" s="253"/>
      <c r="O294" s="253"/>
      <c r="P294" s="253"/>
      <c r="Q294" s="253"/>
      <c r="R294" s="253"/>
      <c r="S294" s="253"/>
    </row>
    <row r="295" spans="1:19" ht="12.75" customHeight="1">
      <c r="A295" s="253"/>
      <c r="B295" s="253"/>
      <c r="C295" s="253"/>
      <c r="D295" s="253"/>
      <c r="E295" s="253"/>
      <c r="F295" s="253"/>
      <c r="G295" s="253"/>
      <c r="H295" s="253"/>
      <c r="I295" s="253"/>
      <c r="J295" s="253"/>
      <c r="K295" s="253"/>
      <c r="L295" s="253"/>
      <c r="M295" s="253"/>
      <c r="N295" s="253"/>
      <c r="O295" s="253"/>
      <c r="P295" s="253"/>
      <c r="Q295" s="253"/>
      <c r="R295" s="253"/>
      <c r="S295" s="253"/>
    </row>
    <row r="296" spans="1:19" ht="12.75" customHeight="1">
      <c r="A296" s="253"/>
      <c r="B296" s="253"/>
      <c r="C296" s="253"/>
      <c r="D296" s="253"/>
      <c r="E296" s="253"/>
      <c r="F296" s="253"/>
      <c r="G296" s="253"/>
      <c r="H296" s="253"/>
      <c r="I296" s="253"/>
      <c r="J296" s="253"/>
      <c r="K296" s="253"/>
      <c r="L296" s="253"/>
      <c r="M296" s="253"/>
      <c r="N296" s="253"/>
      <c r="O296" s="253"/>
      <c r="P296" s="253"/>
      <c r="Q296" s="253"/>
      <c r="R296" s="253"/>
      <c r="S296" s="253"/>
    </row>
    <row r="297" spans="1:19" ht="12.75" customHeight="1">
      <c r="A297" s="253"/>
      <c r="B297" s="253"/>
      <c r="C297" s="253"/>
      <c r="D297" s="253"/>
      <c r="E297" s="253"/>
      <c r="F297" s="253"/>
      <c r="G297" s="253"/>
      <c r="H297" s="253"/>
      <c r="I297" s="253"/>
      <c r="J297" s="253"/>
      <c r="K297" s="253"/>
      <c r="L297" s="253"/>
      <c r="M297" s="253"/>
      <c r="N297" s="253"/>
      <c r="O297" s="253"/>
      <c r="P297" s="253"/>
      <c r="Q297" s="253"/>
      <c r="R297" s="253"/>
      <c r="S297" s="253"/>
    </row>
    <row r="298" spans="1:19" ht="12.75" customHeight="1">
      <c r="A298" s="253"/>
      <c r="B298" s="253"/>
      <c r="C298" s="253"/>
      <c r="D298" s="253"/>
      <c r="E298" s="253"/>
      <c r="F298" s="253"/>
      <c r="G298" s="253"/>
      <c r="H298" s="253"/>
      <c r="I298" s="253"/>
      <c r="J298" s="253"/>
      <c r="K298" s="253"/>
      <c r="L298" s="253"/>
      <c r="M298" s="253"/>
      <c r="N298" s="253"/>
      <c r="O298" s="253"/>
      <c r="P298" s="253"/>
      <c r="Q298" s="253"/>
      <c r="R298" s="253"/>
      <c r="S298" s="253"/>
    </row>
    <row r="299" spans="1:19" ht="12.75" customHeight="1"/>
    <row r="300" spans="1:19" ht="12.75" customHeight="1"/>
    <row r="301" spans="1:19" ht="12.75" customHeight="1"/>
    <row r="302" spans="1:19" ht="12.75" customHeight="1"/>
    <row r="303" spans="1:19" ht="12.75" customHeight="1"/>
    <row r="304" spans="1:19"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sheetData>
  <mergeCells count="13">
    <mergeCell ref="F3:K3"/>
    <mergeCell ref="M3:R3"/>
    <mergeCell ref="T3:Y3"/>
    <mergeCell ref="AA3:AF3"/>
    <mergeCell ref="AH3:AM3"/>
    <mergeCell ref="C1:AH1"/>
    <mergeCell ref="A2:B2"/>
    <mergeCell ref="C2:D2"/>
    <mergeCell ref="E2:K2"/>
    <mergeCell ref="L2:R2"/>
    <mergeCell ref="S2:Y2"/>
    <mergeCell ref="Z2:AF2"/>
    <mergeCell ref="AG2:AM2"/>
  </mergeCells>
  <phoneticPr fontId="1"/>
  <pageMargins left="0.59055118110236227" right="0.39370078740157483" top="0.59055118110236227" bottom="0.3937007874015748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16"/>
  <sheetViews>
    <sheetView zoomScaleNormal="100" zoomScaleSheetLayoutView="100" workbookViewId="0">
      <selection activeCell="AJ26" sqref="AJ26"/>
    </sheetView>
  </sheetViews>
  <sheetFormatPr defaultRowHeight="11.25"/>
  <cols>
    <col min="1" max="1" width="3.125" style="248" customWidth="1"/>
    <col min="2" max="2" width="10.625" style="248" customWidth="1"/>
    <col min="3" max="3" width="3.125" style="248" customWidth="1"/>
    <col min="4" max="4" width="10.625" style="248" customWidth="1"/>
    <col min="5" max="39" width="3.125" style="248" customWidth="1"/>
    <col min="40" max="16384" width="9" style="248"/>
  </cols>
  <sheetData>
    <row r="1" spans="1:39" ht="15" customHeight="1">
      <c r="A1" s="248" t="s">
        <v>443</v>
      </c>
      <c r="C1" s="535" t="s">
        <v>80</v>
      </c>
      <c r="D1" s="535"/>
      <c r="E1" s="535"/>
      <c r="F1" s="535"/>
      <c r="G1" s="535"/>
      <c r="H1" s="535"/>
      <c r="I1" s="535"/>
      <c r="J1" s="535"/>
      <c r="K1" s="535"/>
      <c r="L1" s="535"/>
      <c r="M1" s="535"/>
      <c r="N1" s="535"/>
      <c r="O1" s="535"/>
      <c r="P1" s="535"/>
      <c r="Q1" s="535"/>
      <c r="R1" s="535"/>
      <c r="S1" s="509"/>
      <c r="T1" s="509"/>
      <c r="U1" s="509"/>
      <c r="V1" s="509"/>
      <c r="W1" s="509"/>
      <c r="X1" s="509"/>
      <c r="Y1" s="509"/>
      <c r="Z1" s="509"/>
      <c r="AA1" s="509"/>
      <c r="AB1" s="509"/>
      <c r="AC1" s="509"/>
      <c r="AD1" s="509"/>
      <c r="AE1" s="509"/>
      <c r="AF1" s="509"/>
      <c r="AG1" s="509"/>
      <c r="AH1" s="509"/>
      <c r="AM1" s="266" t="s">
        <v>442</v>
      </c>
    </row>
    <row r="2" spans="1:39" ht="12.75" customHeight="1">
      <c r="A2" s="473" t="s">
        <v>161</v>
      </c>
      <c r="B2" s="473"/>
      <c r="C2" s="474" t="s">
        <v>441</v>
      </c>
      <c r="D2" s="541"/>
      <c r="E2" s="541"/>
      <c r="F2" s="541"/>
      <c r="G2" s="541"/>
      <c r="H2" s="541"/>
      <c r="I2" s="541"/>
      <c r="J2" s="541"/>
      <c r="K2" s="541"/>
      <c r="L2" s="541"/>
      <c r="M2" s="541"/>
      <c r="N2" s="541"/>
      <c r="O2" s="541"/>
      <c r="P2" s="541"/>
      <c r="Q2" s="541"/>
      <c r="R2" s="541"/>
      <c r="S2" s="541"/>
      <c r="T2" s="468"/>
      <c r="U2" s="468"/>
      <c r="V2" s="468"/>
      <c r="W2" s="468"/>
      <c r="X2" s="468"/>
      <c r="Y2" s="468"/>
      <c r="Z2" s="468"/>
      <c r="AA2" s="468"/>
      <c r="AB2" s="468"/>
      <c r="AC2" s="468"/>
      <c r="AD2" s="468"/>
      <c r="AE2" s="468"/>
      <c r="AF2" s="468"/>
      <c r="AG2" s="468"/>
      <c r="AH2" s="468"/>
      <c r="AI2" s="468"/>
      <c r="AJ2" s="468"/>
      <c r="AK2" s="468"/>
      <c r="AL2" s="468"/>
      <c r="AM2" s="469"/>
    </row>
    <row r="3" spans="1:39" ht="12.75" customHeight="1">
      <c r="A3" s="268" t="s">
        <v>440</v>
      </c>
      <c r="B3" s="269" t="s">
        <v>439</v>
      </c>
      <c r="C3" s="252"/>
      <c r="D3" s="273"/>
      <c r="E3" s="253"/>
      <c r="F3" s="253"/>
      <c r="G3" s="253"/>
      <c r="H3" s="253"/>
      <c r="I3" s="253"/>
      <c r="J3" s="253"/>
      <c r="K3" s="326"/>
      <c r="L3" s="307"/>
      <c r="M3" s="307"/>
      <c r="N3" s="307"/>
      <c r="O3" s="307"/>
      <c r="P3" s="307"/>
      <c r="Q3" s="307"/>
      <c r="R3" s="307"/>
      <c r="S3" s="307"/>
      <c r="T3" s="253"/>
      <c r="U3" s="253"/>
      <c r="V3" s="253"/>
      <c r="W3" s="253"/>
      <c r="X3" s="253"/>
      <c r="Y3" s="253"/>
      <c r="Z3" s="253"/>
      <c r="AA3" s="253"/>
      <c r="AB3" s="253"/>
      <c r="AC3" s="253"/>
      <c r="AD3" s="253"/>
      <c r="AE3" s="253"/>
      <c r="AF3" s="253"/>
      <c r="AG3" s="253"/>
      <c r="AH3" s="253"/>
      <c r="AI3" s="253"/>
      <c r="AJ3" s="253"/>
      <c r="AK3" s="253"/>
      <c r="AL3" s="253"/>
      <c r="AM3" s="276"/>
    </row>
    <row r="4" spans="1:39" ht="12.75" customHeight="1">
      <c r="A4" s="275"/>
      <c r="B4" s="276"/>
      <c r="C4" s="253"/>
      <c r="D4" s="542" t="s">
        <v>438</v>
      </c>
      <c r="E4" s="542"/>
      <c r="F4" s="542"/>
      <c r="G4" s="542"/>
      <c r="H4" s="542"/>
      <c r="I4" s="542"/>
      <c r="J4" s="542"/>
      <c r="K4" s="542"/>
      <c r="L4" s="542"/>
      <c r="M4" s="542"/>
      <c r="N4" s="542"/>
      <c r="O4" s="542"/>
      <c r="P4" s="542"/>
      <c r="Q4" s="542"/>
      <c r="R4" s="542"/>
      <c r="S4" s="542"/>
      <c r="T4" s="542"/>
      <c r="U4" s="542"/>
      <c r="V4" s="542"/>
      <c r="W4" s="542"/>
      <c r="X4" s="542" t="s">
        <v>437</v>
      </c>
      <c r="Y4" s="542"/>
      <c r="Z4" s="542"/>
      <c r="AA4" s="542"/>
      <c r="AB4" s="542"/>
      <c r="AC4" s="542"/>
      <c r="AD4" s="542" t="s">
        <v>436</v>
      </c>
      <c r="AE4" s="543"/>
      <c r="AF4" s="543"/>
      <c r="AG4" s="253"/>
      <c r="AH4" s="253"/>
      <c r="AI4" s="253"/>
      <c r="AJ4" s="253"/>
      <c r="AK4" s="253"/>
      <c r="AL4" s="253"/>
      <c r="AM4" s="276"/>
    </row>
    <row r="5" spans="1:39" ht="12.75" customHeight="1">
      <c r="A5" s="275"/>
      <c r="B5" s="276"/>
      <c r="C5" s="253"/>
      <c r="D5" s="337" t="s">
        <v>435</v>
      </c>
      <c r="E5" s="239"/>
      <c r="F5" s="239"/>
      <c r="G5" s="244"/>
      <c r="H5" s="310"/>
      <c r="I5" s="310"/>
      <c r="J5" s="310"/>
      <c r="K5" s="310"/>
      <c r="L5" s="310"/>
      <c r="M5" s="310"/>
      <c r="N5" s="239"/>
      <c r="O5" s="243"/>
      <c r="P5" s="310"/>
      <c r="Q5" s="310"/>
      <c r="R5" s="338"/>
      <c r="S5" s="338"/>
      <c r="T5" s="310"/>
      <c r="U5" s="310"/>
      <c r="V5" s="310"/>
      <c r="W5" s="310"/>
      <c r="X5" s="544"/>
      <c r="Y5" s="545"/>
      <c r="Z5" s="546"/>
      <c r="AA5" s="544"/>
      <c r="AB5" s="545"/>
      <c r="AC5" s="546"/>
      <c r="AD5" s="544"/>
      <c r="AE5" s="545"/>
      <c r="AF5" s="546"/>
      <c r="AG5" s="253"/>
      <c r="AH5" s="253"/>
      <c r="AI5" s="253"/>
      <c r="AJ5" s="253"/>
      <c r="AK5" s="253"/>
      <c r="AL5" s="253"/>
      <c r="AM5" s="276"/>
    </row>
    <row r="6" spans="1:39" ht="12.75" customHeight="1">
      <c r="A6" s="275"/>
      <c r="B6" s="276"/>
      <c r="C6" s="253"/>
      <c r="D6" s="337" t="s">
        <v>434</v>
      </c>
      <c r="E6" s="239"/>
      <c r="F6" s="239"/>
      <c r="G6" s="244"/>
      <c r="H6" s="310"/>
      <c r="I6" s="310"/>
      <c r="J6" s="310"/>
      <c r="K6" s="310"/>
      <c r="L6" s="310"/>
      <c r="M6" s="310"/>
      <c r="N6" s="239"/>
      <c r="O6" s="243"/>
      <c r="P6" s="310"/>
      <c r="Q6" s="310"/>
      <c r="R6" s="338"/>
      <c r="S6" s="338"/>
      <c r="T6" s="310"/>
      <c r="U6" s="310"/>
      <c r="V6" s="310"/>
      <c r="W6" s="310"/>
      <c r="X6" s="544"/>
      <c r="Y6" s="545"/>
      <c r="Z6" s="546"/>
      <c r="AA6" s="544"/>
      <c r="AB6" s="545"/>
      <c r="AC6" s="546"/>
      <c r="AD6" s="544"/>
      <c r="AE6" s="545"/>
      <c r="AF6" s="546"/>
      <c r="AG6" s="253"/>
      <c r="AH6" s="253"/>
      <c r="AI6" s="253"/>
      <c r="AJ6" s="253"/>
      <c r="AK6" s="253"/>
      <c r="AL6" s="253"/>
      <c r="AM6" s="276"/>
    </row>
    <row r="7" spans="1:39" ht="12.75" customHeight="1">
      <c r="A7" s="275"/>
      <c r="B7" s="276"/>
      <c r="C7" s="253"/>
      <c r="D7" s="337" t="s">
        <v>433</v>
      </c>
      <c r="E7" s="239"/>
      <c r="F7" s="239"/>
      <c r="G7" s="244"/>
      <c r="H7" s="310"/>
      <c r="I7" s="310"/>
      <c r="J7" s="310"/>
      <c r="K7" s="310"/>
      <c r="L7" s="310"/>
      <c r="M7" s="310"/>
      <c r="N7" s="239"/>
      <c r="O7" s="243"/>
      <c r="P7" s="310"/>
      <c r="Q7" s="310"/>
      <c r="R7" s="338"/>
      <c r="S7" s="338"/>
      <c r="T7" s="310"/>
      <c r="U7" s="310"/>
      <c r="V7" s="310"/>
      <c r="W7" s="310"/>
      <c r="X7" s="544"/>
      <c r="Y7" s="545"/>
      <c r="Z7" s="546"/>
      <c r="AA7" s="544"/>
      <c r="AB7" s="545"/>
      <c r="AC7" s="546"/>
      <c r="AD7" s="544"/>
      <c r="AE7" s="545"/>
      <c r="AF7" s="546"/>
      <c r="AG7" s="253"/>
      <c r="AH7" s="253"/>
      <c r="AI7" s="253"/>
      <c r="AJ7" s="253"/>
      <c r="AK7" s="253"/>
      <c r="AL7" s="253"/>
      <c r="AM7" s="276"/>
    </row>
    <row r="8" spans="1:39" ht="12.75" customHeight="1">
      <c r="A8" s="275"/>
      <c r="B8" s="276"/>
      <c r="C8" s="253"/>
      <c r="D8" s="337" t="s">
        <v>432</v>
      </c>
      <c r="E8" s="239"/>
      <c r="F8" s="239"/>
      <c r="G8" s="244"/>
      <c r="H8" s="310"/>
      <c r="I8" s="310"/>
      <c r="J8" s="310"/>
      <c r="K8" s="310"/>
      <c r="L8" s="310"/>
      <c r="M8" s="310"/>
      <c r="N8" s="239"/>
      <c r="O8" s="243"/>
      <c r="P8" s="310"/>
      <c r="Q8" s="310"/>
      <c r="R8" s="338"/>
      <c r="S8" s="338"/>
      <c r="T8" s="310"/>
      <c r="U8" s="310"/>
      <c r="V8" s="310"/>
      <c r="W8" s="310"/>
      <c r="X8" s="544"/>
      <c r="Y8" s="545"/>
      <c r="Z8" s="546"/>
      <c r="AA8" s="544"/>
      <c r="AB8" s="545"/>
      <c r="AC8" s="546"/>
      <c r="AD8" s="544"/>
      <c r="AE8" s="545"/>
      <c r="AF8" s="546"/>
      <c r="AG8" s="253"/>
      <c r="AH8" s="253"/>
      <c r="AI8" s="253"/>
      <c r="AJ8" s="253"/>
      <c r="AK8" s="253"/>
      <c r="AL8" s="253"/>
      <c r="AM8" s="276"/>
    </row>
    <row r="9" spans="1:39" ht="12.75" customHeight="1">
      <c r="A9" s="275"/>
      <c r="B9" s="276"/>
      <c r="C9" s="253"/>
      <c r="D9" s="337" t="s">
        <v>431</v>
      </c>
      <c r="E9" s="239"/>
      <c r="F9" s="239"/>
      <c r="G9" s="244"/>
      <c r="H9" s="310"/>
      <c r="I9" s="310"/>
      <c r="J9" s="310"/>
      <c r="K9" s="310"/>
      <c r="L9" s="310"/>
      <c r="M9" s="310"/>
      <c r="N9" s="239"/>
      <c r="O9" s="243"/>
      <c r="P9" s="310"/>
      <c r="Q9" s="310"/>
      <c r="R9" s="310"/>
      <c r="S9" s="310"/>
      <c r="T9" s="310"/>
      <c r="U9" s="310"/>
      <c r="V9" s="310"/>
      <c r="W9" s="310"/>
      <c r="X9" s="544"/>
      <c r="Y9" s="545"/>
      <c r="Z9" s="546"/>
      <c r="AA9" s="544"/>
      <c r="AB9" s="545"/>
      <c r="AC9" s="546"/>
      <c r="AD9" s="544"/>
      <c r="AE9" s="545"/>
      <c r="AF9" s="546"/>
      <c r="AG9" s="253"/>
      <c r="AH9" s="253"/>
      <c r="AI9" s="253"/>
      <c r="AJ9" s="253"/>
      <c r="AK9" s="253"/>
      <c r="AL9" s="253"/>
      <c r="AM9" s="276"/>
    </row>
    <row r="10" spans="1:39" ht="12.75" customHeight="1">
      <c r="A10" s="278"/>
      <c r="B10" s="332"/>
      <c r="C10" s="245"/>
      <c r="D10" s="337" t="s">
        <v>430</v>
      </c>
      <c r="E10" s="239"/>
      <c r="F10" s="239"/>
      <c r="G10" s="244"/>
      <c r="H10" s="310"/>
      <c r="I10" s="310"/>
      <c r="J10" s="310"/>
      <c r="K10" s="310"/>
      <c r="L10" s="310"/>
      <c r="M10" s="310"/>
      <c r="N10" s="239"/>
      <c r="O10" s="243"/>
      <c r="P10" s="310"/>
      <c r="Q10" s="310"/>
      <c r="R10" s="310"/>
      <c r="S10" s="310"/>
      <c r="T10" s="310"/>
      <c r="U10" s="310"/>
      <c r="V10" s="310"/>
      <c r="W10" s="310"/>
      <c r="X10" s="544"/>
      <c r="Y10" s="545"/>
      <c r="Z10" s="546"/>
      <c r="AA10" s="544"/>
      <c r="AB10" s="545"/>
      <c r="AC10" s="546"/>
      <c r="AD10" s="544"/>
      <c r="AE10" s="545"/>
      <c r="AF10" s="546"/>
      <c r="AG10" s="253"/>
      <c r="AH10" s="253"/>
      <c r="AI10" s="253"/>
      <c r="AJ10" s="253"/>
      <c r="AK10" s="253"/>
      <c r="AL10" s="253"/>
      <c r="AM10" s="276"/>
    </row>
    <row r="11" spans="1:39" ht="12.75" customHeight="1">
      <c r="A11" s="296"/>
      <c r="B11" s="276"/>
      <c r="C11" s="252"/>
      <c r="D11" s="339" t="s">
        <v>429</v>
      </c>
      <c r="E11" s="247"/>
      <c r="F11" s="247"/>
      <c r="G11" s="242"/>
      <c r="H11" s="246"/>
      <c r="I11" s="246"/>
      <c r="J11" s="246"/>
      <c r="K11" s="246"/>
      <c r="L11" s="246"/>
      <c r="M11" s="246"/>
      <c r="N11" s="247"/>
      <c r="O11" s="241"/>
      <c r="P11" s="246"/>
      <c r="Q11" s="246"/>
      <c r="R11" s="246"/>
      <c r="S11" s="246"/>
      <c r="T11" s="246"/>
      <c r="U11" s="246"/>
      <c r="V11" s="246"/>
      <c r="W11" s="246"/>
      <c r="X11" s="547"/>
      <c r="Y11" s="548"/>
      <c r="Z11" s="549"/>
      <c r="AA11" s="547"/>
      <c r="AB11" s="548"/>
      <c r="AC11" s="549"/>
      <c r="AD11" s="547"/>
      <c r="AE11" s="548"/>
      <c r="AF11" s="549"/>
      <c r="AG11" s="253"/>
      <c r="AH11" s="253"/>
      <c r="AI11" s="253"/>
      <c r="AJ11" s="253"/>
      <c r="AK11" s="253"/>
      <c r="AL11" s="253"/>
      <c r="AM11" s="276"/>
    </row>
    <row r="12" spans="1:39" ht="12.75" customHeight="1">
      <c r="A12" s="275"/>
      <c r="B12" s="276"/>
      <c r="C12" s="253"/>
      <c r="D12" s="340" t="s">
        <v>428</v>
      </c>
      <c r="E12" s="341"/>
      <c r="F12" s="341"/>
      <c r="G12" s="342"/>
      <c r="H12" s="341"/>
      <c r="I12" s="341"/>
      <c r="J12" s="341"/>
      <c r="K12" s="341"/>
      <c r="L12" s="341"/>
      <c r="M12" s="341"/>
      <c r="N12" s="341"/>
      <c r="O12" s="341"/>
      <c r="P12" s="341"/>
      <c r="Q12" s="341"/>
      <c r="R12" s="341"/>
      <c r="S12" s="341"/>
      <c r="T12" s="341"/>
      <c r="U12" s="341"/>
      <c r="V12" s="341"/>
      <c r="W12" s="341"/>
      <c r="X12" s="550"/>
      <c r="Y12" s="551"/>
      <c r="Z12" s="552"/>
      <c r="AA12" s="550"/>
      <c r="AB12" s="551"/>
      <c r="AC12" s="552"/>
      <c r="AD12" s="550"/>
      <c r="AE12" s="551"/>
      <c r="AF12" s="552"/>
      <c r="AG12" s="253"/>
      <c r="AH12" s="253"/>
      <c r="AI12" s="253"/>
      <c r="AJ12" s="253"/>
      <c r="AK12" s="253"/>
      <c r="AL12" s="253"/>
      <c r="AM12" s="276"/>
    </row>
    <row r="13" spans="1:39" ht="12.75" customHeight="1">
      <c r="A13" s="275"/>
      <c r="B13" s="276"/>
      <c r="C13" s="253"/>
      <c r="D13" s="337" t="s">
        <v>427</v>
      </c>
      <c r="E13" s="341"/>
      <c r="F13" s="341"/>
      <c r="G13" s="342"/>
      <c r="H13" s="341"/>
      <c r="I13" s="341"/>
      <c r="J13" s="341"/>
      <c r="K13" s="341"/>
      <c r="L13" s="341"/>
      <c r="M13" s="341"/>
      <c r="N13" s="341"/>
      <c r="O13" s="341"/>
      <c r="P13" s="341"/>
      <c r="Q13" s="341"/>
      <c r="R13" s="341"/>
      <c r="S13" s="341"/>
      <c r="T13" s="341"/>
      <c r="U13" s="341"/>
      <c r="V13" s="341"/>
      <c r="W13" s="341"/>
      <c r="X13" s="343"/>
      <c r="Y13" s="344"/>
      <c r="Z13" s="345"/>
      <c r="AA13" s="343"/>
      <c r="AB13" s="344"/>
      <c r="AC13" s="345"/>
      <c r="AD13" s="343"/>
      <c r="AE13" s="344"/>
      <c r="AF13" s="345"/>
      <c r="AG13" s="253"/>
      <c r="AH13" s="253"/>
      <c r="AI13" s="253"/>
      <c r="AJ13" s="253"/>
      <c r="AK13" s="253"/>
      <c r="AL13" s="253"/>
      <c r="AM13" s="276"/>
    </row>
    <row r="14" spans="1:39" ht="12.75" customHeight="1">
      <c r="A14" s="275"/>
      <c r="B14" s="276"/>
      <c r="C14" s="253"/>
      <c r="D14" s="337" t="s">
        <v>426</v>
      </c>
      <c r="E14" s="239"/>
      <c r="F14" s="239"/>
      <c r="G14" s="238"/>
      <c r="H14" s="310"/>
      <c r="I14" s="310"/>
      <c r="J14" s="310"/>
      <c r="K14" s="310"/>
      <c r="L14" s="310"/>
      <c r="M14" s="310"/>
      <c r="N14" s="310"/>
      <c r="O14" s="346"/>
      <c r="P14" s="338"/>
      <c r="Q14" s="310"/>
      <c r="R14" s="346"/>
      <c r="S14" s="338"/>
      <c r="T14" s="310"/>
      <c r="U14" s="310"/>
      <c r="V14" s="310"/>
      <c r="W14" s="310"/>
      <c r="X14" s="544"/>
      <c r="Y14" s="545"/>
      <c r="Z14" s="546"/>
      <c r="AA14" s="544"/>
      <c r="AB14" s="545"/>
      <c r="AC14" s="546"/>
      <c r="AD14" s="544"/>
      <c r="AE14" s="545"/>
      <c r="AF14" s="546"/>
      <c r="AG14" s="253"/>
      <c r="AH14" s="253"/>
      <c r="AI14" s="253"/>
      <c r="AJ14" s="253"/>
      <c r="AK14" s="253"/>
      <c r="AL14" s="253"/>
      <c r="AM14" s="276"/>
    </row>
    <row r="15" spans="1:39" ht="12.75" customHeight="1">
      <c r="A15" s="275"/>
      <c r="B15" s="276"/>
      <c r="C15" s="253"/>
      <c r="D15" s="337"/>
      <c r="E15" s="239"/>
      <c r="F15" s="239"/>
      <c r="G15" s="240"/>
      <c r="H15" s="310"/>
      <c r="I15" s="310"/>
      <c r="J15" s="310"/>
      <c r="K15" s="310"/>
      <c r="L15" s="310"/>
      <c r="M15" s="310"/>
      <c r="N15" s="310"/>
      <c r="O15" s="346"/>
      <c r="P15" s="338"/>
      <c r="Q15" s="310"/>
      <c r="R15" s="346"/>
      <c r="S15" s="338"/>
      <c r="T15" s="310"/>
      <c r="U15" s="310"/>
      <c r="V15" s="310"/>
      <c r="W15" s="310"/>
      <c r="X15" s="347"/>
      <c r="Y15" s="348"/>
      <c r="Z15" s="348"/>
      <c r="AA15" s="347"/>
      <c r="AB15" s="348"/>
      <c r="AC15" s="348"/>
      <c r="AD15" s="347"/>
      <c r="AE15" s="348"/>
      <c r="AF15" s="349"/>
      <c r="AG15" s="253"/>
      <c r="AH15" s="253"/>
      <c r="AI15" s="253"/>
      <c r="AJ15" s="253"/>
      <c r="AK15" s="253"/>
      <c r="AL15" s="253"/>
      <c r="AM15" s="276"/>
    </row>
    <row r="16" spans="1:39" ht="12.75" customHeight="1">
      <c r="A16" s="275"/>
      <c r="B16" s="276"/>
      <c r="C16" s="253"/>
      <c r="D16" s="337"/>
      <c r="E16" s="239"/>
      <c r="F16" s="239"/>
      <c r="G16" s="238"/>
      <c r="H16" s="310"/>
      <c r="I16" s="310"/>
      <c r="J16" s="310"/>
      <c r="K16" s="310"/>
      <c r="L16" s="310"/>
      <c r="M16" s="310"/>
      <c r="N16" s="310"/>
      <c r="O16" s="346"/>
      <c r="P16" s="338"/>
      <c r="Q16" s="310"/>
      <c r="R16" s="346"/>
      <c r="S16" s="338"/>
      <c r="T16" s="310"/>
      <c r="U16" s="310"/>
      <c r="V16" s="310"/>
      <c r="W16" s="310"/>
      <c r="X16" s="544"/>
      <c r="Y16" s="545"/>
      <c r="Z16" s="546"/>
      <c r="AA16" s="544"/>
      <c r="AB16" s="545"/>
      <c r="AC16" s="546"/>
      <c r="AD16" s="544"/>
      <c r="AE16" s="545"/>
      <c r="AF16" s="546"/>
      <c r="AG16" s="253"/>
      <c r="AH16" s="253"/>
      <c r="AI16" s="253"/>
      <c r="AJ16" s="253"/>
      <c r="AK16" s="253"/>
      <c r="AL16" s="253"/>
      <c r="AM16" s="276"/>
    </row>
    <row r="17" spans="1:39" ht="12.75" customHeight="1">
      <c r="A17" s="275"/>
      <c r="B17" s="276"/>
      <c r="C17" s="253"/>
      <c r="D17" s="253"/>
      <c r="E17" s="253"/>
      <c r="F17" s="253"/>
      <c r="G17" s="253"/>
      <c r="H17" s="253"/>
      <c r="I17" s="253"/>
      <c r="J17" s="253"/>
      <c r="K17" s="253"/>
      <c r="L17" s="253"/>
      <c r="M17" s="253"/>
      <c r="N17" s="253"/>
      <c r="O17" s="253"/>
      <c r="P17" s="253"/>
      <c r="Q17" s="253"/>
      <c r="R17" s="294"/>
      <c r="S17" s="294"/>
      <c r="T17" s="253"/>
      <c r="U17" s="253"/>
      <c r="V17" s="253"/>
      <c r="W17" s="253"/>
      <c r="X17" s="253"/>
      <c r="Y17" s="253"/>
      <c r="Z17" s="253"/>
      <c r="AA17" s="499" t="s">
        <v>425</v>
      </c>
      <c r="AB17" s="499"/>
      <c r="AC17" s="499"/>
      <c r="AD17" s="499" t="s">
        <v>424</v>
      </c>
      <c r="AE17" s="499"/>
      <c r="AF17" s="499"/>
      <c r="AG17" s="253"/>
      <c r="AH17" s="253"/>
      <c r="AI17" s="253"/>
      <c r="AJ17" s="253"/>
      <c r="AK17" s="253"/>
      <c r="AL17" s="253"/>
      <c r="AM17" s="276"/>
    </row>
    <row r="18" spans="1:39" ht="12.75" customHeight="1">
      <c r="A18" s="275"/>
      <c r="B18" s="276"/>
      <c r="C18" s="253"/>
      <c r="D18" s="253"/>
      <c r="E18" s="245"/>
      <c r="F18" s="245"/>
      <c r="G18" s="1"/>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76"/>
    </row>
    <row r="19" spans="1:39" ht="12.75" customHeight="1">
      <c r="A19" s="275"/>
      <c r="B19" s="276"/>
      <c r="C19" s="237" t="s">
        <v>423</v>
      </c>
      <c r="D19" s="253" t="s">
        <v>422</v>
      </c>
      <c r="E19" s="253"/>
      <c r="F19" s="260"/>
      <c r="G19" s="307"/>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76"/>
    </row>
    <row r="20" spans="1:39" ht="12.75" customHeight="1">
      <c r="A20" s="275"/>
      <c r="B20" s="276"/>
      <c r="C20" s="237" t="s">
        <v>421</v>
      </c>
      <c r="D20" s="1" t="s">
        <v>420</v>
      </c>
      <c r="E20" s="253"/>
      <c r="F20" s="260"/>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76"/>
    </row>
    <row r="21" spans="1:39" ht="12.75" customHeight="1">
      <c r="A21" s="275"/>
      <c r="B21" s="276"/>
      <c r="C21" s="237" t="s">
        <v>419</v>
      </c>
      <c r="D21" s="459" t="s">
        <v>629</v>
      </c>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6"/>
      <c r="AM21" s="537"/>
    </row>
    <row r="22" spans="1:39" ht="12.75" customHeight="1">
      <c r="A22" s="275"/>
      <c r="B22" s="276"/>
      <c r="C22" s="237"/>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7"/>
    </row>
    <row r="23" spans="1:39" ht="12.75" customHeight="1">
      <c r="A23" s="275"/>
      <c r="B23" s="276"/>
      <c r="C23" s="237" t="s">
        <v>418</v>
      </c>
      <c r="D23" s="1" t="s">
        <v>417</v>
      </c>
      <c r="E23" s="253"/>
      <c r="F23" s="260"/>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76"/>
    </row>
    <row r="24" spans="1:39" ht="12.75" customHeight="1">
      <c r="A24" s="275"/>
      <c r="B24" s="276"/>
      <c r="C24" s="237"/>
      <c r="D24" s="1"/>
      <c r="E24" s="253"/>
      <c r="F24" s="260"/>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76"/>
    </row>
    <row r="25" spans="1:39" ht="12.75" customHeight="1">
      <c r="A25" s="275"/>
      <c r="B25" s="276"/>
      <c r="C25" s="3"/>
      <c r="D25" s="1" t="s">
        <v>416</v>
      </c>
      <c r="E25" s="253"/>
      <c r="F25" s="260"/>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76"/>
    </row>
    <row r="26" spans="1:39" ht="12.75" customHeight="1">
      <c r="A26" s="275"/>
      <c r="B26" s="276"/>
      <c r="C26" s="237" t="s">
        <v>415</v>
      </c>
      <c r="D26" s="1" t="s">
        <v>414</v>
      </c>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76"/>
    </row>
    <row r="27" spans="1:39" ht="12.75" customHeight="1">
      <c r="A27" s="275"/>
      <c r="B27" s="276"/>
      <c r="C27" s="237" t="s">
        <v>413</v>
      </c>
      <c r="D27" s="1" t="s">
        <v>412</v>
      </c>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76"/>
    </row>
    <row r="28" spans="1:39" ht="12.75" customHeight="1">
      <c r="A28" s="275"/>
      <c r="B28" s="276"/>
      <c r="C28" s="237" t="s">
        <v>411</v>
      </c>
      <c r="D28" s="1" t="s">
        <v>410</v>
      </c>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76"/>
    </row>
    <row r="29" spans="1:39" ht="12.75" customHeight="1">
      <c r="A29" s="275"/>
      <c r="B29" s="276"/>
      <c r="C29" s="237" t="s">
        <v>409</v>
      </c>
      <c r="D29" s="1" t="s">
        <v>408</v>
      </c>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76"/>
    </row>
    <row r="30" spans="1:39" ht="12.75" customHeight="1">
      <c r="A30" s="275"/>
      <c r="B30" s="276"/>
      <c r="C30" s="237" t="s">
        <v>407</v>
      </c>
      <c r="D30" s="1" t="s">
        <v>406</v>
      </c>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76"/>
    </row>
    <row r="31" spans="1:39" ht="12.75" customHeight="1">
      <c r="A31" s="275"/>
      <c r="B31" s="276"/>
      <c r="C31" s="237" t="s">
        <v>405</v>
      </c>
      <c r="D31" s="1" t="s">
        <v>404</v>
      </c>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76"/>
    </row>
    <row r="32" spans="1:39" ht="12.75" customHeight="1">
      <c r="A32" s="275"/>
      <c r="B32" s="276"/>
      <c r="C32" s="237" t="s">
        <v>403</v>
      </c>
      <c r="D32" s="1" t="s">
        <v>402</v>
      </c>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76"/>
    </row>
    <row r="33" spans="1:39" ht="12.75" customHeight="1">
      <c r="A33" s="275"/>
      <c r="B33" s="276"/>
      <c r="C33" s="237" t="s">
        <v>401</v>
      </c>
      <c r="D33" s="1" t="s">
        <v>400</v>
      </c>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76"/>
    </row>
    <row r="34" spans="1:39" ht="12.75" customHeight="1">
      <c r="A34" s="275"/>
      <c r="B34" s="276"/>
      <c r="C34" s="237" t="s">
        <v>399</v>
      </c>
      <c r="D34" s="1" t="s">
        <v>398</v>
      </c>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76"/>
    </row>
    <row r="35" spans="1:39" ht="12.75" customHeight="1">
      <c r="A35" s="275"/>
      <c r="B35" s="276"/>
      <c r="C35" s="237" t="s">
        <v>397</v>
      </c>
      <c r="D35" s="538" t="s">
        <v>396</v>
      </c>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39"/>
      <c r="AK35" s="539"/>
      <c r="AL35" s="539"/>
      <c r="AM35" s="540"/>
    </row>
    <row r="36" spans="1:39" ht="12.75" customHeight="1">
      <c r="A36" s="275"/>
      <c r="B36" s="276"/>
      <c r="C36" s="237" t="s">
        <v>395</v>
      </c>
      <c r="D36" s="1" t="s">
        <v>394</v>
      </c>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76"/>
    </row>
    <row r="37" spans="1:39" ht="12.75" customHeight="1">
      <c r="A37" s="275"/>
      <c r="B37" s="276"/>
      <c r="C37" s="237" t="s">
        <v>393</v>
      </c>
      <c r="D37" s="1" t="s">
        <v>392</v>
      </c>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76"/>
    </row>
    <row r="38" spans="1:39" ht="12.75" customHeight="1">
      <c r="A38" s="275"/>
      <c r="B38" s="276"/>
      <c r="C38" s="237" t="s">
        <v>391</v>
      </c>
      <c r="D38" s="459" t="s">
        <v>630</v>
      </c>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536"/>
      <c r="AM38" s="537"/>
    </row>
    <row r="39" spans="1:39" ht="12.75" customHeight="1">
      <c r="A39" s="275"/>
      <c r="B39" s="276"/>
      <c r="C39" s="237"/>
      <c r="D39" s="536"/>
      <c r="E39" s="536"/>
      <c r="F39" s="536"/>
      <c r="G39" s="536"/>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6"/>
      <c r="AF39" s="536"/>
      <c r="AG39" s="536"/>
      <c r="AH39" s="536"/>
      <c r="AI39" s="536"/>
      <c r="AJ39" s="536"/>
      <c r="AK39" s="536"/>
      <c r="AL39" s="536"/>
      <c r="AM39" s="537"/>
    </row>
    <row r="40" spans="1:39" ht="12.75" customHeight="1">
      <c r="A40" s="275"/>
      <c r="B40" s="276"/>
      <c r="C40" s="237" t="s">
        <v>390</v>
      </c>
      <c r="D40" s="1" t="s">
        <v>389</v>
      </c>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76"/>
    </row>
    <row r="41" spans="1:39" ht="12.75" customHeight="1">
      <c r="A41" s="275"/>
      <c r="B41" s="276"/>
      <c r="C41" s="237"/>
      <c r="D41" s="1"/>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76"/>
    </row>
    <row r="42" spans="1:39" ht="12.75" customHeight="1">
      <c r="A42" s="283"/>
      <c r="B42" s="284"/>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4"/>
    </row>
    <row r="43" spans="1:39" ht="12.75" customHeight="1">
      <c r="A43" s="253"/>
      <c r="B43" s="253"/>
      <c r="C43" s="253"/>
      <c r="D43" s="253"/>
      <c r="E43" s="253"/>
      <c r="F43" s="253"/>
      <c r="G43" s="253"/>
      <c r="H43" s="253"/>
      <c r="I43" s="253"/>
      <c r="J43" s="253"/>
      <c r="K43" s="253"/>
      <c r="L43" s="253"/>
      <c r="M43" s="253"/>
      <c r="N43" s="253"/>
      <c r="O43" s="253"/>
      <c r="P43" s="253"/>
      <c r="Q43" s="253"/>
      <c r="R43" s="253"/>
      <c r="S43" s="253"/>
    </row>
    <row r="44" spans="1:39" ht="12.75" customHeight="1">
      <c r="A44" s="253"/>
      <c r="B44" s="253"/>
      <c r="C44" s="253"/>
      <c r="D44" s="1"/>
      <c r="E44" s="253"/>
      <c r="F44" s="253"/>
      <c r="G44" s="253"/>
      <c r="H44" s="253"/>
      <c r="I44" s="253"/>
      <c r="J44" s="253"/>
      <c r="K44" s="253"/>
      <c r="L44" s="253"/>
      <c r="M44" s="253"/>
      <c r="N44" s="253"/>
      <c r="O44" s="253"/>
      <c r="P44" s="253"/>
      <c r="Q44" s="253"/>
      <c r="R44" s="253"/>
      <c r="S44" s="253"/>
    </row>
    <row r="45" spans="1:39" ht="12.75" customHeight="1">
      <c r="A45" s="253"/>
      <c r="B45" s="253"/>
      <c r="C45" s="253"/>
      <c r="E45" s="253"/>
      <c r="F45" s="253"/>
      <c r="G45" s="253"/>
      <c r="H45" s="253"/>
      <c r="I45" s="253"/>
      <c r="J45" s="253"/>
      <c r="K45" s="253"/>
      <c r="L45" s="253"/>
      <c r="M45" s="253"/>
      <c r="N45" s="253"/>
      <c r="O45" s="253"/>
      <c r="P45" s="253"/>
      <c r="Q45" s="253"/>
      <c r="R45" s="253"/>
      <c r="S45" s="253"/>
    </row>
    <row r="46" spans="1:39" ht="12.75" customHeight="1">
      <c r="A46" s="253"/>
      <c r="B46" s="253"/>
      <c r="C46" s="253"/>
      <c r="E46" s="253"/>
      <c r="F46" s="253"/>
      <c r="G46" s="253"/>
      <c r="H46" s="253"/>
      <c r="I46" s="253"/>
      <c r="J46" s="253"/>
      <c r="K46" s="253"/>
      <c r="L46" s="253"/>
      <c r="M46" s="253"/>
      <c r="N46" s="253"/>
      <c r="O46" s="253"/>
      <c r="P46" s="253"/>
      <c r="Q46" s="253"/>
      <c r="R46" s="253"/>
      <c r="S46" s="253"/>
    </row>
    <row r="47" spans="1:39" ht="12.75" customHeight="1">
      <c r="A47" s="253"/>
      <c r="B47" s="253"/>
      <c r="C47" s="253"/>
      <c r="E47" s="253"/>
      <c r="F47" s="253"/>
      <c r="G47" s="253"/>
      <c r="H47" s="253"/>
      <c r="I47" s="253"/>
      <c r="J47" s="253"/>
      <c r="K47" s="253"/>
      <c r="L47" s="253"/>
      <c r="M47" s="253"/>
      <c r="N47" s="253"/>
      <c r="O47" s="253"/>
      <c r="P47" s="253"/>
      <c r="Q47" s="253"/>
      <c r="R47" s="253"/>
      <c r="S47" s="253"/>
    </row>
    <row r="48" spans="1:39" ht="12.75" customHeight="1">
      <c r="A48" s="245"/>
      <c r="B48" s="245"/>
      <c r="C48" s="245"/>
      <c r="D48" s="236"/>
      <c r="E48" s="245"/>
      <c r="F48" s="245"/>
      <c r="G48" s="245"/>
      <c r="H48" s="245"/>
      <c r="I48" s="245"/>
      <c r="J48" s="245"/>
      <c r="K48" s="245"/>
      <c r="L48" s="245"/>
      <c r="M48" s="245"/>
      <c r="N48" s="245"/>
      <c r="O48" s="245"/>
      <c r="P48" s="245"/>
      <c r="Q48" s="245"/>
      <c r="R48" s="245"/>
      <c r="S48" s="245"/>
    </row>
    <row r="49" spans="1:19" ht="12.75" customHeight="1">
      <c r="A49" s="252"/>
      <c r="B49" s="253"/>
      <c r="C49" s="252"/>
      <c r="E49" s="245"/>
      <c r="F49" s="245"/>
      <c r="G49" s="253"/>
      <c r="H49" s="245"/>
      <c r="I49" s="245"/>
      <c r="J49" s="253"/>
      <c r="K49" s="245"/>
      <c r="L49" s="245"/>
      <c r="M49" s="315"/>
      <c r="N49" s="245"/>
      <c r="O49" s="245"/>
      <c r="P49" s="253"/>
      <c r="Q49" s="245"/>
      <c r="R49" s="245"/>
      <c r="S49" s="253"/>
    </row>
    <row r="50" spans="1:19" ht="12.75" customHeight="1">
      <c r="A50" s="253"/>
      <c r="B50" s="253"/>
      <c r="C50" s="253"/>
      <c r="E50" s="253"/>
      <c r="F50" s="253"/>
      <c r="G50" s="253"/>
      <c r="H50" s="253"/>
      <c r="I50" s="253"/>
      <c r="J50" s="253"/>
      <c r="K50" s="253"/>
      <c r="L50" s="253"/>
      <c r="M50" s="253"/>
      <c r="N50" s="253"/>
      <c r="O50" s="253"/>
      <c r="P50" s="253"/>
      <c r="Q50" s="253"/>
      <c r="R50" s="253"/>
      <c r="S50" s="253"/>
    </row>
    <row r="51" spans="1:19" ht="12.75" customHeight="1">
      <c r="A51" s="253"/>
      <c r="B51" s="253"/>
      <c r="C51" s="253"/>
      <c r="E51" s="245"/>
      <c r="F51" s="245"/>
      <c r="G51" s="1"/>
      <c r="H51" s="253"/>
      <c r="I51" s="253"/>
      <c r="J51" s="253"/>
      <c r="K51" s="253"/>
      <c r="L51" s="253"/>
      <c r="M51" s="253"/>
      <c r="N51" s="267"/>
      <c r="O51" s="350"/>
      <c r="P51" s="294"/>
      <c r="Q51" s="267"/>
      <c r="R51" s="350"/>
      <c r="S51" s="294"/>
    </row>
    <row r="52" spans="1:19" ht="12.75" customHeight="1">
      <c r="A52" s="253"/>
      <c r="B52" s="253"/>
      <c r="C52" s="253"/>
      <c r="E52" s="245"/>
      <c r="F52" s="245"/>
      <c r="G52" s="1"/>
      <c r="H52" s="253"/>
      <c r="I52" s="253"/>
      <c r="J52" s="253"/>
      <c r="K52" s="253"/>
      <c r="L52" s="253"/>
      <c r="M52" s="253"/>
      <c r="N52" s="253"/>
      <c r="O52" s="294"/>
      <c r="P52" s="294"/>
      <c r="Q52" s="253"/>
      <c r="R52" s="294"/>
      <c r="S52" s="294"/>
    </row>
    <row r="53" spans="1:19" ht="12.75" customHeight="1">
      <c r="A53" s="253"/>
      <c r="B53" s="253"/>
      <c r="C53" s="253"/>
      <c r="E53" s="245"/>
      <c r="F53" s="245"/>
      <c r="G53" s="1"/>
      <c r="H53" s="253"/>
      <c r="I53" s="253"/>
      <c r="J53" s="253"/>
      <c r="K53" s="253"/>
      <c r="L53" s="253"/>
      <c r="M53" s="253"/>
      <c r="N53" s="253"/>
      <c r="O53" s="294"/>
      <c r="P53" s="294"/>
      <c r="Q53" s="253"/>
      <c r="R53" s="294"/>
      <c r="S53" s="294"/>
    </row>
    <row r="54" spans="1:19" ht="12.75" customHeight="1">
      <c r="A54" s="253"/>
      <c r="B54" s="253"/>
      <c r="C54" s="253"/>
      <c r="E54" s="245"/>
      <c r="F54" s="245"/>
      <c r="G54" s="1"/>
      <c r="H54" s="253"/>
      <c r="I54" s="253"/>
      <c r="J54" s="253"/>
      <c r="K54" s="253"/>
      <c r="L54" s="253"/>
      <c r="M54" s="253"/>
      <c r="N54" s="253"/>
      <c r="O54" s="253"/>
      <c r="P54" s="253"/>
      <c r="Q54" s="253"/>
      <c r="R54" s="294"/>
      <c r="S54" s="294"/>
    </row>
    <row r="55" spans="1:19" ht="12.75" customHeight="1">
      <c r="A55" s="253"/>
      <c r="B55" s="253"/>
      <c r="C55" s="253"/>
      <c r="E55" s="245"/>
      <c r="F55" s="245"/>
      <c r="G55" s="1"/>
      <c r="H55" s="253"/>
      <c r="I55" s="253"/>
      <c r="J55" s="253"/>
      <c r="K55" s="253"/>
      <c r="L55" s="253"/>
      <c r="M55" s="253"/>
      <c r="N55" s="253"/>
      <c r="O55" s="253"/>
      <c r="P55" s="253"/>
      <c r="Q55" s="253"/>
      <c r="R55" s="253"/>
      <c r="S55" s="253"/>
    </row>
    <row r="56" spans="1:19" ht="12.75" customHeight="1">
      <c r="A56" s="253"/>
      <c r="B56" s="253"/>
      <c r="C56" s="253"/>
      <c r="E56" s="245"/>
      <c r="F56" s="245"/>
      <c r="G56" s="1"/>
      <c r="H56" s="253"/>
      <c r="I56" s="253"/>
      <c r="J56" s="253"/>
      <c r="K56" s="253"/>
      <c r="L56" s="253"/>
      <c r="M56" s="253"/>
      <c r="N56" s="253"/>
      <c r="O56" s="253"/>
      <c r="P56" s="253"/>
      <c r="Q56" s="253"/>
      <c r="R56" s="253"/>
      <c r="S56" s="253"/>
    </row>
    <row r="57" spans="1:19" ht="12.75" customHeight="1">
      <c r="A57" s="253"/>
      <c r="B57" s="253"/>
      <c r="C57" s="253"/>
      <c r="E57" s="245"/>
      <c r="F57" s="245"/>
      <c r="G57" s="1"/>
      <c r="H57" s="253"/>
      <c r="I57" s="253"/>
      <c r="J57" s="253"/>
      <c r="K57" s="253"/>
      <c r="L57" s="253"/>
      <c r="M57" s="253"/>
      <c r="N57" s="253"/>
      <c r="O57" s="253"/>
      <c r="P57" s="253"/>
      <c r="Q57" s="253"/>
      <c r="R57" s="253"/>
      <c r="S57" s="253"/>
    </row>
    <row r="58" spans="1:19" ht="12.75" customHeight="1">
      <c r="A58" s="253"/>
      <c r="B58" s="253"/>
      <c r="C58" s="253"/>
      <c r="E58" s="245"/>
      <c r="F58" s="245"/>
      <c r="G58" s="1"/>
      <c r="H58" s="253"/>
      <c r="I58" s="253"/>
      <c r="J58" s="253"/>
      <c r="K58" s="253"/>
      <c r="L58" s="253"/>
      <c r="M58" s="253"/>
      <c r="N58" s="253"/>
      <c r="O58" s="253"/>
      <c r="P58" s="253"/>
      <c r="Q58" s="253"/>
      <c r="R58" s="253"/>
      <c r="S58" s="253"/>
    </row>
    <row r="59" spans="1:19" ht="12.75" customHeight="1">
      <c r="A59" s="253"/>
      <c r="B59" s="253"/>
      <c r="C59" s="253"/>
      <c r="E59" s="245"/>
      <c r="F59" s="245"/>
      <c r="G59" s="1"/>
      <c r="H59" s="253"/>
      <c r="I59" s="253"/>
      <c r="J59" s="253"/>
      <c r="K59" s="253"/>
      <c r="L59" s="253"/>
      <c r="M59" s="253"/>
      <c r="N59" s="253"/>
      <c r="O59" s="253"/>
      <c r="P59" s="253"/>
      <c r="Q59" s="253"/>
      <c r="R59" s="253"/>
      <c r="S59" s="253"/>
    </row>
    <row r="60" spans="1:19" ht="12.75" customHeight="1">
      <c r="A60" s="253"/>
      <c r="B60" s="253"/>
      <c r="C60" s="253"/>
      <c r="E60" s="245"/>
      <c r="F60" s="245"/>
      <c r="G60" s="1"/>
      <c r="H60" s="253"/>
      <c r="I60" s="253"/>
      <c r="J60" s="253"/>
      <c r="K60" s="253"/>
      <c r="L60" s="253"/>
      <c r="M60" s="253"/>
      <c r="N60" s="253"/>
      <c r="O60" s="253"/>
      <c r="P60" s="253"/>
      <c r="Q60" s="253"/>
      <c r="R60" s="253"/>
      <c r="S60" s="253"/>
    </row>
    <row r="61" spans="1:19" ht="12.75" customHeight="1">
      <c r="A61" s="253"/>
      <c r="B61" s="253"/>
      <c r="C61" s="253"/>
      <c r="E61" s="245"/>
      <c r="F61" s="245"/>
      <c r="G61" s="2"/>
      <c r="H61" s="253"/>
      <c r="I61" s="253"/>
      <c r="J61" s="253"/>
      <c r="K61" s="253"/>
      <c r="L61" s="253"/>
      <c r="M61" s="253"/>
      <c r="N61" s="253"/>
      <c r="O61" s="253"/>
      <c r="P61" s="253"/>
      <c r="Q61" s="253"/>
      <c r="R61" s="253"/>
      <c r="S61" s="253"/>
    </row>
    <row r="62" spans="1:19" ht="12.75" customHeight="1">
      <c r="A62" s="253"/>
      <c r="B62" s="253"/>
      <c r="C62" s="253"/>
      <c r="E62" s="253"/>
      <c r="F62" s="253"/>
      <c r="G62" s="253"/>
      <c r="H62" s="253"/>
      <c r="I62" s="253"/>
      <c r="J62" s="253"/>
      <c r="K62" s="253"/>
      <c r="L62" s="253"/>
      <c r="M62" s="253"/>
      <c r="N62" s="253"/>
      <c r="O62" s="253"/>
      <c r="P62" s="253"/>
      <c r="Q62" s="253"/>
      <c r="R62" s="253"/>
      <c r="S62" s="253"/>
    </row>
    <row r="63" spans="1:19" ht="12.75" customHeight="1">
      <c r="A63" s="253"/>
      <c r="B63" s="253"/>
      <c r="C63" s="253"/>
      <c r="E63" s="245"/>
      <c r="F63" s="282"/>
      <c r="G63" s="282"/>
      <c r="H63" s="282"/>
      <c r="I63" s="282"/>
      <c r="J63" s="282"/>
      <c r="K63" s="282"/>
      <c r="L63" s="282"/>
      <c r="M63" s="282"/>
      <c r="N63" s="253"/>
      <c r="O63" s="253"/>
      <c r="P63" s="253"/>
      <c r="Q63" s="253"/>
      <c r="R63" s="253"/>
      <c r="S63" s="253"/>
    </row>
    <row r="64" spans="1:19" ht="12.75" customHeight="1">
      <c r="A64" s="253"/>
      <c r="B64" s="253"/>
      <c r="C64" s="253"/>
      <c r="D64" s="253"/>
      <c r="E64" s="253"/>
      <c r="F64" s="253"/>
      <c r="G64" s="253"/>
      <c r="H64" s="253"/>
      <c r="I64" s="253"/>
      <c r="J64" s="253"/>
      <c r="K64" s="253"/>
      <c r="L64" s="253"/>
      <c r="M64" s="253"/>
      <c r="N64" s="253"/>
      <c r="O64" s="253"/>
      <c r="P64" s="253"/>
      <c r="Q64" s="253"/>
      <c r="R64" s="253"/>
      <c r="S64" s="253"/>
    </row>
    <row r="65" spans="1:19" ht="12.75" customHeight="1">
      <c r="A65" s="253"/>
      <c r="B65" s="253"/>
      <c r="C65" s="253"/>
      <c r="D65" s="253"/>
      <c r="E65" s="253"/>
      <c r="F65" s="260"/>
      <c r="G65" s="307"/>
      <c r="H65" s="253"/>
      <c r="I65" s="253"/>
      <c r="J65" s="253"/>
      <c r="K65" s="253"/>
      <c r="L65" s="253"/>
      <c r="M65" s="253"/>
      <c r="N65" s="253"/>
      <c r="O65" s="253"/>
      <c r="P65" s="253"/>
      <c r="Q65" s="253"/>
      <c r="R65" s="253"/>
      <c r="S65" s="253"/>
    </row>
    <row r="66" spans="1:19" ht="12.75" customHeight="1">
      <c r="A66" s="253"/>
      <c r="B66" s="253"/>
      <c r="C66" s="253"/>
      <c r="D66" s="253"/>
      <c r="E66" s="253"/>
      <c r="F66" s="260"/>
      <c r="G66" s="253"/>
      <c r="H66" s="253"/>
      <c r="I66" s="253"/>
      <c r="J66" s="253"/>
      <c r="K66" s="253"/>
      <c r="L66" s="253"/>
      <c r="M66" s="253"/>
      <c r="N66" s="253"/>
      <c r="O66" s="253"/>
      <c r="P66" s="253"/>
      <c r="Q66" s="253"/>
      <c r="R66" s="253"/>
      <c r="S66" s="253"/>
    </row>
    <row r="67" spans="1:19" ht="12.75" customHeight="1">
      <c r="A67" s="253"/>
      <c r="B67" s="253"/>
      <c r="C67" s="253"/>
      <c r="D67" s="253"/>
      <c r="E67" s="253"/>
      <c r="F67" s="260"/>
      <c r="G67" s="253"/>
      <c r="H67" s="253"/>
      <c r="I67" s="253"/>
      <c r="J67" s="253"/>
      <c r="K67" s="253"/>
      <c r="L67" s="253"/>
      <c r="M67" s="253"/>
      <c r="N67" s="253"/>
      <c r="O67" s="253"/>
      <c r="P67" s="253"/>
      <c r="Q67" s="253"/>
      <c r="R67" s="253"/>
      <c r="S67" s="253"/>
    </row>
    <row r="68" spans="1:19" ht="12.75" customHeight="1">
      <c r="A68" s="253"/>
      <c r="B68" s="253"/>
      <c r="C68" s="253"/>
      <c r="D68" s="253"/>
      <c r="E68" s="253"/>
      <c r="F68" s="260"/>
      <c r="G68" s="253"/>
      <c r="H68" s="253"/>
      <c r="I68" s="253"/>
      <c r="J68" s="253"/>
      <c r="K68" s="253"/>
      <c r="L68" s="253"/>
      <c r="M68" s="253"/>
      <c r="N68" s="253"/>
      <c r="O68" s="253"/>
      <c r="P68" s="253"/>
      <c r="Q68" s="253"/>
      <c r="R68" s="253"/>
      <c r="S68" s="253"/>
    </row>
    <row r="69" spans="1:19" ht="12.75" customHeight="1">
      <c r="A69" s="253"/>
      <c r="B69" s="253"/>
      <c r="C69" s="253"/>
      <c r="D69" s="253"/>
      <c r="E69" s="253"/>
      <c r="F69" s="260"/>
      <c r="G69" s="253"/>
      <c r="H69" s="253"/>
      <c r="I69" s="253"/>
      <c r="J69" s="253"/>
      <c r="K69" s="253"/>
      <c r="L69" s="253"/>
      <c r="M69" s="253"/>
      <c r="N69" s="253"/>
      <c r="O69" s="253"/>
      <c r="P69" s="253"/>
      <c r="Q69" s="253"/>
      <c r="R69" s="253"/>
      <c r="S69" s="253"/>
    </row>
    <row r="70" spans="1:19" ht="12.75" customHeight="1">
      <c r="A70" s="253"/>
      <c r="B70" s="253"/>
      <c r="C70" s="253"/>
      <c r="D70" s="253"/>
      <c r="E70" s="253"/>
      <c r="F70" s="260"/>
      <c r="G70" s="253"/>
      <c r="H70" s="253"/>
      <c r="I70" s="253"/>
      <c r="J70" s="253"/>
      <c r="K70" s="253"/>
      <c r="L70" s="253"/>
      <c r="M70" s="253"/>
      <c r="N70" s="253"/>
      <c r="O70" s="253"/>
      <c r="P70" s="253"/>
      <c r="Q70" s="253"/>
      <c r="R70" s="253"/>
      <c r="S70" s="253"/>
    </row>
    <row r="71" spans="1:19" ht="12.75" customHeight="1">
      <c r="A71" s="253"/>
      <c r="B71" s="253"/>
      <c r="C71" s="253"/>
      <c r="D71" s="253"/>
      <c r="E71" s="253"/>
      <c r="F71" s="253"/>
      <c r="G71" s="253"/>
      <c r="H71" s="253"/>
      <c r="I71" s="253"/>
      <c r="J71" s="253"/>
      <c r="K71" s="253"/>
      <c r="L71" s="253"/>
      <c r="M71" s="253"/>
      <c r="N71" s="253"/>
      <c r="O71" s="253"/>
      <c r="P71" s="253"/>
      <c r="Q71" s="253"/>
      <c r="R71" s="253"/>
      <c r="S71" s="253"/>
    </row>
    <row r="72" spans="1:19" ht="12.75" customHeight="1">
      <c r="A72" s="253"/>
      <c r="B72" s="253"/>
      <c r="C72" s="253"/>
      <c r="D72" s="253"/>
      <c r="E72" s="253"/>
      <c r="F72" s="253"/>
      <c r="G72" s="253"/>
      <c r="H72" s="253"/>
      <c r="I72" s="253"/>
      <c r="J72" s="253"/>
      <c r="K72" s="253"/>
      <c r="L72" s="253"/>
      <c r="M72" s="253"/>
      <c r="N72" s="253"/>
      <c r="O72" s="253"/>
      <c r="P72" s="253"/>
      <c r="Q72" s="253"/>
      <c r="R72" s="253"/>
      <c r="S72" s="253"/>
    </row>
    <row r="73" spans="1:19" ht="12.75" customHeight="1">
      <c r="A73" s="253"/>
      <c r="B73" s="253"/>
      <c r="C73" s="253"/>
      <c r="D73" s="253"/>
      <c r="E73" s="253"/>
      <c r="F73" s="253"/>
      <c r="G73" s="253"/>
      <c r="H73" s="253"/>
      <c r="I73" s="253"/>
      <c r="J73" s="253"/>
      <c r="K73" s="253"/>
      <c r="L73" s="253"/>
      <c r="M73" s="253"/>
      <c r="N73" s="253"/>
      <c r="O73" s="253"/>
      <c r="P73" s="253"/>
      <c r="Q73" s="253"/>
      <c r="R73" s="253"/>
      <c r="S73" s="253"/>
    </row>
    <row r="74" spans="1:19" ht="12.75" customHeight="1">
      <c r="A74" s="253"/>
      <c r="B74" s="253"/>
      <c r="C74" s="253"/>
      <c r="D74" s="253"/>
      <c r="E74" s="253"/>
      <c r="F74" s="253"/>
      <c r="G74" s="253"/>
      <c r="H74" s="253"/>
      <c r="I74" s="253"/>
      <c r="J74" s="253"/>
      <c r="K74" s="253"/>
      <c r="L74" s="253"/>
      <c r="M74" s="253"/>
      <c r="N74" s="253"/>
      <c r="O74" s="253"/>
      <c r="P74" s="253"/>
      <c r="Q74" s="253"/>
      <c r="R74" s="253"/>
      <c r="S74" s="253"/>
    </row>
    <row r="75" spans="1:19" ht="12.75" customHeight="1">
      <c r="A75" s="253"/>
      <c r="B75" s="253"/>
      <c r="C75" s="253"/>
      <c r="D75" s="253"/>
      <c r="E75" s="253"/>
      <c r="F75" s="253"/>
      <c r="G75" s="253"/>
      <c r="H75" s="253"/>
      <c r="I75" s="253"/>
      <c r="J75" s="253"/>
      <c r="K75" s="253"/>
      <c r="L75" s="253"/>
      <c r="M75" s="253"/>
      <c r="N75" s="253"/>
      <c r="O75" s="253"/>
      <c r="P75" s="253"/>
      <c r="Q75" s="253"/>
      <c r="R75" s="253"/>
      <c r="S75" s="253"/>
    </row>
    <row r="76" spans="1:19" ht="12.75" customHeight="1">
      <c r="A76" s="253"/>
      <c r="B76" s="253"/>
      <c r="C76" s="253"/>
      <c r="D76" s="253"/>
      <c r="E76" s="253"/>
      <c r="F76" s="253"/>
      <c r="G76" s="253"/>
      <c r="H76" s="253"/>
      <c r="I76" s="253"/>
      <c r="J76" s="253"/>
      <c r="K76" s="253"/>
      <c r="L76" s="253"/>
      <c r="M76" s="253"/>
      <c r="N76" s="253"/>
      <c r="O76" s="253"/>
      <c r="P76" s="253"/>
      <c r="Q76" s="253"/>
      <c r="R76" s="253"/>
      <c r="S76" s="253"/>
    </row>
    <row r="77" spans="1:19" ht="12.75" customHeight="1">
      <c r="A77" s="253"/>
      <c r="B77" s="253"/>
      <c r="C77" s="253"/>
      <c r="D77" s="253"/>
      <c r="E77" s="253"/>
      <c r="F77" s="253"/>
      <c r="G77" s="253"/>
      <c r="H77" s="253"/>
      <c r="I77" s="253"/>
      <c r="J77" s="253"/>
      <c r="K77" s="253"/>
      <c r="L77" s="253"/>
      <c r="M77" s="253"/>
      <c r="N77" s="253"/>
      <c r="O77" s="253"/>
      <c r="P77" s="253"/>
      <c r="Q77" s="253"/>
      <c r="R77" s="253"/>
      <c r="S77" s="253"/>
    </row>
    <row r="78" spans="1:19" ht="12.75" customHeight="1">
      <c r="A78" s="253"/>
      <c r="B78" s="253"/>
      <c r="C78" s="253"/>
      <c r="D78" s="253"/>
      <c r="E78" s="253"/>
      <c r="F78" s="253"/>
      <c r="G78" s="253"/>
      <c r="H78" s="253"/>
      <c r="I78" s="253"/>
      <c r="J78" s="253"/>
      <c r="K78" s="253"/>
      <c r="L78" s="253"/>
      <c r="M78" s="253"/>
      <c r="N78" s="253"/>
      <c r="O78" s="253"/>
      <c r="P78" s="253"/>
      <c r="Q78" s="253"/>
      <c r="R78" s="253"/>
      <c r="S78" s="253"/>
    </row>
    <row r="79" spans="1:19" ht="12.75" customHeight="1">
      <c r="A79" s="253"/>
      <c r="B79" s="253"/>
      <c r="C79" s="253"/>
      <c r="D79" s="253"/>
      <c r="E79" s="253"/>
      <c r="F79" s="253"/>
      <c r="G79" s="253"/>
      <c r="H79" s="253"/>
      <c r="I79" s="253"/>
      <c r="J79" s="253"/>
      <c r="K79" s="253"/>
      <c r="L79" s="253"/>
      <c r="M79" s="253"/>
      <c r="N79" s="253"/>
      <c r="O79" s="253"/>
      <c r="P79" s="253"/>
      <c r="Q79" s="253"/>
      <c r="R79" s="253"/>
      <c r="S79" s="253"/>
    </row>
    <row r="80" spans="1:19" ht="12.75" customHeight="1">
      <c r="A80" s="253"/>
      <c r="B80" s="253"/>
      <c r="C80" s="253"/>
      <c r="D80" s="253"/>
      <c r="E80" s="253"/>
      <c r="F80" s="253"/>
      <c r="G80" s="253"/>
      <c r="H80" s="253"/>
      <c r="I80" s="253"/>
      <c r="J80" s="253"/>
      <c r="K80" s="253"/>
      <c r="L80" s="253"/>
      <c r="M80" s="253"/>
      <c r="N80" s="253"/>
      <c r="O80" s="253"/>
      <c r="P80" s="253"/>
      <c r="Q80" s="253"/>
      <c r="R80" s="253"/>
      <c r="S80" s="253"/>
    </row>
    <row r="81" spans="1:19" ht="12.75" customHeight="1">
      <c r="A81" s="253"/>
      <c r="B81" s="253"/>
      <c r="C81" s="253"/>
      <c r="D81" s="253"/>
      <c r="E81" s="253"/>
      <c r="F81" s="253"/>
      <c r="G81" s="253"/>
      <c r="H81" s="253"/>
      <c r="I81" s="253"/>
      <c r="J81" s="253"/>
      <c r="K81" s="253"/>
      <c r="L81" s="253"/>
      <c r="M81" s="253"/>
      <c r="N81" s="253"/>
      <c r="O81" s="253"/>
      <c r="P81" s="253"/>
      <c r="Q81" s="253"/>
      <c r="R81" s="253"/>
      <c r="S81" s="253"/>
    </row>
    <row r="82" spans="1:19" ht="12.75" customHeight="1">
      <c r="A82" s="253"/>
      <c r="B82" s="253"/>
      <c r="C82" s="253"/>
      <c r="D82" s="253"/>
      <c r="E82" s="253"/>
      <c r="F82" s="253"/>
      <c r="G82" s="253"/>
      <c r="H82" s="253"/>
      <c r="I82" s="253"/>
      <c r="J82" s="253"/>
      <c r="K82" s="253"/>
      <c r="L82" s="253"/>
      <c r="M82" s="253"/>
      <c r="N82" s="253"/>
      <c r="O82" s="253"/>
      <c r="P82" s="253"/>
      <c r="Q82" s="253"/>
      <c r="R82" s="253"/>
      <c r="S82" s="253"/>
    </row>
    <row r="83" spans="1:19" ht="12.75" customHeight="1">
      <c r="A83" s="253"/>
      <c r="B83" s="253"/>
      <c r="C83" s="253"/>
      <c r="D83" s="253"/>
      <c r="E83" s="253"/>
      <c r="F83" s="253"/>
      <c r="G83" s="253"/>
      <c r="H83" s="253"/>
      <c r="I83" s="253"/>
      <c r="J83" s="253"/>
      <c r="K83" s="253"/>
      <c r="L83" s="253"/>
      <c r="M83" s="253"/>
      <c r="N83" s="253"/>
      <c r="O83" s="253"/>
      <c r="P83" s="253"/>
      <c r="Q83" s="253"/>
      <c r="R83" s="253"/>
      <c r="S83" s="253"/>
    </row>
    <row r="84" spans="1:19" ht="12.75" customHeight="1">
      <c r="A84" s="253"/>
      <c r="B84" s="253"/>
      <c r="C84" s="253"/>
      <c r="D84" s="253"/>
      <c r="E84" s="253"/>
      <c r="F84" s="253"/>
      <c r="G84" s="253"/>
      <c r="H84" s="253"/>
      <c r="I84" s="253"/>
      <c r="J84" s="253"/>
      <c r="K84" s="253"/>
      <c r="L84" s="253"/>
      <c r="M84" s="253"/>
      <c r="N84" s="253"/>
      <c r="O84" s="253"/>
      <c r="P84" s="253"/>
      <c r="Q84" s="253"/>
      <c r="R84" s="253"/>
      <c r="S84" s="253"/>
    </row>
    <row r="85" spans="1:19" ht="12.75" customHeight="1">
      <c r="A85" s="253"/>
      <c r="B85" s="253"/>
      <c r="C85" s="253"/>
      <c r="D85" s="253"/>
      <c r="E85" s="253"/>
      <c r="F85" s="253"/>
      <c r="G85" s="253"/>
      <c r="H85" s="253"/>
      <c r="I85" s="253"/>
      <c r="J85" s="253"/>
      <c r="K85" s="253"/>
      <c r="L85" s="253"/>
      <c r="M85" s="253"/>
      <c r="N85" s="253"/>
      <c r="O85" s="253"/>
      <c r="P85" s="253"/>
      <c r="Q85" s="253"/>
      <c r="R85" s="253"/>
      <c r="S85" s="253"/>
    </row>
    <row r="86" spans="1:19" ht="12.75" customHeight="1">
      <c r="A86" s="253"/>
      <c r="B86" s="253"/>
      <c r="C86" s="253"/>
      <c r="D86" s="253"/>
      <c r="E86" s="253"/>
      <c r="F86" s="253"/>
      <c r="G86" s="253"/>
      <c r="H86" s="253"/>
      <c r="I86" s="253"/>
      <c r="J86" s="253"/>
      <c r="K86" s="253"/>
      <c r="L86" s="253"/>
      <c r="M86" s="253"/>
      <c r="N86" s="253"/>
      <c r="O86" s="253"/>
      <c r="P86" s="253"/>
      <c r="Q86" s="253"/>
      <c r="R86" s="253"/>
      <c r="S86" s="253"/>
    </row>
    <row r="87" spans="1:19" ht="12.75" customHeight="1">
      <c r="A87" s="253"/>
      <c r="B87" s="253"/>
      <c r="C87" s="253"/>
      <c r="D87" s="253"/>
      <c r="E87" s="253"/>
      <c r="F87" s="253"/>
      <c r="G87" s="253"/>
      <c r="H87" s="253"/>
      <c r="I87" s="253"/>
      <c r="J87" s="253"/>
      <c r="K87" s="253"/>
      <c r="L87" s="253"/>
      <c r="M87" s="253"/>
      <c r="N87" s="253"/>
      <c r="O87" s="253"/>
      <c r="P87" s="253"/>
      <c r="Q87" s="253"/>
      <c r="R87" s="253"/>
      <c r="S87" s="253"/>
    </row>
    <row r="88" spans="1:19" ht="12.75" customHeight="1">
      <c r="A88" s="253"/>
      <c r="B88" s="253"/>
      <c r="C88" s="253"/>
      <c r="D88" s="253"/>
      <c r="E88" s="253"/>
      <c r="F88" s="253"/>
      <c r="G88" s="253"/>
      <c r="H88" s="253"/>
      <c r="I88" s="253"/>
      <c r="J88" s="253"/>
      <c r="K88" s="253"/>
      <c r="L88" s="253"/>
      <c r="M88" s="253"/>
      <c r="N88" s="253"/>
      <c r="O88" s="253"/>
      <c r="P88" s="253"/>
      <c r="Q88" s="253"/>
      <c r="R88" s="253"/>
      <c r="S88" s="253"/>
    </row>
    <row r="89" spans="1:19" ht="12.75" customHeight="1">
      <c r="A89" s="253"/>
      <c r="B89" s="253"/>
      <c r="C89" s="253"/>
      <c r="D89" s="253"/>
      <c r="E89" s="253"/>
      <c r="F89" s="253"/>
      <c r="G89" s="253"/>
      <c r="H89" s="253"/>
      <c r="I89" s="253"/>
      <c r="J89" s="253"/>
      <c r="K89" s="253"/>
      <c r="L89" s="253"/>
      <c r="M89" s="253"/>
      <c r="N89" s="253"/>
      <c r="O89" s="253"/>
      <c r="P89" s="253"/>
      <c r="Q89" s="253"/>
      <c r="R89" s="253"/>
      <c r="S89" s="253"/>
    </row>
    <row r="90" spans="1:19" ht="12.75" customHeight="1">
      <c r="A90" s="253"/>
      <c r="B90" s="253"/>
      <c r="C90" s="253"/>
      <c r="D90" s="253"/>
      <c r="E90" s="253"/>
      <c r="F90" s="253"/>
      <c r="G90" s="253"/>
      <c r="H90" s="253"/>
      <c r="I90" s="253"/>
      <c r="J90" s="253"/>
      <c r="K90" s="253"/>
      <c r="L90" s="253"/>
      <c r="M90" s="253"/>
      <c r="N90" s="253"/>
      <c r="O90" s="253"/>
      <c r="P90" s="253"/>
      <c r="Q90" s="253"/>
      <c r="R90" s="253"/>
      <c r="S90" s="253"/>
    </row>
    <row r="91" spans="1:19" ht="12.75" customHeight="1">
      <c r="A91" s="245"/>
      <c r="B91" s="245"/>
      <c r="C91" s="245"/>
      <c r="D91" s="245"/>
      <c r="E91" s="245"/>
      <c r="F91" s="245"/>
      <c r="G91" s="245"/>
      <c r="H91" s="245"/>
      <c r="I91" s="245"/>
      <c r="J91" s="245"/>
      <c r="K91" s="245"/>
      <c r="L91" s="245"/>
      <c r="M91" s="245"/>
      <c r="N91" s="245"/>
      <c r="O91" s="245"/>
      <c r="P91" s="245"/>
      <c r="Q91" s="245"/>
      <c r="R91" s="245"/>
      <c r="S91" s="245"/>
    </row>
    <row r="92" spans="1:19" ht="12.75" customHeight="1">
      <c r="A92" s="252"/>
      <c r="B92" s="253"/>
      <c r="C92" s="252"/>
      <c r="D92" s="253"/>
      <c r="E92" s="245"/>
      <c r="F92" s="245"/>
      <c r="G92" s="253"/>
      <c r="H92" s="245"/>
      <c r="I92" s="245"/>
      <c r="J92" s="253"/>
      <c r="K92" s="245"/>
      <c r="L92" s="245"/>
      <c r="M92" s="315"/>
      <c r="N92" s="245"/>
      <c r="O92" s="245"/>
      <c r="P92" s="253"/>
      <c r="Q92" s="245"/>
      <c r="R92" s="245"/>
      <c r="S92" s="253"/>
    </row>
    <row r="93" spans="1:19" ht="12.75" customHeight="1">
      <c r="A93" s="253"/>
      <c r="B93" s="253"/>
      <c r="C93" s="253"/>
      <c r="D93" s="253"/>
      <c r="E93" s="253"/>
      <c r="F93" s="253"/>
      <c r="G93" s="253"/>
      <c r="H93" s="253"/>
      <c r="I93" s="253"/>
      <c r="J93" s="253"/>
      <c r="K93" s="253"/>
      <c r="L93" s="253"/>
      <c r="M93" s="253"/>
      <c r="N93" s="253"/>
      <c r="O93" s="253"/>
      <c r="P93" s="253"/>
      <c r="Q93" s="253"/>
      <c r="R93" s="253"/>
      <c r="S93" s="253"/>
    </row>
    <row r="94" spans="1:19" ht="12.75" customHeight="1">
      <c r="A94" s="253"/>
      <c r="B94" s="253"/>
      <c r="C94" s="253"/>
      <c r="D94" s="253"/>
      <c r="E94" s="245"/>
      <c r="F94" s="245"/>
      <c r="G94" s="1"/>
      <c r="H94" s="253"/>
      <c r="I94" s="253"/>
      <c r="J94" s="253"/>
      <c r="K94" s="253"/>
      <c r="L94" s="253"/>
      <c r="M94" s="253"/>
      <c r="N94" s="267"/>
      <c r="O94" s="350"/>
      <c r="P94" s="294"/>
      <c r="Q94" s="267"/>
      <c r="R94" s="350"/>
      <c r="S94" s="294"/>
    </row>
    <row r="95" spans="1:19" ht="12.75" customHeight="1">
      <c r="A95" s="253"/>
      <c r="B95" s="253"/>
      <c r="C95" s="253"/>
      <c r="D95" s="253"/>
      <c r="E95" s="245"/>
      <c r="F95" s="245"/>
      <c r="G95" s="1"/>
      <c r="H95" s="253"/>
      <c r="I95" s="253"/>
      <c r="J95" s="253"/>
      <c r="K95" s="253"/>
      <c r="L95" s="253"/>
      <c r="M95" s="253"/>
      <c r="N95" s="253"/>
      <c r="O95" s="294"/>
      <c r="P95" s="294"/>
      <c r="Q95" s="253"/>
      <c r="R95" s="294"/>
      <c r="S95" s="294"/>
    </row>
    <row r="96" spans="1:19" ht="12.75" customHeight="1">
      <c r="A96" s="253"/>
      <c r="B96" s="253"/>
      <c r="C96" s="253"/>
      <c r="D96" s="253"/>
      <c r="E96" s="245"/>
      <c r="F96" s="245"/>
      <c r="G96" s="1"/>
      <c r="H96" s="253"/>
      <c r="I96" s="253"/>
      <c r="J96" s="253"/>
      <c r="K96" s="253"/>
      <c r="L96" s="253"/>
      <c r="M96" s="253"/>
      <c r="N96" s="253"/>
      <c r="O96" s="294"/>
      <c r="P96" s="294"/>
      <c r="Q96" s="253"/>
      <c r="R96" s="294"/>
      <c r="S96" s="294"/>
    </row>
    <row r="97" spans="1:19" ht="12.75" customHeight="1">
      <c r="A97" s="253"/>
      <c r="B97" s="253"/>
      <c r="C97" s="253"/>
      <c r="D97" s="253"/>
      <c r="E97" s="245"/>
      <c r="F97" s="245"/>
      <c r="G97" s="1"/>
      <c r="H97" s="253"/>
      <c r="I97" s="253"/>
      <c r="J97" s="253"/>
      <c r="K97" s="253"/>
      <c r="L97" s="253"/>
      <c r="M97" s="253"/>
      <c r="N97" s="253"/>
      <c r="O97" s="253"/>
      <c r="P97" s="253"/>
      <c r="Q97" s="253"/>
      <c r="R97" s="294"/>
      <c r="S97" s="294"/>
    </row>
    <row r="98" spans="1:19" ht="12.75" customHeight="1">
      <c r="A98" s="253"/>
      <c r="B98" s="253"/>
      <c r="C98" s="253"/>
      <c r="D98" s="253"/>
      <c r="E98" s="245"/>
      <c r="F98" s="245"/>
      <c r="G98" s="1"/>
      <c r="H98" s="253"/>
      <c r="I98" s="253"/>
      <c r="J98" s="253"/>
      <c r="K98" s="253"/>
      <c r="L98" s="253"/>
      <c r="M98" s="253"/>
      <c r="N98" s="253"/>
      <c r="O98" s="253"/>
      <c r="P98" s="253"/>
      <c r="Q98" s="253"/>
      <c r="R98" s="253"/>
      <c r="S98" s="253"/>
    </row>
    <row r="99" spans="1:19" ht="12.75" customHeight="1">
      <c r="A99" s="253"/>
      <c r="B99" s="253"/>
      <c r="C99" s="253"/>
      <c r="D99" s="253"/>
      <c r="E99" s="245"/>
      <c r="F99" s="245"/>
      <c r="G99" s="1"/>
      <c r="H99" s="253"/>
      <c r="I99" s="253"/>
      <c r="J99" s="253"/>
      <c r="K99" s="253"/>
      <c r="L99" s="253"/>
      <c r="M99" s="253"/>
      <c r="N99" s="253"/>
      <c r="O99" s="253"/>
      <c r="P99" s="253"/>
      <c r="Q99" s="253"/>
      <c r="R99" s="253"/>
      <c r="S99" s="253"/>
    </row>
    <row r="100" spans="1:19" ht="12.75" customHeight="1">
      <c r="A100" s="253"/>
      <c r="B100" s="253"/>
      <c r="C100" s="253"/>
      <c r="D100" s="253"/>
      <c r="E100" s="245"/>
      <c r="F100" s="245"/>
      <c r="G100" s="1"/>
      <c r="H100" s="253"/>
      <c r="I100" s="253"/>
      <c r="J100" s="253"/>
      <c r="K100" s="253"/>
      <c r="L100" s="253"/>
      <c r="M100" s="253"/>
      <c r="N100" s="253"/>
      <c r="O100" s="253"/>
      <c r="P100" s="253"/>
      <c r="Q100" s="253"/>
      <c r="R100" s="253"/>
      <c r="S100" s="253"/>
    </row>
    <row r="101" spans="1:19" ht="12.75" customHeight="1">
      <c r="A101" s="253"/>
      <c r="B101" s="253"/>
      <c r="C101" s="253"/>
      <c r="D101" s="253"/>
      <c r="E101" s="245"/>
      <c r="F101" s="245"/>
      <c r="G101" s="2"/>
      <c r="H101" s="253"/>
      <c r="I101" s="253"/>
      <c r="J101" s="253"/>
      <c r="K101" s="253"/>
      <c r="L101" s="253"/>
      <c r="M101" s="253"/>
      <c r="N101" s="253"/>
      <c r="O101" s="253"/>
      <c r="P101" s="253"/>
      <c r="Q101" s="253"/>
      <c r="R101" s="253"/>
      <c r="S101" s="253"/>
    </row>
    <row r="102" spans="1:19" ht="12.75" customHeight="1">
      <c r="A102" s="253"/>
      <c r="B102" s="253"/>
      <c r="C102" s="253"/>
      <c r="D102" s="253"/>
      <c r="E102" s="253"/>
      <c r="F102" s="253"/>
      <c r="G102" s="253"/>
      <c r="H102" s="253"/>
      <c r="I102" s="253"/>
      <c r="J102" s="253"/>
      <c r="K102" s="253"/>
      <c r="L102" s="253"/>
      <c r="M102" s="253"/>
      <c r="N102" s="253"/>
      <c r="O102" s="253"/>
      <c r="P102" s="253"/>
      <c r="Q102" s="253"/>
      <c r="R102" s="253"/>
      <c r="S102" s="253"/>
    </row>
    <row r="103" spans="1:19" ht="12.75" customHeight="1">
      <c r="A103" s="253"/>
      <c r="B103" s="253"/>
      <c r="C103" s="253"/>
      <c r="D103" s="253"/>
      <c r="E103" s="245"/>
      <c r="F103" s="282"/>
      <c r="G103" s="282"/>
      <c r="H103" s="282"/>
      <c r="I103" s="282"/>
      <c r="J103" s="282"/>
      <c r="K103" s="282"/>
      <c r="L103" s="282"/>
      <c r="M103" s="282"/>
      <c r="N103" s="253"/>
      <c r="O103" s="253"/>
      <c r="P103" s="253"/>
      <c r="Q103" s="253"/>
      <c r="R103" s="253"/>
      <c r="S103" s="253"/>
    </row>
    <row r="104" spans="1:19" ht="12.75" customHeight="1">
      <c r="A104" s="253"/>
      <c r="B104" s="253"/>
      <c r="C104" s="253"/>
      <c r="D104" s="253"/>
      <c r="E104" s="253"/>
      <c r="F104" s="253"/>
      <c r="G104" s="253"/>
      <c r="H104" s="253"/>
      <c r="I104" s="253"/>
      <c r="J104" s="253"/>
      <c r="K104" s="253"/>
      <c r="L104" s="253"/>
      <c r="M104" s="253"/>
      <c r="N104" s="253"/>
      <c r="O104" s="253"/>
      <c r="P104" s="253"/>
      <c r="Q104" s="253"/>
      <c r="R104" s="253"/>
      <c r="S104" s="253"/>
    </row>
    <row r="105" spans="1:19" ht="12.75" customHeight="1">
      <c r="A105" s="253"/>
      <c r="B105" s="253"/>
      <c r="C105" s="253"/>
      <c r="D105" s="253"/>
      <c r="E105" s="253"/>
      <c r="F105" s="260"/>
      <c r="G105" s="307"/>
      <c r="H105" s="253"/>
      <c r="I105" s="253"/>
      <c r="J105" s="253"/>
      <c r="K105" s="253"/>
      <c r="L105" s="253"/>
      <c r="M105" s="253"/>
      <c r="N105" s="253"/>
      <c r="O105" s="253"/>
      <c r="P105" s="253"/>
      <c r="Q105" s="253"/>
      <c r="R105" s="253"/>
      <c r="S105" s="253"/>
    </row>
    <row r="106" spans="1:19" ht="12.75" customHeight="1">
      <c r="A106" s="253"/>
      <c r="B106" s="253"/>
      <c r="C106" s="253"/>
      <c r="D106" s="253"/>
      <c r="E106" s="253"/>
      <c r="F106" s="260"/>
      <c r="G106" s="253"/>
      <c r="H106" s="253"/>
      <c r="I106" s="253"/>
      <c r="J106" s="253"/>
      <c r="K106" s="253"/>
      <c r="L106" s="253"/>
      <c r="M106" s="253"/>
      <c r="N106" s="253"/>
      <c r="O106" s="253"/>
      <c r="P106" s="253"/>
      <c r="Q106" s="253"/>
      <c r="R106" s="253"/>
      <c r="S106" s="253"/>
    </row>
    <row r="107" spans="1:19" ht="12.75" customHeight="1">
      <c r="A107" s="253"/>
      <c r="B107" s="253"/>
      <c r="C107" s="253"/>
      <c r="D107" s="253"/>
      <c r="E107" s="253"/>
      <c r="F107" s="260"/>
      <c r="G107" s="253"/>
      <c r="H107" s="253"/>
      <c r="I107" s="253"/>
      <c r="J107" s="253"/>
      <c r="K107" s="253"/>
      <c r="L107" s="253"/>
      <c r="M107" s="253"/>
      <c r="N107" s="253"/>
      <c r="O107" s="253"/>
      <c r="P107" s="253"/>
      <c r="Q107" s="253"/>
      <c r="R107" s="253"/>
      <c r="S107" s="253"/>
    </row>
    <row r="108" spans="1:19" ht="12.75" customHeight="1">
      <c r="A108" s="253"/>
      <c r="B108" s="253"/>
      <c r="C108" s="253"/>
      <c r="D108" s="253"/>
      <c r="E108" s="253"/>
      <c r="F108" s="260"/>
      <c r="G108" s="253"/>
      <c r="H108" s="253"/>
      <c r="I108" s="253"/>
      <c r="J108" s="253"/>
      <c r="K108" s="253"/>
      <c r="L108" s="253"/>
      <c r="M108" s="253"/>
      <c r="N108" s="253"/>
      <c r="O108" s="253"/>
      <c r="P108" s="253"/>
      <c r="Q108" s="253"/>
      <c r="R108" s="253"/>
      <c r="S108" s="253"/>
    </row>
    <row r="109" spans="1:19" ht="12.75" customHeight="1">
      <c r="A109" s="253"/>
      <c r="B109" s="253"/>
      <c r="C109" s="253"/>
      <c r="D109" s="253"/>
      <c r="E109" s="253"/>
      <c r="F109" s="260"/>
      <c r="G109" s="253"/>
      <c r="H109" s="253"/>
      <c r="I109" s="253"/>
      <c r="J109" s="253"/>
      <c r="K109" s="253"/>
      <c r="L109" s="253"/>
      <c r="M109" s="253"/>
      <c r="N109" s="253"/>
      <c r="O109" s="253"/>
      <c r="P109" s="253"/>
      <c r="Q109" s="253"/>
      <c r="R109" s="253"/>
      <c r="S109" s="253"/>
    </row>
    <row r="110" spans="1:19" ht="12.75" customHeight="1">
      <c r="A110" s="253"/>
      <c r="B110" s="253"/>
      <c r="C110" s="253"/>
      <c r="D110" s="253"/>
      <c r="E110" s="253"/>
      <c r="F110" s="260"/>
      <c r="G110" s="253"/>
      <c r="H110" s="253"/>
      <c r="I110" s="253"/>
      <c r="J110" s="253"/>
      <c r="K110" s="253"/>
      <c r="L110" s="253"/>
      <c r="M110" s="253"/>
      <c r="N110" s="253"/>
      <c r="O110" s="253"/>
      <c r="P110" s="253"/>
      <c r="Q110" s="253"/>
      <c r="R110" s="253"/>
      <c r="S110" s="253"/>
    </row>
    <row r="111" spans="1:19" ht="12.75" customHeight="1">
      <c r="A111" s="253"/>
      <c r="B111" s="253"/>
      <c r="C111" s="253"/>
      <c r="D111" s="253"/>
      <c r="E111" s="253"/>
      <c r="F111" s="253"/>
      <c r="G111" s="253"/>
      <c r="H111" s="253"/>
      <c r="I111" s="253"/>
      <c r="J111" s="253"/>
      <c r="K111" s="253"/>
      <c r="L111" s="253"/>
      <c r="M111" s="253"/>
      <c r="N111" s="253"/>
      <c r="O111" s="253"/>
      <c r="P111" s="253"/>
      <c r="Q111" s="253"/>
      <c r="R111" s="253"/>
      <c r="S111" s="253"/>
    </row>
    <row r="112" spans="1:19" ht="12.75" customHeight="1">
      <c r="A112" s="253"/>
      <c r="B112" s="253"/>
      <c r="C112" s="253"/>
      <c r="D112" s="253"/>
      <c r="E112" s="253"/>
      <c r="F112" s="253"/>
      <c r="G112" s="253"/>
      <c r="H112" s="253"/>
      <c r="I112" s="253"/>
      <c r="J112" s="253"/>
      <c r="K112" s="253"/>
      <c r="L112" s="253"/>
      <c r="M112" s="253"/>
      <c r="N112" s="253"/>
      <c r="O112" s="253"/>
      <c r="P112" s="253"/>
      <c r="Q112" s="253"/>
      <c r="R112" s="253"/>
      <c r="S112" s="253"/>
    </row>
    <row r="113" spans="1:19" ht="12.75" customHeight="1">
      <c r="A113" s="253"/>
      <c r="B113" s="253"/>
      <c r="C113" s="253"/>
      <c r="D113" s="253"/>
      <c r="E113" s="253"/>
      <c r="F113" s="253"/>
      <c r="G113" s="253"/>
      <c r="H113" s="253"/>
      <c r="I113" s="253"/>
      <c r="J113" s="253"/>
      <c r="K113" s="253"/>
      <c r="L113" s="253"/>
      <c r="M113" s="253"/>
      <c r="N113" s="253"/>
      <c r="O113" s="253"/>
      <c r="P113" s="253"/>
      <c r="Q113" s="253"/>
      <c r="R113" s="253"/>
      <c r="S113" s="253"/>
    </row>
    <row r="114" spans="1:19" ht="12.75" customHeight="1">
      <c r="A114" s="253"/>
      <c r="B114" s="253"/>
      <c r="C114" s="253"/>
      <c r="D114" s="253"/>
      <c r="E114" s="253"/>
      <c r="F114" s="253"/>
      <c r="G114" s="253"/>
      <c r="H114" s="253"/>
      <c r="I114" s="253"/>
      <c r="J114" s="253"/>
      <c r="K114" s="253"/>
      <c r="L114" s="253"/>
      <c r="M114" s="253"/>
      <c r="N114" s="253"/>
      <c r="O114" s="253"/>
      <c r="P114" s="253"/>
      <c r="Q114" s="253"/>
      <c r="R114" s="253"/>
      <c r="S114" s="253"/>
    </row>
    <row r="115" spans="1:19" ht="12.75" customHeight="1">
      <c r="A115" s="253"/>
      <c r="B115" s="253"/>
      <c r="C115" s="253"/>
      <c r="D115" s="253"/>
      <c r="E115" s="253"/>
      <c r="F115" s="253"/>
      <c r="G115" s="253"/>
      <c r="H115" s="253"/>
      <c r="I115" s="253"/>
      <c r="J115" s="253"/>
      <c r="K115" s="253"/>
      <c r="L115" s="253"/>
      <c r="M115" s="253"/>
      <c r="N115" s="253"/>
      <c r="O115" s="253"/>
      <c r="P115" s="253"/>
      <c r="Q115" s="253"/>
      <c r="R115" s="253"/>
      <c r="S115" s="253"/>
    </row>
    <row r="116" spans="1:19" ht="12.75" customHeight="1">
      <c r="A116" s="253"/>
      <c r="B116" s="253"/>
      <c r="C116" s="253"/>
      <c r="D116" s="253"/>
      <c r="E116" s="253"/>
      <c r="F116" s="253"/>
      <c r="G116" s="253"/>
      <c r="H116" s="253"/>
      <c r="I116" s="253"/>
      <c r="J116" s="253"/>
      <c r="K116" s="253"/>
      <c r="L116" s="253"/>
      <c r="M116" s="253"/>
      <c r="N116" s="253"/>
      <c r="O116" s="253"/>
      <c r="P116" s="253"/>
      <c r="Q116" s="253"/>
      <c r="R116" s="253"/>
      <c r="S116" s="253"/>
    </row>
    <row r="117" spans="1:19" ht="12.75" customHeight="1">
      <c r="A117" s="253"/>
      <c r="B117" s="253"/>
      <c r="C117" s="253"/>
      <c r="D117" s="253"/>
      <c r="E117" s="253"/>
      <c r="F117" s="253"/>
      <c r="G117" s="253"/>
      <c r="H117" s="253"/>
      <c r="I117" s="253"/>
      <c r="J117" s="253"/>
      <c r="K117" s="253"/>
      <c r="L117" s="253"/>
      <c r="M117" s="253"/>
      <c r="N117" s="253"/>
      <c r="O117" s="253"/>
      <c r="P117" s="253"/>
      <c r="Q117" s="253"/>
      <c r="R117" s="253"/>
      <c r="S117" s="253"/>
    </row>
    <row r="118" spans="1:19" ht="12.75" customHeight="1">
      <c r="A118" s="253"/>
      <c r="B118" s="253"/>
      <c r="C118" s="253"/>
      <c r="D118" s="253"/>
      <c r="E118" s="253"/>
      <c r="F118" s="253"/>
      <c r="G118" s="253"/>
      <c r="H118" s="253"/>
      <c r="I118" s="253"/>
      <c r="J118" s="253"/>
      <c r="K118" s="253"/>
      <c r="L118" s="253"/>
      <c r="M118" s="253"/>
      <c r="N118" s="253"/>
      <c r="O118" s="253"/>
      <c r="P118" s="253"/>
      <c r="Q118" s="253"/>
      <c r="R118" s="253"/>
      <c r="S118" s="253"/>
    </row>
    <row r="119" spans="1:19" ht="12.75" customHeight="1">
      <c r="A119" s="253"/>
      <c r="B119" s="253"/>
      <c r="C119" s="253"/>
      <c r="D119" s="253"/>
      <c r="E119" s="253"/>
      <c r="F119" s="253"/>
      <c r="G119" s="253"/>
      <c r="H119" s="253"/>
      <c r="I119" s="253"/>
      <c r="J119" s="253"/>
      <c r="K119" s="253"/>
      <c r="L119" s="253"/>
      <c r="M119" s="253"/>
      <c r="N119" s="253"/>
      <c r="O119" s="253"/>
      <c r="P119" s="253"/>
      <c r="Q119" s="253"/>
      <c r="R119" s="253"/>
      <c r="S119" s="253"/>
    </row>
    <row r="120" spans="1:19" ht="12.75" customHeight="1">
      <c r="A120" s="253"/>
      <c r="B120" s="253"/>
      <c r="C120" s="253"/>
      <c r="D120" s="253"/>
      <c r="E120" s="253"/>
      <c r="F120" s="253"/>
      <c r="G120" s="253"/>
      <c r="H120" s="253"/>
      <c r="I120" s="253"/>
      <c r="J120" s="253"/>
      <c r="K120" s="253"/>
      <c r="L120" s="253"/>
      <c r="M120" s="253"/>
      <c r="N120" s="253"/>
      <c r="O120" s="253"/>
      <c r="P120" s="253"/>
      <c r="Q120" s="253"/>
      <c r="R120" s="253"/>
      <c r="S120" s="253"/>
    </row>
    <row r="121" spans="1:19" ht="12.75" customHeight="1">
      <c r="A121" s="253"/>
      <c r="B121" s="253"/>
      <c r="C121" s="253"/>
      <c r="D121" s="253"/>
      <c r="E121" s="253"/>
      <c r="F121" s="253"/>
      <c r="G121" s="253"/>
      <c r="H121" s="253"/>
      <c r="I121" s="253"/>
      <c r="J121" s="253"/>
      <c r="K121" s="253"/>
      <c r="L121" s="253"/>
      <c r="M121" s="253"/>
      <c r="N121" s="253"/>
      <c r="O121" s="253"/>
      <c r="P121" s="253"/>
      <c r="Q121" s="253"/>
      <c r="R121" s="253"/>
      <c r="S121" s="253"/>
    </row>
    <row r="122" spans="1:19" ht="12.75" customHeight="1">
      <c r="A122" s="253"/>
      <c r="B122" s="253"/>
      <c r="C122" s="253"/>
      <c r="D122" s="253"/>
      <c r="E122" s="253"/>
      <c r="F122" s="253"/>
      <c r="G122" s="253"/>
      <c r="H122" s="253"/>
      <c r="I122" s="253"/>
      <c r="J122" s="253"/>
      <c r="K122" s="253"/>
      <c r="L122" s="253"/>
      <c r="M122" s="253"/>
      <c r="N122" s="253"/>
      <c r="O122" s="253"/>
      <c r="P122" s="253"/>
      <c r="Q122" s="253"/>
      <c r="R122" s="253"/>
      <c r="S122" s="253"/>
    </row>
    <row r="123" spans="1:19" ht="12.75" customHeight="1">
      <c r="A123" s="253"/>
      <c r="B123" s="253"/>
      <c r="C123" s="253"/>
      <c r="D123" s="253"/>
      <c r="E123" s="253"/>
      <c r="F123" s="253"/>
      <c r="G123" s="253"/>
      <c r="H123" s="253"/>
      <c r="I123" s="253"/>
      <c r="J123" s="253"/>
      <c r="K123" s="253"/>
      <c r="L123" s="253"/>
      <c r="M123" s="253"/>
      <c r="N123" s="253"/>
      <c r="O123" s="253"/>
      <c r="P123" s="253"/>
      <c r="Q123" s="253"/>
      <c r="R123" s="253"/>
      <c r="S123" s="253"/>
    </row>
    <row r="124" spans="1:19" ht="12.75" customHeight="1">
      <c r="A124" s="253"/>
      <c r="B124" s="253"/>
      <c r="C124" s="253"/>
      <c r="D124" s="253"/>
      <c r="E124" s="253"/>
      <c r="F124" s="253"/>
      <c r="G124" s="253"/>
      <c r="H124" s="253"/>
      <c r="I124" s="253"/>
      <c r="J124" s="253"/>
      <c r="K124" s="253"/>
      <c r="L124" s="253"/>
      <c r="M124" s="253"/>
      <c r="N124" s="253"/>
      <c r="O124" s="253"/>
      <c r="P124" s="253"/>
      <c r="Q124" s="253"/>
      <c r="R124" s="253"/>
      <c r="S124" s="253"/>
    </row>
    <row r="125" spans="1:19" ht="12.75" customHeight="1">
      <c r="A125" s="253"/>
      <c r="B125" s="253"/>
      <c r="C125" s="253"/>
      <c r="D125" s="253"/>
      <c r="E125" s="253"/>
      <c r="F125" s="253"/>
      <c r="G125" s="253"/>
      <c r="H125" s="253"/>
      <c r="I125" s="253"/>
      <c r="J125" s="253"/>
      <c r="K125" s="253"/>
      <c r="L125" s="253"/>
      <c r="M125" s="253"/>
      <c r="N125" s="253"/>
      <c r="O125" s="253"/>
      <c r="P125" s="253"/>
      <c r="Q125" s="253"/>
      <c r="R125" s="253"/>
      <c r="S125" s="253"/>
    </row>
    <row r="126" spans="1:19" ht="12.75" customHeight="1">
      <c r="A126" s="253"/>
      <c r="B126" s="253"/>
      <c r="C126" s="253"/>
      <c r="D126" s="253"/>
      <c r="E126" s="253"/>
      <c r="F126" s="253"/>
      <c r="G126" s="253"/>
      <c r="H126" s="253"/>
      <c r="I126" s="253"/>
      <c r="J126" s="253"/>
      <c r="K126" s="253"/>
      <c r="L126" s="253"/>
      <c r="M126" s="253"/>
      <c r="N126" s="253"/>
      <c r="O126" s="253"/>
      <c r="P126" s="253"/>
      <c r="Q126" s="253"/>
      <c r="R126" s="253"/>
      <c r="S126" s="253"/>
    </row>
    <row r="127" spans="1:19" ht="12.75" customHeight="1">
      <c r="A127" s="253"/>
      <c r="B127" s="253"/>
      <c r="C127" s="253"/>
      <c r="D127" s="253"/>
      <c r="E127" s="253"/>
      <c r="F127" s="253"/>
      <c r="G127" s="253"/>
      <c r="H127" s="253"/>
      <c r="I127" s="253"/>
      <c r="J127" s="253"/>
      <c r="K127" s="253"/>
      <c r="L127" s="253"/>
      <c r="M127" s="253"/>
      <c r="N127" s="253"/>
      <c r="O127" s="253"/>
      <c r="P127" s="253"/>
      <c r="Q127" s="253"/>
      <c r="R127" s="253"/>
      <c r="S127" s="253"/>
    </row>
    <row r="128" spans="1:19" ht="12.75" customHeight="1">
      <c r="A128" s="253"/>
      <c r="B128" s="253"/>
      <c r="C128" s="253"/>
      <c r="D128" s="253"/>
      <c r="E128" s="253"/>
      <c r="F128" s="253"/>
      <c r="G128" s="253"/>
      <c r="H128" s="253"/>
      <c r="I128" s="253"/>
      <c r="J128" s="253"/>
      <c r="K128" s="253"/>
      <c r="L128" s="253"/>
      <c r="M128" s="253"/>
      <c r="N128" s="253"/>
      <c r="O128" s="253"/>
      <c r="P128" s="253"/>
      <c r="Q128" s="253"/>
      <c r="R128" s="253"/>
      <c r="S128" s="253"/>
    </row>
    <row r="129" spans="1:19" ht="12.75" customHeight="1">
      <c r="A129" s="253"/>
      <c r="B129" s="253"/>
      <c r="C129" s="253"/>
      <c r="D129" s="253"/>
      <c r="E129" s="253"/>
      <c r="F129" s="253"/>
      <c r="G129" s="253"/>
      <c r="H129" s="253"/>
      <c r="I129" s="253"/>
      <c r="J129" s="253"/>
      <c r="K129" s="253"/>
      <c r="L129" s="253"/>
      <c r="M129" s="253"/>
      <c r="N129" s="253"/>
      <c r="O129" s="253"/>
      <c r="P129" s="253"/>
      <c r="Q129" s="253"/>
      <c r="R129" s="253"/>
      <c r="S129" s="253"/>
    </row>
    <row r="130" spans="1:19" ht="12.75" customHeight="1">
      <c r="A130" s="253"/>
      <c r="B130" s="253"/>
      <c r="C130" s="253"/>
      <c r="D130" s="253"/>
      <c r="E130" s="253"/>
      <c r="F130" s="253"/>
      <c r="G130" s="253"/>
      <c r="H130" s="253"/>
      <c r="I130" s="253"/>
      <c r="J130" s="253"/>
      <c r="K130" s="253"/>
      <c r="L130" s="253"/>
      <c r="M130" s="253"/>
      <c r="N130" s="253"/>
      <c r="O130" s="253"/>
      <c r="P130" s="253"/>
      <c r="Q130" s="253"/>
      <c r="R130" s="253"/>
      <c r="S130" s="253"/>
    </row>
    <row r="131" spans="1:19" ht="12.75" customHeight="1">
      <c r="A131" s="253"/>
      <c r="B131" s="253"/>
      <c r="C131" s="253"/>
      <c r="D131" s="253"/>
      <c r="E131" s="253"/>
      <c r="F131" s="253"/>
      <c r="G131" s="253"/>
      <c r="H131" s="253"/>
      <c r="I131" s="253"/>
      <c r="J131" s="253"/>
      <c r="K131" s="253"/>
      <c r="L131" s="253"/>
      <c r="M131" s="253"/>
      <c r="N131" s="253"/>
      <c r="O131" s="253"/>
      <c r="P131" s="253"/>
      <c r="Q131" s="253"/>
      <c r="R131" s="253"/>
      <c r="S131" s="253"/>
    </row>
    <row r="132" spans="1:19" ht="12.75" customHeight="1">
      <c r="A132" s="253"/>
      <c r="B132" s="253"/>
      <c r="C132" s="253"/>
      <c r="D132" s="253"/>
      <c r="E132" s="253"/>
      <c r="F132" s="253"/>
      <c r="G132" s="253"/>
      <c r="H132" s="253"/>
      <c r="I132" s="253"/>
      <c r="J132" s="253"/>
      <c r="K132" s="253"/>
      <c r="L132" s="253"/>
      <c r="M132" s="253"/>
      <c r="N132" s="253"/>
      <c r="O132" s="253"/>
      <c r="P132" s="253"/>
      <c r="Q132" s="253"/>
      <c r="R132" s="253"/>
      <c r="S132" s="253"/>
    </row>
    <row r="133" spans="1:19" ht="12.75" customHeight="1">
      <c r="A133" s="253"/>
      <c r="B133" s="253"/>
      <c r="C133" s="253"/>
      <c r="D133" s="253"/>
      <c r="E133" s="253"/>
      <c r="F133" s="253"/>
      <c r="G133" s="253"/>
      <c r="H133" s="253"/>
      <c r="I133" s="253"/>
      <c r="J133" s="253"/>
      <c r="K133" s="253"/>
      <c r="L133" s="253"/>
      <c r="M133" s="253"/>
      <c r="N133" s="253"/>
      <c r="O133" s="253"/>
      <c r="P133" s="253"/>
      <c r="Q133" s="253"/>
      <c r="R133" s="253"/>
      <c r="S133" s="253"/>
    </row>
    <row r="134" spans="1:19" ht="12.75" customHeight="1">
      <c r="A134" s="253"/>
      <c r="B134" s="253"/>
      <c r="C134" s="351"/>
      <c r="D134" s="351"/>
      <c r="E134" s="351"/>
      <c r="F134" s="351"/>
      <c r="G134" s="351"/>
      <c r="H134" s="351"/>
      <c r="I134" s="351"/>
      <c r="J134" s="351"/>
      <c r="K134" s="351"/>
      <c r="L134" s="351"/>
      <c r="M134" s="351"/>
      <c r="N134" s="351"/>
      <c r="O134" s="351"/>
      <c r="P134" s="351"/>
      <c r="Q134" s="351"/>
      <c r="R134" s="351"/>
      <c r="S134" s="267"/>
    </row>
    <row r="135" spans="1:19" ht="12.75" customHeight="1">
      <c r="A135" s="245"/>
      <c r="B135" s="245"/>
      <c r="C135" s="245"/>
      <c r="D135" s="245"/>
      <c r="E135" s="245"/>
      <c r="F135" s="245"/>
      <c r="G135" s="245"/>
      <c r="H135" s="245"/>
      <c r="I135" s="245"/>
      <c r="J135" s="245"/>
      <c r="K135" s="245"/>
      <c r="L135" s="245"/>
      <c r="M135" s="245"/>
      <c r="N135" s="245"/>
      <c r="O135" s="245"/>
      <c r="P135" s="245"/>
      <c r="Q135" s="245"/>
      <c r="R135" s="245"/>
      <c r="S135" s="245"/>
    </row>
    <row r="136" spans="1:19" ht="12.75" customHeight="1">
      <c r="A136" s="252"/>
      <c r="B136" s="253"/>
      <c r="C136" s="252"/>
      <c r="D136" s="253"/>
      <c r="E136" s="245"/>
      <c r="F136" s="245"/>
      <c r="G136" s="253"/>
      <c r="H136" s="245"/>
      <c r="I136" s="245"/>
      <c r="J136" s="253"/>
      <c r="K136" s="245"/>
      <c r="L136" s="245"/>
      <c r="M136" s="253"/>
      <c r="N136" s="245"/>
      <c r="O136" s="245"/>
      <c r="P136" s="253"/>
      <c r="Q136" s="245"/>
      <c r="R136" s="245"/>
      <c r="S136" s="253"/>
    </row>
    <row r="137" spans="1:19" ht="12.75" customHeight="1">
      <c r="A137" s="253"/>
      <c r="B137" s="253"/>
      <c r="C137" s="253"/>
      <c r="D137" s="253"/>
      <c r="E137" s="253"/>
      <c r="F137" s="253"/>
      <c r="G137" s="253"/>
      <c r="H137" s="253"/>
      <c r="I137" s="253"/>
      <c r="J137" s="253"/>
      <c r="K137" s="253"/>
      <c r="L137" s="253"/>
      <c r="M137" s="253"/>
      <c r="N137" s="253"/>
      <c r="O137" s="253"/>
      <c r="P137" s="253"/>
      <c r="Q137" s="253"/>
      <c r="R137" s="253"/>
      <c r="S137" s="253"/>
    </row>
    <row r="138" spans="1:19" ht="12.75" customHeight="1">
      <c r="A138" s="253"/>
      <c r="B138" s="253"/>
      <c r="C138" s="253"/>
      <c r="D138" s="253"/>
      <c r="E138" s="245"/>
      <c r="F138" s="253"/>
      <c r="G138" s="4"/>
      <c r="H138" s="294"/>
      <c r="I138" s="294"/>
      <c r="J138" s="294"/>
      <c r="K138" s="294"/>
      <c r="L138" s="294"/>
      <c r="M138" s="294"/>
      <c r="N138" s="294"/>
      <c r="O138" s="294"/>
      <c r="P138" s="294"/>
      <c r="Q138" s="294"/>
      <c r="R138" s="294"/>
      <c r="S138" s="294"/>
    </row>
    <row r="139" spans="1:19" ht="12.75" customHeight="1">
      <c r="A139" s="253"/>
      <c r="B139" s="253"/>
      <c r="C139" s="253"/>
      <c r="D139" s="253"/>
      <c r="E139" s="253"/>
      <c r="F139" s="253"/>
      <c r="G139" s="294"/>
      <c r="H139" s="294"/>
      <c r="I139" s="294"/>
      <c r="J139" s="294"/>
      <c r="K139" s="294"/>
      <c r="L139" s="294"/>
      <c r="M139" s="294"/>
      <c r="N139" s="294"/>
      <c r="O139" s="294"/>
      <c r="P139" s="294"/>
      <c r="Q139" s="294"/>
      <c r="R139" s="294"/>
      <c r="S139" s="294"/>
    </row>
    <row r="140" spans="1:19" ht="12.75" customHeight="1">
      <c r="A140" s="253"/>
      <c r="B140" s="253"/>
      <c r="C140" s="253"/>
      <c r="D140" s="253"/>
      <c r="E140" s="245"/>
      <c r="F140" s="253"/>
      <c r="G140" s="4"/>
      <c r="H140" s="294"/>
      <c r="I140" s="294"/>
      <c r="J140" s="294"/>
      <c r="K140" s="294"/>
      <c r="L140" s="294"/>
      <c r="M140" s="294"/>
      <c r="N140" s="294"/>
      <c r="O140" s="294"/>
      <c r="P140" s="294"/>
      <c r="Q140" s="294"/>
      <c r="R140" s="294"/>
      <c r="S140" s="294"/>
    </row>
    <row r="141" spans="1:19" ht="12.75" customHeight="1">
      <c r="A141" s="253"/>
      <c r="B141" s="253"/>
      <c r="C141" s="253"/>
      <c r="D141" s="253"/>
      <c r="E141" s="253"/>
      <c r="F141" s="253"/>
      <c r="G141" s="294"/>
      <c r="H141" s="294"/>
      <c r="I141" s="294"/>
      <c r="J141" s="294"/>
      <c r="K141" s="294"/>
      <c r="L141" s="294"/>
      <c r="M141" s="294"/>
      <c r="N141" s="294"/>
      <c r="O141" s="294"/>
      <c r="P141" s="294"/>
      <c r="Q141" s="294"/>
      <c r="R141" s="294"/>
      <c r="S141" s="294"/>
    </row>
    <row r="142" spans="1:19" ht="12.75" customHeight="1">
      <c r="A142" s="253"/>
      <c r="B142" s="253"/>
      <c r="C142" s="253"/>
      <c r="D142" s="253"/>
      <c r="E142" s="245"/>
      <c r="F142" s="253"/>
      <c r="G142" s="4"/>
      <c r="H142" s="294"/>
      <c r="I142" s="294"/>
      <c r="J142" s="294"/>
      <c r="K142" s="294"/>
      <c r="L142" s="294"/>
      <c r="M142" s="294"/>
      <c r="N142" s="294"/>
      <c r="O142" s="294"/>
      <c r="P142" s="294"/>
      <c r="Q142" s="294"/>
      <c r="R142" s="294"/>
      <c r="S142" s="294"/>
    </row>
    <row r="143" spans="1:19" ht="12.75" customHeight="1">
      <c r="A143" s="253"/>
      <c r="B143" s="253"/>
      <c r="C143" s="253"/>
      <c r="D143" s="253"/>
      <c r="E143" s="253"/>
      <c r="F143" s="253"/>
      <c r="G143" s="294"/>
      <c r="H143" s="294"/>
      <c r="I143" s="294"/>
      <c r="J143" s="294"/>
      <c r="K143" s="294"/>
      <c r="L143" s="294"/>
      <c r="M143" s="294"/>
      <c r="N143" s="294"/>
      <c r="O143" s="294"/>
      <c r="P143" s="294"/>
      <c r="Q143" s="294"/>
      <c r="R143" s="294"/>
      <c r="S143" s="294"/>
    </row>
    <row r="144" spans="1:19" ht="12.75" customHeight="1">
      <c r="A144" s="253"/>
      <c r="B144" s="253"/>
      <c r="C144" s="253"/>
      <c r="D144" s="253"/>
      <c r="E144" s="245"/>
      <c r="F144" s="253"/>
      <c r="G144" s="3"/>
      <c r="H144" s="253"/>
      <c r="I144" s="253"/>
      <c r="J144" s="253"/>
      <c r="K144" s="253"/>
      <c r="L144" s="253"/>
      <c r="M144" s="253"/>
      <c r="N144" s="253"/>
      <c r="O144" s="253"/>
      <c r="P144" s="253"/>
      <c r="Q144" s="253"/>
      <c r="R144" s="253"/>
      <c r="S144" s="253"/>
    </row>
    <row r="145" spans="1:19" ht="12.75" customHeight="1">
      <c r="A145" s="253"/>
      <c r="B145" s="253"/>
      <c r="C145" s="253"/>
      <c r="D145" s="253"/>
      <c r="E145" s="253"/>
      <c r="F145" s="253"/>
      <c r="G145" s="3"/>
      <c r="H145" s="253"/>
      <c r="I145" s="253"/>
      <c r="J145" s="253"/>
      <c r="K145" s="253"/>
      <c r="L145" s="253"/>
      <c r="M145" s="253"/>
      <c r="N145" s="253"/>
      <c r="O145" s="253"/>
      <c r="P145" s="253"/>
      <c r="Q145" s="253"/>
      <c r="R145" s="253"/>
      <c r="S145" s="253"/>
    </row>
    <row r="146" spans="1:19" ht="12.75" customHeight="1">
      <c r="A146" s="253"/>
      <c r="B146" s="253"/>
      <c r="C146" s="253"/>
      <c r="D146" s="253"/>
      <c r="E146" s="245"/>
      <c r="F146" s="253"/>
      <c r="G146" s="3"/>
      <c r="H146" s="253"/>
      <c r="I146" s="253"/>
      <c r="J146" s="253"/>
      <c r="K146" s="253"/>
      <c r="L146" s="253"/>
      <c r="M146" s="253"/>
      <c r="N146" s="253"/>
      <c r="O146" s="253"/>
      <c r="P146" s="253"/>
      <c r="Q146" s="253"/>
      <c r="R146" s="253"/>
      <c r="S146" s="253"/>
    </row>
    <row r="147" spans="1:19" ht="12.75" customHeight="1">
      <c r="A147" s="253"/>
      <c r="B147" s="253"/>
      <c r="C147" s="253"/>
      <c r="D147" s="253"/>
      <c r="E147" s="253"/>
      <c r="F147" s="253"/>
      <c r="G147" s="253"/>
      <c r="H147" s="253"/>
      <c r="I147" s="253"/>
      <c r="J147" s="253"/>
      <c r="K147" s="253"/>
      <c r="L147" s="253"/>
      <c r="M147" s="253"/>
      <c r="N147" s="253"/>
      <c r="O147" s="253"/>
      <c r="P147" s="253"/>
      <c r="Q147" s="253"/>
      <c r="R147" s="253"/>
      <c r="S147" s="253"/>
    </row>
    <row r="148" spans="1:19" ht="12.75" customHeight="1">
      <c r="A148" s="253"/>
      <c r="B148" s="253"/>
      <c r="C148" s="253"/>
      <c r="D148" s="253"/>
      <c r="E148" s="253"/>
      <c r="F148" s="253"/>
      <c r="G148" s="253"/>
      <c r="H148" s="253"/>
      <c r="I148" s="253"/>
      <c r="J148" s="253"/>
      <c r="K148" s="253"/>
      <c r="L148" s="253"/>
      <c r="M148" s="253"/>
      <c r="N148" s="253"/>
      <c r="O148" s="253"/>
      <c r="P148" s="253"/>
      <c r="Q148" s="253"/>
      <c r="R148" s="253"/>
      <c r="S148" s="253"/>
    </row>
    <row r="149" spans="1:19" ht="12.75" customHeight="1">
      <c r="A149" s="253"/>
      <c r="B149" s="253"/>
      <c r="C149" s="253"/>
      <c r="D149" s="253"/>
      <c r="E149" s="253"/>
      <c r="F149" s="260"/>
      <c r="G149" s="253"/>
      <c r="H149" s="253"/>
      <c r="I149" s="253"/>
      <c r="J149" s="253"/>
      <c r="K149" s="253"/>
      <c r="L149" s="253"/>
      <c r="M149" s="253"/>
      <c r="N149" s="253"/>
      <c r="O149" s="253"/>
      <c r="P149" s="253"/>
      <c r="Q149" s="253"/>
      <c r="R149" s="253"/>
      <c r="S149" s="253"/>
    </row>
    <row r="150" spans="1:19" ht="12.75" customHeight="1">
      <c r="A150" s="253"/>
      <c r="B150" s="253"/>
      <c r="C150" s="253"/>
      <c r="D150" s="253"/>
      <c r="E150" s="253"/>
      <c r="F150" s="260"/>
      <c r="G150" s="253"/>
      <c r="H150" s="253"/>
      <c r="I150" s="253"/>
      <c r="J150" s="253"/>
      <c r="K150" s="253"/>
      <c r="L150" s="253"/>
      <c r="M150" s="253"/>
      <c r="N150" s="253"/>
      <c r="O150" s="253"/>
      <c r="P150" s="253"/>
      <c r="Q150" s="253"/>
      <c r="R150" s="253"/>
      <c r="S150" s="253"/>
    </row>
    <row r="151" spans="1:19" ht="12.75" customHeight="1">
      <c r="A151" s="253"/>
      <c r="B151" s="253"/>
      <c r="C151" s="253"/>
      <c r="D151" s="253"/>
      <c r="E151" s="253"/>
      <c r="F151" s="260"/>
      <c r="G151" s="253"/>
      <c r="H151" s="253"/>
      <c r="I151" s="253"/>
      <c r="J151" s="253"/>
      <c r="K151" s="253"/>
      <c r="L151" s="253"/>
      <c r="M151" s="253"/>
      <c r="N151" s="253"/>
      <c r="O151" s="253"/>
      <c r="P151" s="253"/>
      <c r="Q151" s="253"/>
      <c r="R151" s="253"/>
      <c r="S151" s="253"/>
    </row>
    <row r="152" spans="1:19" ht="12.75" customHeight="1">
      <c r="A152" s="253"/>
      <c r="B152" s="253"/>
      <c r="C152" s="253"/>
      <c r="D152" s="253"/>
      <c r="E152" s="253"/>
      <c r="F152" s="260"/>
      <c r="G152" s="253"/>
      <c r="H152" s="253"/>
      <c r="I152" s="253"/>
      <c r="J152" s="253"/>
      <c r="K152" s="253"/>
      <c r="L152" s="253"/>
      <c r="M152" s="253"/>
      <c r="N152" s="253"/>
      <c r="O152" s="253"/>
      <c r="P152" s="253"/>
      <c r="Q152" s="253"/>
      <c r="R152" s="253"/>
      <c r="S152" s="253"/>
    </row>
    <row r="153" spans="1:19" ht="12.75" customHeight="1">
      <c r="A153" s="253"/>
      <c r="B153" s="253"/>
      <c r="C153" s="253"/>
      <c r="D153" s="253"/>
      <c r="E153" s="253"/>
      <c r="F153" s="260"/>
      <c r="G153" s="253"/>
      <c r="H153" s="253"/>
      <c r="I153" s="253"/>
      <c r="J153" s="253"/>
      <c r="K153" s="253"/>
      <c r="L153" s="253"/>
      <c r="M153" s="253"/>
      <c r="N153" s="253"/>
      <c r="O153" s="253"/>
      <c r="P153" s="253"/>
      <c r="Q153" s="253"/>
      <c r="R153" s="253"/>
      <c r="S153" s="253"/>
    </row>
    <row r="154" spans="1:19" ht="12.75" customHeight="1">
      <c r="A154" s="253"/>
      <c r="B154" s="253"/>
      <c r="C154" s="253"/>
      <c r="D154" s="253"/>
      <c r="E154" s="253"/>
      <c r="F154" s="253"/>
      <c r="G154" s="253"/>
      <c r="H154" s="253"/>
      <c r="I154" s="253"/>
      <c r="J154" s="253"/>
      <c r="K154" s="253"/>
      <c r="L154" s="253"/>
      <c r="M154" s="253"/>
      <c r="N154" s="253"/>
      <c r="O154" s="253"/>
      <c r="P154" s="253"/>
      <c r="Q154" s="253"/>
      <c r="R154" s="253"/>
      <c r="S154" s="253"/>
    </row>
    <row r="155" spans="1:19" ht="12.75" customHeight="1">
      <c r="A155" s="253"/>
      <c r="B155" s="253"/>
      <c r="C155" s="253"/>
      <c r="D155" s="253"/>
      <c r="E155" s="253"/>
      <c r="F155" s="253"/>
      <c r="G155" s="253"/>
      <c r="H155" s="253"/>
      <c r="I155" s="253"/>
      <c r="J155" s="253"/>
      <c r="K155" s="253"/>
      <c r="L155" s="253"/>
      <c r="M155" s="253"/>
      <c r="N155" s="253"/>
      <c r="O155" s="253"/>
      <c r="P155" s="253"/>
      <c r="Q155" s="253"/>
      <c r="R155" s="253"/>
      <c r="S155" s="253"/>
    </row>
    <row r="156" spans="1:19" ht="12.75" customHeight="1">
      <c r="A156" s="253"/>
      <c r="B156" s="253"/>
      <c r="C156" s="253"/>
      <c r="D156" s="253"/>
      <c r="E156" s="253"/>
      <c r="F156" s="253"/>
      <c r="G156" s="253"/>
      <c r="H156" s="253"/>
      <c r="I156" s="253"/>
      <c r="J156" s="253"/>
      <c r="K156" s="253"/>
      <c r="L156" s="253"/>
      <c r="M156" s="253"/>
      <c r="N156" s="253"/>
      <c r="O156" s="253"/>
      <c r="P156" s="253"/>
      <c r="Q156" s="253"/>
      <c r="R156" s="253"/>
      <c r="S156" s="253"/>
    </row>
    <row r="157" spans="1:19" ht="12.75" customHeight="1">
      <c r="A157" s="253"/>
      <c r="B157" s="253"/>
      <c r="C157" s="253"/>
      <c r="D157" s="253"/>
      <c r="E157" s="253"/>
      <c r="F157" s="253"/>
      <c r="G157" s="253"/>
      <c r="H157" s="253"/>
      <c r="I157" s="253"/>
      <c r="J157" s="253"/>
      <c r="K157" s="253"/>
      <c r="L157" s="253"/>
      <c r="M157" s="253"/>
      <c r="N157" s="253"/>
      <c r="O157" s="253"/>
      <c r="P157" s="253"/>
      <c r="Q157" s="253"/>
      <c r="R157" s="253"/>
      <c r="S157" s="253"/>
    </row>
    <row r="158" spans="1:19" ht="12.75" customHeight="1">
      <c r="A158" s="253"/>
      <c r="B158" s="253"/>
      <c r="C158" s="253"/>
      <c r="D158" s="253"/>
      <c r="E158" s="253"/>
      <c r="F158" s="253"/>
      <c r="G158" s="253"/>
      <c r="H158" s="253"/>
      <c r="I158" s="253"/>
      <c r="J158" s="253"/>
      <c r="K158" s="253"/>
      <c r="L158" s="253"/>
      <c r="M158" s="253"/>
      <c r="N158" s="253"/>
      <c r="O158" s="253"/>
      <c r="P158" s="253"/>
      <c r="Q158" s="253"/>
      <c r="R158" s="253"/>
      <c r="S158" s="253"/>
    </row>
    <row r="159" spans="1:19" ht="12.75" customHeight="1">
      <c r="A159" s="253"/>
      <c r="B159" s="253"/>
      <c r="C159" s="253"/>
      <c r="D159" s="253"/>
      <c r="E159" s="253"/>
      <c r="F159" s="253"/>
      <c r="G159" s="253"/>
      <c r="H159" s="253"/>
      <c r="I159" s="253"/>
      <c r="J159" s="253"/>
      <c r="K159" s="253"/>
      <c r="L159" s="253"/>
      <c r="M159" s="253"/>
      <c r="N159" s="253"/>
      <c r="O159" s="253"/>
      <c r="P159" s="253"/>
      <c r="Q159" s="253"/>
      <c r="R159" s="253"/>
      <c r="S159" s="253"/>
    </row>
    <row r="160" spans="1:19" ht="12.75" customHeight="1">
      <c r="A160" s="253"/>
      <c r="B160" s="253"/>
      <c r="C160" s="253"/>
      <c r="D160" s="253"/>
      <c r="E160" s="253"/>
      <c r="F160" s="253"/>
      <c r="G160" s="253"/>
      <c r="H160" s="253"/>
      <c r="I160" s="253"/>
      <c r="J160" s="253"/>
      <c r="K160" s="253"/>
      <c r="L160" s="253"/>
      <c r="M160" s="253"/>
      <c r="N160" s="253"/>
      <c r="O160" s="253"/>
      <c r="P160" s="253"/>
      <c r="Q160" s="253"/>
      <c r="R160" s="253"/>
      <c r="S160" s="253"/>
    </row>
    <row r="161" spans="1:19" ht="12.75" customHeight="1">
      <c r="A161" s="253"/>
      <c r="B161" s="253"/>
      <c r="C161" s="253"/>
      <c r="D161" s="253"/>
      <c r="E161" s="253"/>
      <c r="F161" s="253"/>
      <c r="G161" s="253"/>
      <c r="H161" s="253"/>
      <c r="I161" s="253"/>
      <c r="J161" s="253"/>
      <c r="K161" s="253"/>
      <c r="L161" s="253"/>
      <c r="M161" s="253"/>
      <c r="N161" s="253"/>
      <c r="O161" s="253"/>
      <c r="P161" s="253"/>
      <c r="Q161" s="253"/>
      <c r="R161" s="253"/>
      <c r="S161" s="253"/>
    </row>
    <row r="162" spans="1:19" ht="12.75" customHeight="1">
      <c r="A162" s="253"/>
      <c r="B162" s="253"/>
      <c r="C162" s="253"/>
      <c r="D162" s="253"/>
      <c r="E162" s="253"/>
      <c r="F162" s="253"/>
      <c r="G162" s="253"/>
      <c r="H162" s="253"/>
      <c r="I162" s="253"/>
      <c r="J162" s="253"/>
      <c r="K162" s="253"/>
      <c r="L162" s="253"/>
      <c r="M162" s="253"/>
      <c r="N162" s="253"/>
      <c r="O162" s="253"/>
      <c r="P162" s="253"/>
      <c r="Q162" s="253"/>
      <c r="R162" s="253"/>
      <c r="S162" s="253"/>
    </row>
    <row r="163" spans="1:19" ht="12.75" customHeight="1">
      <c r="A163" s="253"/>
      <c r="B163" s="253"/>
      <c r="C163" s="253"/>
      <c r="D163" s="253"/>
      <c r="E163" s="253"/>
      <c r="F163" s="253"/>
      <c r="G163" s="253"/>
      <c r="H163" s="253"/>
      <c r="I163" s="253"/>
      <c r="J163" s="253"/>
      <c r="K163" s="253"/>
      <c r="L163" s="253"/>
      <c r="M163" s="253"/>
      <c r="N163" s="253"/>
      <c r="O163" s="253"/>
      <c r="P163" s="253"/>
      <c r="Q163" s="253"/>
      <c r="R163" s="253"/>
      <c r="S163" s="253"/>
    </row>
    <row r="164" spans="1:19" ht="12.75" customHeight="1">
      <c r="A164" s="253"/>
      <c r="B164" s="253"/>
      <c r="C164" s="253"/>
      <c r="D164" s="253"/>
      <c r="E164" s="253"/>
      <c r="F164" s="253"/>
      <c r="G164" s="253"/>
      <c r="H164" s="253"/>
      <c r="I164" s="253"/>
      <c r="J164" s="253"/>
      <c r="K164" s="253"/>
      <c r="L164" s="253"/>
      <c r="M164" s="253"/>
      <c r="N164" s="253"/>
      <c r="O164" s="253"/>
      <c r="P164" s="253"/>
      <c r="Q164" s="253"/>
      <c r="R164" s="253"/>
      <c r="S164" s="253"/>
    </row>
    <row r="165" spans="1:19" ht="12.75" customHeight="1">
      <c r="A165" s="253"/>
      <c r="B165" s="253"/>
      <c r="C165" s="253"/>
      <c r="D165" s="253"/>
      <c r="E165" s="253"/>
      <c r="F165" s="253"/>
      <c r="G165" s="253"/>
      <c r="H165" s="253"/>
      <c r="I165" s="253"/>
      <c r="J165" s="253"/>
      <c r="K165" s="253"/>
      <c r="L165" s="253"/>
      <c r="M165" s="253"/>
      <c r="N165" s="253"/>
      <c r="O165" s="253"/>
      <c r="P165" s="253"/>
      <c r="Q165" s="253"/>
      <c r="R165" s="253"/>
      <c r="S165" s="253"/>
    </row>
    <row r="166" spans="1:19" ht="12.75" customHeight="1">
      <c r="A166" s="253"/>
      <c r="B166" s="253"/>
      <c r="C166" s="253"/>
      <c r="D166" s="253"/>
      <c r="E166" s="253"/>
      <c r="F166" s="253"/>
      <c r="G166" s="253"/>
      <c r="H166" s="253"/>
      <c r="I166" s="253"/>
      <c r="J166" s="253"/>
      <c r="K166" s="253"/>
      <c r="L166" s="253"/>
      <c r="M166" s="253"/>
      <c r="N166" s="253"/>
      <c r="O166" s="253"/>
      <c r="P166" s="253"/>
      <c r="Q166" s="253"/>
      <c r="R166" s="253"/>
      <c r="S166" s="253"/>
    </row>
    <row r="167" spans="1:19" ht="12.75" customHeight="1">
      <c r="A167" s="253"/>
      <c r="B167" s="253"/>
      <c r="C167" s="253"/>
      <c r="D167" s="253"/>
      <c r="E167" s="253"/>
      <c r="F167" s="253"/>
      <c r="G167" s="253"/>
      <c r="H167" s="253"/>
      <c r="I167" s="253"/>
      <c r="J167" s="253"/>
      <c r="K167" s="253"/>
      <c r="L167" s="253"/>
      <c r="M167" s="253"/>
      <c r="N167" s="253"/>
      <c r="O167" s="253"/>
      <c r="P167" s="253"/>
      <c r="Q167" s="253"/>
      <c r="R167" s="253"/>
      <c r="S167" s="253"/>
    </row>
    <row r="168" spans="1:19" ht="12.75" customHeight="1">
      <c r="A168" s="253"/>
      <c r="B168" s="253"/>
      <c r="C168" s="253"/>
      <c r="D168" s="253"/>
      <c r="E168" s="253"/>
      <c r="F168" s="253"/>
      <c r="G168" s="253"/>
      <c r="H168" s="253"/>
      <c r="I168" s="253"/>
      <c r="J168" s="253"/>
      <c r="K168" s="253"/>
      <c r="L168" s="253"/>
      <c r="M168" s="253"/>
      <c r="N168" s="253"/>
      <c r="O168" s="253"/>
      <c r="P168" s="253"/>
      <c r="Q168" s="253"/>
      <c r="R168" s="253"/>
      <c r="S168" s="253"/>
    </row>
    <row r="169" spans="1:19" ht="12.75" customHeight="1">
      <c r="A169" s="253"/>
      <c r="B169" s="253"/>
      <c r="C169" s="253"/>
      <c r="D169" s="253"/>
      <c r="E169" s="253"/>
      <c r="F169" s="253"/>
      <c r="G169" s="253"/>
      <c r="H169" s="253"/>
      <c r="I169" s="253"/>
      <c r="J169" s="253"/>
      <c r="K169" s="253"/>
      <c r="L169" s="253"/>
      <c r="M169" s="253"/>
      <c r="N169" s="253"/>
      <c r="O169" s="253"/>
      <c r="P169" s="253"/>
      <c r="Q169" s="253"/>
      <c r="R169" s="253"/>
      <c r="S169" s="253"/>
    </row>
    <row r="170" spans="1:19" ht="12.75" customHeight="1">
      <c r="A170" s="253"/>
      <c r="B170" s="253"/>
      <c r="C170" s="253"/>
      <c r="D170" s="253"/>
      <c r="E170" s="253"/>
      <c r="F170" s="253"/>
      <c r="G170" s="253"/>
      <c r="H170" s="253"/>
      <c r="I170" s="253"/>
      <c r="J170" s="253"/>
      <c r="K170" s="253"/>
      <c r="L170" s="253"/>
      <c r="M170" s="253"/>
      <c r="N170" s="253"/>
      <c r="O170" s="253"/>
      <c r="P170" s="253"/>
      <c r="Q170" s="253"/>
      <c r="R170" s="253"/>
      <c r="S170" s="253"/>
    </row>
    <row r="171" spans="1:19" ht="12.75" customHeight="1">
      <c r="A171" s="253"/>
      <c r="B171" s="253"/>
      <c r="C171" s="351"/>
      <c r="D171" s="351"/>
      <c r="E171" s="351"/>
      <c r="F171" s="351"/>
      <c r="G171" s="351"/>
      <c r="H171" s="351"/>
      <c r="I171" s="351"/>
      <c r="J171" s="351"/>
      <c r="K171" s="351"/>
      <c r="L171" s="351"/>
      <c r="M171" s="351"/>
      <c r="N171" s="351"/>
      <c r="O171" s="351"/>
      <c r="P171" s="351"/>
      <c r="Q171" s="351"/>
      <c r="R171" s="351"/>
      <c r="S171" s="267"/>
    </row>
    <row r="172" spans="1:19" ht="12.75" customHeight="1">
      <c r="A172" s="245"/>
      <c r="B172" s="245"/>
      <c r="C172" s="245"/>
      <c r="D172" s="245"/>
      <c r="E172" s="245"/>
      <c r="F172" s="245"/>
      <c r="G172" s="245"/>
      <c r="H172" s="245"/>
      <c r="I172" s="245"/>
      <c r="J172" s="245"/>
      <c r="K172" s="245"/>
      <c r="L172" s="245"/>
      <c r="M172" s="245"/>
      <c r="N172" s="245"/>
      <c r="O172" s="245"/>
      <c r="P172" s="245"/>
      <c r="Q172" s="245"/>
      <c r="R172" s="245"/>
      <c r="S172" s="245"/>
    </row>
    <row r="173" spans="1:19" ht="12.75" customHeight="1">
      <c r="A173" s="252"/>
      <c r="B173" s="253"/>
      <c r="C173" s="252"/>
      <c r="D173" s="253"/>
      <c r="E173" s="245"/>
      <c r="F173" s="245"/>
      <c r="G173" s="260"/>
      <c r="H173" s="245"/>
      <c r="I173" s="245"/>
      <c r="J173" s="260"/>
      <c r="K173" s="245"/>
      <c r="L173" s="245"/>
      <c r="M173" s="260"/>
      <c r="N173" s="245"/>
      <c r="O173" s="245"/>
      <c r="P173" s="260"/>
      <c r="Q173" s="245"/>
      <c r="R173" s="245"/>
      <c r="S173" s="260"/>
    </row>
    <row r="174" spans="1:19" ht="12.75" customHeight="1">
      <c r="A174" s="253"/>
      <c r="B174" s="253"/>
      <c r="C174" s="253"/>
      <c r="D174" s="253"/>
      <c r="E174" s="253"/>
      <c r="F174" s="253"/>
      <c r="G174" s="253"/>
      <c r="H174" s="253"/>
      <c r="I174" s="253"/>
      <c r="J174" s="253"/>
      <c r="K174" s="253"/>
      <c r="L174" s="253"/>
      <c r="M174" s="253"/>
      <c r="N174" s="253"/>
      <c r="O174" s="253"/>
      <c r="P174" s="253"/>
      <c r="Q174" s="253"/>
      <c r="R174" s="253"/>
      <c r="S174" s="253"/>
    </row>
    <row r="175" spans="1:19" ht="12.75" customHeight="1">
      <c r="A175" s="253"/>
      <c r="B175" s="253"/>
      <c r="C175" s="253"/>
      <c r="D175" s="253"/>
      <c r="E175" s="253"/>
      <c r="F175" s="253"/>
      <c r="G175" s="253"/>
      <c r="H175" s="253"/>
      <c r="I175" s="253"/>
      <c r="J175" s="253"/>
      <c r="K175" s="253"/>
      <c r="L175" s="253"/>
      <c r="M175" s="253"/>
      <c r="N175" s="253"/>
      <c r="O175" s="253"/>
      <c r="P175" s="253"/>
      <c r="Q175" s="253"/>
      <c r="R175" s="253"/>
      <c r="S175" s="253"/>
    </row>
    <row r="176" spans="1:19" ht="12.75" customHeight="1">
      <c r="A176" s="253"/>
      <c r="B176" s="253"/>
      <c r="C176" s="253"/>
      <c r="D176" s="253"/>
      <c r="E176" s="253"/>
      <c r="F176" s="253"/>
      <c r="G176" s="253"/>
      <c r="H176" s="253"/>
      <c r="I176" s="253"/>
      <c r="J176" s="253"/>
      <c r="K176" s="253"/>
      <c r="L176" s="253"/>
      <c r="M176" s="253"/>
      <c r="N176" s="253"/>
      <c r="O176" s="253"/>
      <c r="P176" s="253"/>
      <c r="Q176" s="253"/>
      <c r="R176" s="253"/>
      <c r="S176" s="253"/>
    </row>
    <row r="177" spans="1:19" ht="12.75" customHeight="1">
      <c r="A177" s="253"/>
      <c r="B177" s="253"/>
      <c r="C177" s="253"/>
      <c r="D177" s="253"/>
      <c r="E177" s="245"/>
      <c r="F177" s="253"/>
      <c r="G177" s="4"/>
      <c r="H177" s="294"/>
      <c r="I177" s="294"/>
      <c r="J177" s="294"/>
      <c r="K177" s="294"/>
      <c r="L177" s="294"/>
      <c r="M177" s="294"/>
      <c r="N177" s="253"/>
      <c r="O177" s="253"/>
      <c r="P177" s="253"/>
      <c r="Q177" s="253"/>
      <c r="R177" s="253"/>
      <c r="S177" s="253"/>
    </row>
    <row r="178" spans="1:19" ht="12.75" customHeight="1">
      <c r="A178" s="253"/>
      <c r="B178" s="253"/>
      <c r="C178" s="253"/>
      <c r="D178" s="253"/>
      <c r="E178" s="253"/>
      <c r="F178" s="253"/>
      <c r="G178" s="294"/>
      <c r="H178" s="294"/>
      <c r="I178" s="294"/>
      <c r="J178" s="294"/>
      <c r="K178" s="294"/>
      <c r="L178" s="294"/>
      <c r="M178" s="294"/>
      <c r="N178" s="253"/>
      <c r="O178" s="253"/>
      <c r="P178" s="253"/>
      <c r="Q178" s="253"/>
      <c r="R178" s="253"/>
      <c r="S178" s="253"/>
    </row>
    <row r="179" spans="1:19" ht="12.75" customHeight="1">
      <c r="A179" s="253"/>
      <c r="B179" s="253"/>
      <c r="C179" s="253"/>
      <c r="D179" s="253"/>
      <c r="E179" s="245"/>
      <c r="F179" s="253"/>
      <c r="G179" s="4"/>
      <c r="H179" s="294"/>
      <c r="I179" s="294"/>
      <c r="J179" s="294"/>
      <c r="K179" s="294"/>
      <c r="L179" s="294"/>
      <c r="M179" s="294"/>
      <c r="N179" s="253"/>
      <c r="O179" s="253"/>
      <c r="P179" s="253"/>
      <c r="Q179" s="253"/>
      <c r="R179" s="253"/>
      <c r="S179" s="253"/>
    </row>
    <row r="180" spans="1:19" ht="12.75" customHeight="1">
      <c r="A180" s="253"/>
      <c r="B180" s="253"/>
      <c r="C180" s="253"/>
      <c r="D180" s="253"/>
      <c r="E180" s="253"/>
      <c r="F180" s="253"/>
      <c r="G180" s="294"/>
      <c r="H180" s="294"/>
      <c r="I180" s="294"/>
      <c r="J180" s="294"/>
      <c r="K180" s="294"/>
      <c r="L180" s="294"/>
      <c r="M180" s="294"/>
      <c r="N180" s="253"/>
      <c r="O180" s="253"/>
      <c r="P180" s="253"/>
      <c r="Q180" s="253"/>
      <c r="R180" s="253"/>
      <c r="S180" s="253"/>
    </row>
    <row r="181" spans="1:19" ht="12.75" customHeight="1">
      <c r="A181" s="253"/>
      <c r="B181" s="253"/>
      <c r="C181" s="253"/>
      <c r="D181" s="253"/>
      <c r="E181" s="245"/>
      <c r="F181" s="253"/>
      <c r="G181" s="4"/>
      <c r="H181" s="4"/>
      <c r="I181" s="4"/>
      <c r="J181" s="4"/>
      <c r="K181" s="4"/>
      <c r="L181" s="4"/>
      <c r="M181" s="4"/>
      <c r="N181" s="253"/>
      <c r="O181" s="253"/>
      <c r="P181" s="253"/>
      <c r="Q181" s="253"/>
      <c r="R181" s="253"/>
      <c r="S181" s="253"/>
    </row>
    <row r="182" spans="1:19" ht="12.75" customHeight="1">
      <c r="A182" s="253"/>
      <c r="B182" s="253"/>
      <c r="C182" s="253"/>
      <c r="D182" s="253"/>
      <c r="E182" s="253"/>
      <c r="F182" s="253"/>
      <c r="G182" s="4"/>
      <c r="H182" s="4"/>
      <c r="I182" s="4"/>
      <c r="J182" s="4"/>
      <c r="K182" s="4"/>
      <c r="L182" s="4"/>
      <c r="M182" s="4"/>
      <c r="N182" s="253"/>
      <c r="O182" s="253"/>
      <c r="P182" s="253"/>
      <c r="Q182" s="253"/>
      <c r="R182" s="253"/>
      <c r="S182" s="253"/>
    </row>
    <row r="183" spans="1:19" ht="12.75" customHeight="1">
      <c r="A183" s="253"/>
      <c r="B183" s="253"/>
      <c r="C183" s="253"/>
      <c r="D183" s="253"/>
      <c r="E183" s="245"/>
      <c r="F183" s="253"/>
      <c r="G183" s="4"/>
      <c r="H183" s="4"/>
      <c r="I183" s="4"/>
      <c r="J183" s="4"/>
      <c r="K183" s="4"/>
      <c r="L183" s="4"/>
      <c r="M183" s="4"/>
      <c r="N183" s="253"/>
      <c r="O183" s="253"/>
      <c r="P183" s="253"/>
      <c r="Q183" s="253"/>
      <c r="R183" s="253"/>
      <c r="S183" s="253"/>
    </row>
    <row r="184" spans="1:19" ht="12.75" customHeight="1">
      <c r="A184" s="253"/>
      <c r="B184" s="253"/>
      <c r="C184" s="253"/>
      <c r="D184" s="253"/>
      <c r="E184" s="253"/>
      <c r="F184" s="253"/>
      <c r="G184" s="4"/>
      <c r="H184" s="4"/>
      <c r="I184" s="4"/>
      <c r="J184" s="4"/>
      <c r="K184" s="4"/>
      <c r="L184" s="4"/>
      <c r="M184" s="4"/>
      <c r="N184" s="253"/>
      <c r="O184" s="253"/>
      <c r="P184" s="253"/>
      <c r="Q184" s="253"/>
      <c r="R184" s="253"/>
      <c r="S184" s="253"/>
    </row>
    <row r="185" spans="1:19" ht="12.75" customHeight="1">
      <c r="A185" s="253"/>
      <c r="B185" s="253"/>
      <c r="C185" s="253"/>
      <c r="D185" s="253"/>
      <c r="E185" s="245"/>
      <c r="F185" s="253"/>
      <c r="G185" s="3"/>
      <c r="H185" s="253"/>
      <c r="I185" s="253"/>
      <c r="J185" s="253"/>
      <c r="K185" s="253"/>
      <c r="L185" s="253"/>
      <c r="M185" s="253"/>
      <c r="N185" s="253"/>
      <c r="O185" s="253"/>
      <c r="P185" s="253"/>
      <c r="Q185" s="253"/>
      <c r="R185" s="253"/>
      <c r="S185" s="253"/>
    </row>
    <row r="186" spans="1:19" ht="12.75" customHeight="1">
      <c r="A186" s="253"/>
      <c r="B186" s="253"/>
      <c r="C186" s="253"/>
      <c r="D186" s="253"/>
      <c r="E186" s="253"/>
      <c r="F186" s="253"/>
      <c r="G186" s="253"/>
      <c r="H186" s="253"/>
      <c r="I186" s="253"/>
      <c r="J186" s="253"/>
      <c r="K186" s="253"/>
      <c r="L186" s="253"/>
      <c r="M186" s="253"/>
      <c r="N186" s="253"/>
      <c r="O186" s="253"/>
      <c r="P186" s="253"/>
      <c r="Q186" s="253"/>
      <c r="R186" s="253"/>
      <c r="S186" s="253"/>
    </row>
    <row r="187" spans="1:19" ht="12.75" customHeight="1">
      <c r="A187" s="253"/>
      <c r="B187" s="253"/>
      <c r="C187" s="253"/>
      <c r="D187" s="253"/>
      <c r="E187" s="253"/>
      <c r="F187" s="253"/>
      <c r="G187" s="253"/>
      <c r="H187" s="253"/>
      <c r="I187" s="253"/>
      <c r="J187" s="253"/>
      <c r="K187" s="253"/>
      <c r="L187" s="253"/>
      <c r="M187" s="253"/>
      <c r="N187" s="253"/>
      <c r="O187" s="253"/>
      <c r="P187" s="253"/>
      <c r="Q187" s="253"/>
      <c r="R187" s="253"/>
      <c r="S187" s="253"/>
    </row>
    <row r="188" spans="1:19" ht="12.75" customHeight="1">
      <c r="A188" s="253"/>
      <c r="B188" s="253"/>
      <c r="C188" s="253"/>
      <c r="D188" s="253"/>
      <c r="E188" s="253"/>
      <c r="F188" s="260"/>
      <c r="G188" s="253"/>
      <c r="H188" s="253"/>
      <c r="I188" s="253"/>
      <c r="J188" s="253"/>
      <c r="K188" s="253"/>
      <c r="L188" s="253"/>
      <c r="M188" s="253"/>
      <c r="N188" s="253"/>
      <c r="O188" s="253"/>
      <c r="P188" s="253"/>
      <c r="Q188" s="253"/>
      <c r="R188" s="253"/>
      <c r="S188" s="253"/>
    </row>
    <row r="189" spans="1:19" ht="12.75" customHeight="1">
      <c r="A189" s="253"/>
      <c r="B189" s="253"/>
      <c r="C189" s="253"/>
      <c r="D189" s="253"/>
      <c r="E189" s="253"/>
      <c r="F189" s="260"/>
      <c r="G189" s="253"/>
      <c r="H189" s="253"/>
      <c r="I189" s="253"/>
      <c r="J189" s="253"/>
      <c r="K189" s="253"/>
      <c r="L189" s="253"/>
      <c r="M189" s="253"/>
      <c r="N189" s="253"/>
      <c r="O189" s="253"/>
      <c r="P189" s="253"/>
      <c r="Q189" s="253"/>
      <c r="R189" s="253"/>
      <c r="S189" s="253"/>
    </row>
    <row r="190" spans="1:19" ht="12.75" customHeight="1">
      <c r="A190" s="253"/>
      <c r="B190" s="253"/>
      <c r="C190" s="253"/>
      <c r="D190" s="253"/>
      <c r="E190" s="253"/>
      <c r="F190" s="260"/>
      <c r="G190" s="253"/>
      <c r="H190" s="253"/>
      <c r="I190" s="253"/>
      <c r="J190" s="253"/>
      <c r="K190" s="253"/>
      <c r="L190" s="253"/>
      <c r="M190" s="253"/>
      <c r="N190" s="253"/>
      <c r="O190" s="253"/>
      <c r="P190" s="253"/>
      <c r="Q190" s="253"/>
      <c r="R190" s="253"/>
      <c r="S190" s="253"/>
    </row>
    <row r="191" spans="1:19" ht="12.75" customHeight="1">
      <c r="A191" s="253"/>
      <c r="B191" s="253"/>
      <c r="C191" s="253"/>
      <c r="D191" s="253"/>
      <c r="E191" s="253"/>
      <c r="F191" s="260"/>
      <c r="G191" s="253"/>
      <c r="H191" s="253"/>
      <c r="I191" s="253"/>
      <c r="J191" s="253"/>
      <c r="K191" s="253"/>
      <c r="L191" s="253"/>
      <c r="M191" s="253"/>
      <c r="N191" s="253"/>
      <c r="O191" s="253"/>
      <c r="P191" s="253"/>
      <c r="Q191" s="253"/>
      <c r="R191" s="253"/>
      <c r="S191" s="253"/>
    </row>
    <row r="192" spans="1:19" ht="12.75" customHeight="1">
      <c r="A192" s="253"/>
      <c r="B192" s="253"/>
      <c r="C192" s="253"/>
      <c r="D192" s="253"/>
      <c r="E192" s="253"/>
      <c r="F192" s="260"/>
      <c r="G192" s="253"/>
      <c r="H192" s="253"/>
      <c r="I192" s="253"/>
      <c r="J192" s="253"/>
      <c r="K192" s="253"/>
      <c r="L192" s="253"/>
      <c r="M192" s="253"/>
      <c r="N192" s="253"/>
      <c r="O192" s="253"/>
      <c r="P192" s="253"/>
      <c r="Q192" s="253"/>
      <c r="R192" s="253"/>
      <c r="S192" s="253"/>
    </row>
    <row r="193" spans="1:19" ht="12.75" customHeight="1">
      <c r="A193" s="253"/>
      <c r="B193" s="253"/>
      <c r="C193" s="253"/>
      <c r="D193" s="253"/>
      <c r="E193" s="253"/>
      <c r="F193" s="253"/>
      <c r="G193" s="253"/>
      <c r="H193" s="253"/>
      <c r="I193" s="253"/>
      <c r="J193" s="253"/>
      <c r="K193" s="253"/>
      <c r="L193" s="253"/>
      <c r="M193" s="253"/>
      <c r="N193" s="253"/>
      <c r="O193" s="253"/>
      <c r="P193" s="253"/>
      <c r="Q193" s="253"/>
      <c r="R193" s="253"/>
      <c r="S193" s="253"/>
    </row>
    <row r="194" spans="1:19" ht="12.75" customHeight="1">
      <c r="A194" s="253"/>
      <c r="B194" s="253"/>
      <c r="C194" s="253"/>
      <c r="D194" s="253"/>
      <c r="E194" s="253"/>
      <c r="F194" s="260"/>
      <c r="G194" s="253"/>
      <c r="H194" s="253"/>
      <c r="I194" s="253"/>
      <c r="J194" s="253"/>
      <c r="K194" s="253"/>
      <c r="L194" s="253"/>
      <c r="M194" s="253"/>
      <c r="N194" s="253"/>
      <c r="O194" s="253"/>
      <c r="P194" s="253"/>
      <c r="Q194" s="253"/>
      <c r="R194" s="253"/>
      <c r="S194" s="253"/>
    </row>
    <row r="195" spans="1:19" ht="12.75" customHeight="1">
      <c r="A195" s="253"/>
      <c r="B195" s="253"/>
      <c r="C195" s="253"/>
      <c r="D195" s="253"/>
      <c r="E195" s="253"/>
      <c r="F195" s="253"/>
      <c r="G195" s="253"/>
      <c r="H195" s="253"/>
      <c r="I195" s="253"/>
      <c r="J195" s="253"/>
      <c r="K195" s="253"/>
      <c r="L195" s="253"/>
      <c r="M195" s="253"/>
      <c r="N195" s="253"/>
      <c r="O195" s="253"/>
      <c r="P195" s="253"/>
      <c r="Q195" s="253"/>
      <c r="R195" s="253"/>
      <c r="S195" s="253"/>
    </row>
    <row r="196" spans="1:19" ht="12.75" customHeight="1">
      <c r="A196" s="253"/>
      <c r="B196" s="253"/>
      <c r="C196" s="253"/>
      <c r="D196" s="253"/>
      <c r="E196" s="253"/>
      <c r="F196" s="253"/>
      <c r="G196" s="253"/>
      <c r="H196" s="253"/>
      <c r="I196" s="253"/>
      <c r="J196" s="253"/>
      <c r="K196" s="253"/>
      <c r="L196" s="253"/>
      <c r="M196" s="253"/>
      <c r="N196" s="253"/>
      <c r="O196" s="253"/>
      <c r="P196" s="253"/>
      <c r="Q196" s="253"/>
      <c r="R196" s="253"/>
      <c r="S196" s="253"/>
    </row>
    <row r="197" spans="1:19" ht="12.75" customHeight="1">
      <c r="A197" s="253"/>
      <c r="B197" s="253"/>
      <c r="C197" s="253"/>
      <c r="D197" s="253"/>
      <c r="E197" s="253"/>
      <c r="F197" s="253"/>
      <c r="G197" s="253"/>
      <c r="H197" s="253"/>
      <c r="I197" s="253"/>
      <c r="J197" s="253"/>
      <c r="K197" s="253"/>
      <c r="L197" s="253"/>
      <c r="M197" s="253"/>
      <c r="N197" s="253"/>
      <c r="O197" s="253"/>
      <c r="P197" s="253"/>
      <c r="Q197" s="253"/>
      <c r="R197" s="253"/>
      <c r="S197" s="253"/>
    </row>
    <row r="198" spans="1:19" ht="12.75" customHeight="1">
      <c r="A198" s="253"/>
      <c r="B198" s="253"/>
      <c r="C198" s="253"/>
      <c r="D198" s="253"/>
      <c r="E198" s="245"/>
      <c r="F198" s="253"/>
      <c r="G198" s="253"/>
      <c r="H198" s="253"/>
      <c r="I198" s="253"/>
      <c r="J198" s="253"/>
      <c r="K198" s="253"/>
      <c r="L198" s="253"/>
      <c r="M198" s="253"/>
      <c r="N198" s="253"/>
      <c r="O198" s="253"/>
      <c r="P198" s="253"/>
      <c r="Q198" s="253"/>
      <c r="R198" s="253"/>
      <c r="S198" s="253"/>
    </row>
    <row r="199" spans="1:19" ht="12.75" customHeight="1">
      <c r="A199" s="253"/>
      <c r="B199" s="253"/>
      <c r="C199" s="253"/>
      <c r="D199" s="253"/>
      <c r="E199" s="245"/>
      <c r="F199" s="253"/>
      <c r="G199" s="253"/>
      <c r="H199" s="253"/>
      <c r="I199" s="253"/>
      <c r="J199" s="253"/>
      <c r="K199" s="253"/>
      <c r="L199" s="253"/>
      <c r="M199" s="253"/>
      <c r="N199" s="253"/>
      <c r="O199" s="253"/>
      <c r="P199" s="253"/>
      <c r="Q199" s="253"/>
      <c r="R199" s="253"/>
      <c r="S199" s="253"/>
    </row>
    <row r="200" spans="1:19" ht="12.75" customHeight="1">
      <c r="A200" s="253"/>
      <c r="B200" s="253"/>
      <c r="C200" s="253"/>
      <c r="D200" s="253"/>
      <c r="E200" s="245"/>
      <c r="F200" s="253"/>
      <c r="G200" s="253"/>
      <c r="H200" s="253"/>
      <c r="I200" s="253"/>
      <c r="J200" s="253"/>
      <c r="K200" s="253"/>
      <c r="L200" s="253"/>
      <c r="M200" s="253"/>
      <c r="N200" s="253"/>
      <c r="O200" s="253"/>
      <c r="P200" s="253"/>
      <c r="Q200" s="253"/>
      <c r="R200" s="253"/>
      <c r="S200" s="253"/>
    </row>
    <row r="201" spans="1:19" ht="12.75" customHeight="1">
      <c r="A201" s="253"/>
      <c r="B201" s="253"/>
      <c r="C201" s="253"/>
      <c r="D201" s="253"/>
      <c r="E201" s="253"/>
      <c r="F201" s="253"/>
      <c r="G201" s="253"/>
      <c r="H201" s="253"/>
      <c r="I201" s="253"/>
      <c r="J201" s="253"/>
      <c r="K201" s="253"/>
      <c r="L201" s="253"/>
      <c r="M201" s="253"/>
      <c r="N201" s="253"/>
      <c r="O201" s="253"/>
      <c r="P201" s="253"/>
      <c r="Q201" s="253"/>
      <c r="R201" s="253"/>
      <c r="S201" s="253"/>
    </row>
    <row r="202" spans="1:19" ht="12.75" customHeight="1">
      <c r="A202" s="253"/>
      <c r="B202" s="253"/>
      <c r="C202" s="253"/>
      <c r="D202" s="253"/>
      <c r="E202" s="245"/>
      <c r="F202" s="253"/>
      <c r="G202" s="253"/>
      <c r="H202" s="253"/>
      <c r="I202" s="253"/>
      <c r="J202" s="253"/>
      <c r="K202" s="253"/>
      <c r="L202" s="253"/>
      <c r="M202" s="253"/>
      <c r="N202" s="253"/>
      <c r="O202" s="253"/>
      <c r="P202" s="253"/>
      <c r="Q202" s="253"/>
      <c r="R202" s="253"/>
      <c r="S202" s="253"/>
    </row>
    <row r="203" spans="1:19" ht="12.75" customHeight="1">
      <c r="A203" s="253"/>
      <c r="B203" s="253"/>
      <c r="C203" s="253"/>
      <c r="D203" s="253"/>
      <c r="E203" s="245"/>
      <c r="F203" s="253"/>
      <c r="G203" s="253"/>
      <c r="H203" s="253"/>
      <c r="I203" s="253"/>
      <c r="J203" s="253"/>
      <c r="K203" s="253"/>
      <c r="L203" s="253"/>
      <c r="M203" s="253"/>
      <c r="N203" s="253"/>
      <c r="O203" s="253"/>
      <c r="P203" s="253"/>
      <c r="Q203" s="253"/>
      <c r="R203" s="253"/>
      <c r="S203" s="253"/>
    </row>
    <row r="204" spans="1:19" ht="12.75" customHeight="1">
      <c r="A204" s="253"/>
      <c r="B204" s="253"/>
      <c r="C204" s="253"/>
      <c r="D204" s="253"/>
      <c r="E204" s="245"/>
      <c r="F204" s="253"/>
      <c r="G204" s="253"/>
      <c r="H204" s="253"/>
      <c r="I204" s="253"/>
      <c r="J204" s="253"/>
      <c r="K204" s="253"/>
      <c r="L204" s="253"/>
      <c r="M204" s="253"/>
      <c r="N204" s="253"/>
      <c r="O204" s="253"/>
      <c r="P204" s="253"/>
      <c r="Q204" s="253"/>
      <c r="R204" s="253"/>
      <c r="S204" s="253"/>
    </row>
    <row r="205" spans="1:19" ht="12.75" customHeight="1">
      <c r="A205" s="253"/>
      <c r="B205" s="253"/>
      <c r="C205" s="253"/>
      <c r="D205" s="253"/>
      <c r="E205" s="245"/>
      <c r="F205" s="253"/>
      <c r="G205" s="253"/>
      <c r="H205" s="253"/>
      <c r="I205" s="253"/>
      <c r="J205" s="253"/>
      <c r="K205" s="253"/>
      <c r="L205" s="253"/>
      <c r="M205" s="253"/>
      <c r="N205" s="253"/>
      <c r="O205" s="253"/>
      <c r="P205" s="253"/>
      <c r="Q205" s="253"/>
      <c r="R205" s="253"/>
      <c r="S205" s="253"/>
    </row>
    <row r="206" spans="1:19" ht="12.75" customHeight="1">
      <c r="A206" s="253"/>
      <c r="B206" s="253"/>
      <c r="C206" s="253"/>
      <c r="D206" s="253"/>
      <c r="E206" s="245"/>
      <c r="F206" s="253"/>
      <c r="G206" s="253"/>
      <c r="H206" s="253"/>
      <c r="I206" s="253"/>
      <c r="J206" s="253"/>
      <c r="K206" s="253"/>
      <c r="L206" s="253"/>
      <c r="M206" s="253"/>
      <c r="N206" s="253"/>
      <c r="O206" s="253"/>
      <c r="P206" s="253"/>
      <c r="Q206" s="253"/>
      <c r="R206" s="253"/>
      <c r="S206" s="253"/>
    </row>
    <row r="207" spans="1:19" ht="12.75" customHeight="1">
      <c r="A207" s="253"/>
      <c r="B207" s="253"/>
      <c r="C207" s="253"/>
      <c r="D207" s="253"/>
      <c r="E207" s="253"/>
      <c r="F207" s="253"/>
      <c r="G207" s="253"/>
      <c r="H207" s="253"/>
      <c r="I207" s="253"/>
      <c r="J207" s="253"/>
      <c r="K207" s="253"/>
      <c r="L207" s="253"/>
      <c r="M207" s="253"/>
      <c r="N207" s="253"/>
      <c r="O207" s="253"/>
      <c r="P207" s="253"/>
      <c r="Q207" s="253"/>
      <c r="R207" s="253"/>
      <c r="S207" s="253"/>
    </row>
    <row r="208" spans="1:19" ht="12.75" customHeight="1">
      <c r="A208" s="253"/>
      <c r="B208" s="253"/>
      <c r="C208" s="253"/>
      <c r="D208" s="253"/>
      <c r="E208" s="253"/>
      <c r="F208" s="253"/>
      <c r="G208" s="253"/>
      <c r="H208" s="253"/>
      <c r="I208" s="253"/>
      <c r="J208" s="253"/>
      <c r="K208" s="253"/>
      <c r="L208" s="253"/>
      <c r="M208" s="253"/>
      <c r="N208" s="253"/>
      <c r="O208" s="253"/>
      <c r="P208" s="253"/>
      <c r="Q208" s="253"/>
      <c r="R208" s="253"/>
      <c r="S208" s="253"/>
    </row>
    <row r="209" spans="1:19" ht="12.75" customHeight="1">
      <c r="A209" s="253"/>
      <c r="B209" s="253"/>
      <c r="C209" s="253"/>
      <c r="D209" s="290"/>
      <c r="E209" s="290"/>
      <c r="F209" s="290"/>
      <c r="G209" s="290"/>
      <c r="H209" s="290"/>
      <c r="I209" s="290"/>
      <c r="J209" s="290"/>
      <c r="K209" s="290"/>
      <c r="L209" s="290"/>
      <c r="M209" s="290"/>
      <c r="N209" s="290"/>
      <c r="O209" s="290"/>
      <c r="P209" s="290"/>
      <c r="Q209" s="290"/>
      <c r="R209" s="290"/>
      <c r="S209" s="267"/>
    </row>
    <row r="210" spans="1:19" ht="12.75" customHeight="1">
      <c r="A210" s="245"/>
      <c r="B210" s="245"/>
      <c r="C210" s="245"/>
      <c r="D210" s="245"/>
      <c r="E210" s="245"/>
      <c r="F210" s="245"/>
      <c r="G210" s="245"/>
      <c r="H210" s="245"/>
      <c r="I210" s="245"/>
      <c r="J210" s="245"/>
      <c r="K210" s="245"/>
      <c r="L210" s="245"/>
      <c r="M210" s="245"/>
      <c r="N210" s="245"/>
      <c r="O210" s="245"/>
      <c r="P210" s="245"/>
      <c r="Q210" s="245"/>
      <c r="R210" s="245"/>
      <c r="S210" s="245"/>
    </row>
    <row r="211" spans="1:19" ht="12.75" customHeight="1">
      <c r="A211" s="252"/>
      <c r="B211" s="253"/>
      <c r="C211" s="253"/>
      <c r="D211" s="253"/>
      <c r="E211" s="253"/>
      <c r="F211" s="253"/>
      <c r="G211" s="253"/>
      <c r="H211" s="253"/>
      <c r="I211" s="253"/>
      <c r="J211" s="253"/>
      <c r="K211" s="253"/>
      <c r="L211" s="253"/>
      <c r="M211" s="253"/>
      <c r="N211" s="253"/>
      <c r="O211" s="253"/>
      <c r="P211" s="253"/>
      <c r="Q211" s="253"/>
      <c r="R211" s="253"/>
      <c r="S211" s="253"/>
    </row>
    <row r="212" spans="1:19" ht="12.75" customHeight="1">
      <c r="A212" s="253"/>
      <c r="B212" s="253"/>
      <c r="C212" s="253"/>
      <c r="D212" s="253"/>
      <c r="E212" s="245"/>
      <c r="F212" s="253"/>
      <c r="G212" s="253"/>
      <c r="H212" s="253"/>
      <c r="I212" s="253"/>
      <c r="J212" s="253"/>
      <c r="K212" s="253"/>
      <c r="L212" s="253"/>
      <c r="M212" s="253"/>
      <c r="N212" s="253"/>
      <c r="O212" s="253"/>
      <c r="P212" s="253"/>
      <c r="Q212" s="253"/>
      <c r="R212" s="253"/>
      <c r="S212" s="253"/>
    </row>
    <row r="213" spans="1:19" ht="12.75" customHeight="1">
      <c r="A213" s="253"/>
      <c r="B213" s="253"/>
      <c r="C213" s="253"/>
      <c r="D213" s="253"/>
      <c r="E213" s="245"/>
      <c r="F213" s="253"/>
      <c r="G213" s="253"/>
      <c r="H213" s="253"/>
      <c r="I213" s="253"/>
      <c r="J213" s="253"/>
      <c r="K213" s="253"/>
      <c r="L213" s="253"/>
      <c r="M213" s="253"/>
      <c r="N213" s="253"/>
      <c r="O213" s="253"/>
      <c r="P213" s="253"/>
      <c r="Q213" s="253"/>
      <c r="R213" s="253"/>
      <c r="S213" s="253"/>
    </row>
    <row r="214" spans="1:19" ht="12.75" customHeight="1">
      <c r="A214" s="253"/>
      <c r="B214" s="253"/>
      <c r="C214" s="253"/>
      <c r="D214" s="253"/>
      <c r="E214" s="245"/>
      <c r="F214" s="253"/>
      <c r="G214" s="253"/>
      <c r="H214" s="253"/>
      <c r="I214" s="253"/>
      <c r="J214" s="253"/>
      <c r="K214" s="253"/>
      <c r="L214" s="253"/>
      <c r="M214" s="253"/>
      <c r="N214" s="253"/>
      <c r="O214" s="253"/>
      <c r="P214" s="253"/>
      <c r="Q214" s="253"/>
      <c r="R214" s="253"/>
      <c r="S214" s="253"/>
    </row>
    <row r="215" spans="1:19" ht="12.75" customHeight="1">
      <c r="A215" s="253"/>
      <c r="B215" s="253"/>
      <c r="C215" s="253"/>
      <c r="D215" s="253"/>
      <c r="E215" s="245"/>
      <c r="F215" s="253"/>
      <c r="G215" s="253"/>
      <c r="H215" s="253"/>
      <c r="I215" s="253"/>
      <c r="J215" s="253"/>
      <c r="K215" s="253"/>
      <c r="L215" s="253"/>
      <c r="M215" s="253"/>
      <c r="N215" s="253"/>
      <c r="O215" s="253"/>
      <c r="P215" s="253"/>
      <c r="Q215" s="253"/>
      <c r="R215" s="253"/>
      <c r="S215" s="253"/>
    </row>
    <row r="216" spans="1:19" ht="12.75" customHeight="1">
      <c r="A216" s="253"/>
      <c r="B216" s="253"/>
      <c r="C216" s="253"/>
      <c r="D216" s="253"/>
      <c r="E216" s="245"/>
      <c r="F216" s="253"/>
      <c r="G216" s="253"/>
      <c r="H216" s="253"/>
      <c r="I216" s="253"/>
      <c r="J216" s="253"/>
      <c r="K216" s="253"/>
      <c r="L216" s="253"/>
      <c r="M216" s="253"/>
      <c r="N216" s="253"/>
      <c r="O216" s="253"/>
      <c r="P216" s="253"/>
      <c r="Q216" s="253"/>
      <c r="R216" s="253"/>
      <c r="S216" s="253"/>
    </row>
    <row r="217" spans="1:19" ht="12.75" customHeight="1">
      <c r="A217" s="253"/>
      <c r="B217" s="253"/>
      <c r="C217" s="253"/>
      <c r="D217" s="253"/>
      <c r="E217" s="245"/>
      <c r="F217" s="253"/>
      <c r="G217" s="253"/>
      <c r="H217" s="253"/>
      <c r="I217" s="253"/>
      <c r="J217" s="253"/>
      <c r="K217" s="253"/>
      <c r="L217" s="253"/>
      <c r="M217" s="253"/>
      <c r="N217" s="253"/>
      <c r="O217" s="253"/>
      <c r="P217" s="253"/>
      <c r="Q217" s="253"/>
      <c r="R217" s="253"/>
      <c r="S217" s="253"/>
    </row>
    <row r="218" spans="1:19" ht="12.75" customHeight="1">
      <c r="A218" s="253"/>
      <c r="B218" s="253"/>
      <c r="C218" s="253"/>
      <c r="D218" s="253"/>
      <c r="E218" s="245"/>
      <c r="F218" s="253"/>
      <c r="G218" s="253"/>
      <c r="H218" s="253"/>
      <c r="I218" s="253"/>
      <c r="J218" s="253"/>
      <c r="K218" s="253"/>
      <c r="L218" s="253"/>
      <c r="M218" s="253"/>
      <c r="N218" s="253"/>
      <c r="O218" s="253"/>
      <c r="P218" s="253"/>
      <c r="Q218" s="253"/>
      <c r="R218" s="253"/>
      <c r="S218" s="253"/>
    </row>
    <row r="219" spans="1:19" ht="12.75" customHeight="1">
      <c r="A219" s="253"/>
      <c r="B219" s="253"/>
      <c r="C219" s="253"/>
      <c r="D219" s="253"/>
      <c r="E219" s="245"/>
      <c r="F219" s="253"/>
      <c r="G219" s="253"/>
      <c r="H219" s="253"/>
      <c r="I219" s="253"/>
      <c r="J219" s="253"/>
      <c r="K219" s="253"/>
      <c r="L219" s="253"/>
      <c r="M219" s="253"/>
      <c r="N219" s="253"/>
      <c r="O219" s="253"/>
      <c r="P219" s="253"/>
      <c r="Q219" s="253"/>
      <c r="R219" s="253"/>
      <c r="S219" s="253"/>
    </row>
    <row r="220" spans="1:19" ht="12.75" customHeight="1">
      <c r="A220" s="253"/>
      <c r="B220" s="253"/>
      <c r="C220" s="253"/>
      <c r="D220" s="253"/>
      <c r="E220" s="245"/>
      <c r="F220" s="253"/>
      <c r="G220" s="253"/>
      <c r="H220" s="253"/>
      <c r="I220" s="253"/>
      <c r="J220" s="253"/>
      <c r="K220" s="253"/>
      <c r="L220" s="253"/>
      <c r="M220" s="253"/>
      <c r="N220" s="253"/>
      <c r="O220" s="253"/>
      <c r="P220" s="253"/>
      <c r="Q220" s="253"/>
      <c r="R220" s="253"/>
      <c r="S220" s="253"/>
    </row>
    <row r="221" spans="1:19" ht="12.75" customHeight="1">
      <c r="A221" s="253"/>
      <c r="B221" s="253"/>
      <c r="C221" s="253"/>
      <c r="D221" s="253"/>
      <c r="E221" s="245"/>
      <c r="F221" s="253"/>
      <c r="G221" s="253"/>
      <c r="H221" s="253"/>
      <c r="I221" s="253"/>
      <c r="J221" s="253"/>
      <c r="K221" s="253"/>
      <c r="L221" s="253"/>
      <c r="M221" s="253"/>
      <c r="N221" s="253"/>
      <c r="O221" s="253"/>
      <c r="P221" s="253"/>
      <c r="Q221" s="253"/>
      <c r="R221" s="253"/>
      <c r="S221" s="253"/>
    </row>
    <row r="222" spans="1:19" ht="12.75" customHeight="1">
      <c r="A222" s="253"/>
      <c r="B222" s="253"/>
      <c r="C222" s="253"/>
      <c r="D222" s="253"/>
      <c r="E222" s="245"/>
      <c r="F222" s="253"/>
      <c r="G222" s="253"/>
      <c r="H222" s="253"/>
      <c r="I222" s="253"/>
      <c r="J222" s="253"/>
      <c r="K222" s="253"/>
      <c r="L222" s="253"/>
      <c r="M222" s="253"/>
      <c r="N222" s="253"/>
      <c r="O222" s="253"/>
      <c r="P222" s="253"/>
      <c r="Q222" s="253"/>
      <c r="R222" s="253"/>
      <c r="S222" s="253"/>
    </row>
    <row r="223" spans="1:19" ht="12.75" customHeight="1">
      <c r="A223" s="253"/>
      <c r="B223" s="253"/>
      <c r="C223" s="253"/>
      <c r="D223" s="253"/>
      <c r="E223" s="245"/>
      <c r="F223" s="253"/>
      <c r="G223" s="253"/>
      <c r="H223" s="253"/>
      <c r="I223" s="253"/>
      <c r="J223" s="253"/>
      <c r="K223" s="253"/>
      <c r="L223" s="253"/>
      <c r="M223" s="253"/>
      <c r="N223" s="253"/>
      <c r="O223" s="253"/>
      <c r="P223" s="253"/>
      <c r="Q223" s="253"/>
      <c r="R223" s="253"/>
      <c r="S223" s="253"/>
    </row>
    <row r="224" spans="1:19" ht="12.75" customHeight="1">
      <c r="A224" s="253"/>
      <c r="B224" s="253"/>
      <c r="C224" s="253"/>
      <c r="D224" s="253"/>
      <c r="E224" s="245"/>
      <c r="F224" s="253"/>
      <c r="G224" s="253"/>
      <c r="H224" s="253"/>
      <c r="I224" s="253"/>
      <c r="J224" s="253"/>
      <c r="K224" s="253"/>
      <c r="L224" s="253"/>
      <c r="M224" s="253"/>
      <c r="N224" s="253"/>
      <c r="O224" s="253"/>
      <c r="P224" s="253"/>
      <c r="Q224" s="253"/>
      <c r="R224" s="253"/>
      <c r="S224" s="253"/>
    </row>
    <row r="225" spans="1:19" ht="12.75" customHeight="1">
      <c r="A225" s="253"/>
      <c r="B225" s="253"/>
      <c r="C225" s="253"/>
      <c r="D225" s="253"/>
      <c r="E225" s="245"/>
      <c r="F225" s="253"/>
      <c r="G225" s="253"/>
      <c r="H225" s="253"/>
      <c r="I225" s="253"/>
      <c r="J225" s="253"/>
      <c r="K225" s="253"/>
      <c r="L225" s="253"/>
      <c r="M225" s="253"/>
      <c r="N225" s="253"/>
      <c r="O225" s="253"/>
      <c r="P225" s="253"/>
      <c r="Q225" s="253"/>
      <c r="R225" s="253"/>
      <c r="S225" s="253"/>
    </row>
    <row r="226" spans="1:19" ht="12.75" customHeight="1">
      <c r="A226" s="253"/>
      <c r="B226" s="253"/>
      <c r="C226" s="253"/>
      <c r="D226" s="253"/>
      <c r="E226" s="245"/>
      <c r="F226" s="253"/>
      <c r="G226" s="253"/>
      <c r="H226" s="253"/>
      <c r="I226" s="253"/>
      <c r="J226" s="253"/>
      <c r="K226" s="253"/>
      <c r="L226" s="253"/>
      <c r="M226" s="253"/>
      <c r="N226" s="253"/>
      <c r="O226" s="253"/>
      <c r="P226" s="253"/>
      <c r="Q226" s="253"/>
      <c r="R226" s="253"/>
      <c r="S226" s="253"/>
    </row>
    <row r="227" spans="1:19" ht="12.75" customHeight="1">
      <c r="A227" s="253"/>
      <c r="B227" s="253"/>
      <c r="C227" s="253"/>
      <c r="D227" s="253"/>
      <c r="E227" s="245"/>
      <c r="F227" s="253"/>
      <c r="G227" s="253"/>
      <c r="H227" s="253"/>
      <c r="I227" s="253"/>
      <c r="J227" s="253"/>
      <c r="K227" s="253"/>
      <c r="L227" s="253"/>
      <c r="M227" s="253"/>
      <c r="N227" s="253"/>
      <c r="O227" s="253"/>
      <c r="P227" s="253"/>
      <c r="Q227" s="253"/>
      <c r="R227" s="253"/>
      <c r="S227" s="253"/>
    </row>
    <row r="228" spans="1:19" ht="12.75" customHeight="1">
      <c r="A228" s="253"/>
      <c r="B228" s="253"/>
      <c r="C228" s="253"/>
      <c r="D228" s="253"/>
      <c r="E228" s="245"/>
      <c r="F228" s="253"/>
      <c r="G228" s="253"/>
      <c r="H228" s="253"/>
      <c r="I228" s="253"/>
      <c r="J228" s="253"/>
      <c r="K228" s="253"/>
      <c r="L228" s="253"/>
      <c r="M228" s="253"/>
      <c r="N228" s="253"/>
      <c r="O228" s="253"/>
      <c r="P228" s="253"/>
      <c r="Q228" s="253"/>
      <c r="R228" s="253"/>
      <c r="S228" s="253"/>
    </row>
    <row r="229" spans="1:19" ht="12.75" customHeight="1">
      <c r="A229" s="253"/>
      <c r="B229" s="253"/>
      <c r="C229" s="253"/>
      <c r="D229" s="253"/>
      <c r="E229" s="253"/>
      <c r="F229" s="253"/>
      <c r="G229" s="253"/>
      <c r="H229" s="253"/>
      <c r="I229" s="253"/>
      <c r="J229" s="253"/>
      <c r="K229" s="253"/>
      <c r="L229" s="253"/>
      <c r="M229" s="253"/>
      <c r="N229" s="253"/>
      <c r="O229" s="253"/>
      <c r="P229" s="253"/>
      <c r="Q229" s="253"/>
      <c r="R229" s="253"/>
      <c r="S229" s="253"/>
    </row>
    <row r="230" spans="1:19" ht="12.75" customHeight="1">
      <c r="A230" s="253"/>
      <c r="B230" s="253"/>
      <c r="C230" s="253"/>
      <c r="D230" s="253"/>
      <c r="E230" s="253"/>
      <c r="F230" s="253"/>
      <c r="G230" s="253"/>
      <c r="H230" s="253"/>
      <c r="I230" s="253"/>
      <c r="J230" s="253"/>
      <c r="K230" s="253"/>
      <c r="L230" s="253"/>
      <c r="M230" s="253"/>
      <c r="N230" s="253"/>
      <c r="O230" s="253"/>
      <c r="P230" s="253"/>
      <c r="Q230" s="253"/>
      <c r="R230" s="253"/>
      <c r="S230" s="253"/>
    </row>
    <row r="231" spans="1:19" ht="12.75" customHeight="1">
      <c r="A231" s="253"/>
      <c r="B231" s="253"/>
      <c r="C231" s="253"/>
      <c r="D231" s="253"/>
      <c r="E231" s="245"/>
      <c r="F231" s="253"/>
      <c r="G231" s="253"/>
      <c r="H231" s="253"/>
      <c r="I231" s="253"/>
      <c r="J231" s="253"/>
      <c r="K231" s="253"/>
      <c r="L231" s="253"/>
      <c r="M231" s="253"/>
      <c r="N231" s="253"/>
      <c r="O231" s="253"/>
      <c r="P231" s="253"/>
      <c r="Q231" s="253"/>
      <c r="R231" s="253"/>
      <c r="S231" s="253"/>
    </row>
    <row r="232" spans="1:19" ht="12.75" customHeight="1">
      <c r="A232" s="253"/>
      <c r="B232" s="253"/>
      <c r="C232" s="253"/>
      <c r="D232" s="253"/>
      <c r="E232" s="245"/>
      <c r="F232" s="253"/>
      <c r="G232" s="253"/>
      <c r="H232" s="253"/>
      <c r="I232" s="253"/>
      <c r="J232" s="253"/>
      <c r="K232" s="253"/>
      <c r="L232" s="253"/>
      <c r="M232" s="253"/>
      <c r="N232" s="253"/>
      <c r="O232" s="253"/>
      <c r="P232" s="253"/>
      <c r="Q232" s="253"/>
      <c r="R232" s="253"/>
      <c r="S232" s="253"/>
    </row>
    <row r="233" spans="1:19" ht="12.75" customHeight="1">
      <c r="A233" s="253"/>
      <c r="B233" s="253"/>
      <c r="C233" s="253"/>
      <c r="D233" s="253"/>
      <c r="E233" s="253"/>
      <c r="F233" s="253"/>
      <c r="G233" s="253"/>
      <c r="H233" s="253"/>
      <c r="I233" s="253"/>
      <c r="J233" s="253"/>
      <c r="K233" s="253"/>
      <c r="L233" s="253"/>
      <c r="M233" s="253"/>
      <c r="N233" s="253"/>
      <c r="O233" s="253"/>
      <c r="P233" s="253"/>
      <c r="Q233" s="253"/>
      <c r="R233" s="253"/>
      <c r="S233" s="253"/>
    </row>
    <row r="234" spans="1:19" ht="12.75" customHeight="1">
      <c r="A234" s="253"/>
      <c r="B234" s="253"/>
      <c r="C234" s="253"/>
      <c r="D234" s="253"/>
      <c r="E234" s="245"/>
      <c r="F234" s="253"/>
      <c r="G234" s="253"/>
      <c r="H234" s="253"/>
      <c r="I234" s="253"/>
      <c r="J234" s="253"/>
      <c r="K234" s="253"/>
      <c r="L234" s="253"/>
      <c r="M234" s="253"/>
      <c r="N234" s="253"/>
      <c r="O234" s="253"/>
      <c r="P234" s="253"/>
      <c r="Q234" s="253"/>
      <c r="R234" s="253"/>
      <c r="S234" s="253"/>
    </row>
    <row r="235" spans="1:19" ht="12.75" customHeight="1">
      <c r="A235" s="253"/>
      <c r="B235" s="253"/>
      <c r="C235" s="253"/>
      <c r="D235" s="253"/>
      <c r="E235" s="253"/>
      <c r="F235" s="253"/>
      <c r="G235" s="253"/>
      <c r="H235" s="253"/>
      <c r="I235" s="253"/>
      <c r="J235" s="253"/>
      <c r="K235" s="253"/>
      <c r="L235" s="253"/>
      <c r="M235" s="253"/>
      <c r="N235" s="253"/>
      <c r="O235" s="253"/>
      <c r="P235" s="253"/>
      <c r="Q235" s="253"/>
      <c r="R235" s="253"/>
      <c r="S235" s="253"/>
    </row>
    <row r="236" spans="1:19" ht="12.75" customHeight="1">
      <c r="A236" s="253"/>
      <c r="B236" s="253"/>
      <c r="C236" s="253"/>
      <c r="D236" s="253"/>
      <c r="E236" s="245"/>
      <c r="F236" s="253"/>
      <c r="G236" s="253"/>
      <c r="H236" s="253"/>
      <c r="I236" s="253"/>
      <c r="J236" s="253"/>
      <c r="K236" s="253"/>
      <c r="L236" s="253"/>
      <c r="M236" s="253"/>
      <c r="N236" s="253"/>
      <c r="O236" s="253"/>
      <c r="P236" s="253"/>
      <c r="Q236" s="253"/>
      <c r="R236" s="253"/>
      <c r="S236" s="253"/>
    </row>
    <row r="237" spans="1:19" ht="12.75" customHeight="1">
      <c r="A237" s="253"/>
      <c r="B237" s="253"/>
      <c r="C237" s="253"/>
      <c r="D237" s="253"/>
      <c r="E237" s="245"/>
      <c r="F237" s="253"/>
      <c r="G237" s="253"/>
      <c r="H237" s="253"/>
      <c r="I237" s="253"/>
      <c r="J237" s="253"/>
      <c r="K237" s="253"/>
      <c r="L237" s="253"/>
      <c r="M237" s="253"/>
      <c r="N237" s="253"/>
      <c r="O237" s="253"/>
      <c r="P237" s="253"/>
      <c r="Q237" s="253"/>
      <c r="R237" s="253"/>
      <c r="S237" s="253"/>
    </row>
    <row r="238" spans="1:19" ht="12.75" customHeight="1">
      <c r="A238" s="253"/>
      <c r="B238" s="253"/>
      <c r="C238" s="253"/>
      <c r="D238" s="253"/>
      <c r="E238" s="253"/>
      <c r="F238" s="253"/>
      <c r="G238" s="253"/>
      <c r="H238" s="253"/>
      <c r="I238" s="253"/>
      <c r="J238" s="253"/>
      <c r="K238" s="253"/>
      <c r="L238" s="253"/>
      <c r="M238" s="253"/>
      <c r="N238" s="253"/>
      <c r="O238" s="253"/>
      <c r="P238" s="253"/>
      <c r="Q238" s="253"/>
      <c r="R238" s="253"/>
      <c r="S238" s="253"/>
    </row>
    <row r="239" spans="1:19" ht="12.75" customHeight="1">
      <c r="A239" s="253"/>
      <c r="B239" s="253"/>
      <c r="C239" s="253"/>
      <c r="D239" s="253"/>
      <c r="E239" s="253"/>
      <c r="F239" s="253"/>
      <c r="G239" s="253"/>
      <c r="H239" s="253"/>
      <c r="I239" s="253"/>
      <c r="J239" s="253"/>
      <c r="K239" s="253"/>
      <c r="L239" s="253"/>
      <c r="M239" s="253"/>
      <c r="N239" s="253"/>
      <c r="O239" s="253"/>
      <c r="P239" s="253"/>
      <c r="Q239" s="253"/>
      <c r="R239" s="253"/>
      <c r="S239" s="253"/>
    </row>
    <row r="240" spans="1:19" ht="12.75" customHeight="1">
      <c r="A240" s="253"/>
      <c r="B240" s="253"/>
      <c r="C240" s="253"/>
      <c r="D240" s="253"/>
      <c r="E240" s="253"/>
      <c r="F240" s="253"/>
      <c r="G240" s="253"/>
      <c r="H240" s="253"/>
      <c r="I240" s="253"/>
      <c r="J240" s="253"/>
      <c r="K240" s="253"/>
      <c r="L240" s="253"/>
      <c r="M240" s="253"/>
      <c r="N240" s="253"/>
      <c r="O240" s="253"/>
      <c r="P240" s="253"/>
      <c r="Q240" s="253"/>
      <c r="R240" s="253"/>
      <c r="S240" s="253"/>
    </row>
    <row r="241" spans="1:19" ht="12.75" customHeight="1">
      <c r="A241" s="253"/>
      <c r="B241" s="253"/>
      <c r="C241" s="253"/>
      <c r="D241" s="253"/>
      <c r="E241" s="245"/>
      <c r="F241" s="253"/>
      <c r="G241" s="253"/>
      <c r="H241" s="253"/>
      <c r="I241" s="253"/>
      <c r="J241" s="253"/>
      <c r="K241" s="253"/>
      <c r="L241" s="253"/>
      <c r="M241" s="253"/>
      <c r="N241" s="253"/>
      <c r="O241" s="253"/>
      <c r="P241" s="253"/>
      <c r="Q241" s="253"/>
      <c r="R241" s="253"/>
      <c r="S241" s="253"/>
    </row>
    <row r="242" spans="1:19" ht="12.75" customHeight="1">
      <c r="A242" s="253"/>
      <c r="B242" s="253"/>
      <c r="C242" s="253"/>
      <c r="D242" s="253"/>
      <c r="E242" s="245"/>
      <c r="F242" s="253"/>
      <c r="G242" s="253"/>
      <c r="H242" s="253"/>
      <c r="I242" s="253"/>
      <c r="J242" s="253"/>
      <c r="K242" s="253"/>
      <c r="L242" s="253"/>
      <c r="M242" s="253"/>
      <c r="N242" s="253"/>
      <c r="O242" s="253"/>
      <c r="P242" s="253"/>
      <c r="Q242" s="253"/>
      <c r="R242" s="253"/>
      <c r="S242" s="253"/>
    </row>
    <row r="243" spans="1:19" ht="12.75" customHeight="1">
      <c r="A243" s="253"/>
      <c r="B243" s="253"/>
      <c r="C243" s="253"/>
      <c r="D243" s="253"/>
      <c r="E243" s="245"/>
      <c r="F243" s="253"/>
      <c r="G243" s="253"/>
      <c r="H243" s="253"/>
      <c r="I243" s="253"/>
      <c r="J243" s="253"/>
      <c r="K243" s="253"/>
      <c r="L243" s="253"/>
      <c r="M243" s="253"/>
      <c r="N243" s="253"/>
      <c r="O243" s="253"/>
      <c r="P243" s="253"/>
      <c r="Q243" s="253"/>
      <c r="R243" s="253"/>
      <c r="S243" s="253"/>
    </row>
    <row r="244" spans="1:19" ht="12.75" customHeight="1">
      <c r="A244" s="253"/>
      <c r="B244" s="253"/>
      <c r="C244" s="253"/>
      <c r="D244" s="253"/>
      <c r="E244" s="245"/>
      <c r="F244" s="253"/>
      <c r="G244" s="253"/>
      <c r="H244" s="253"/>
      <c r="I244" s="253"/>
      <c r="J244" s="253"/>
      <c r="K244" s="253"/>
      <c r="L244" s="253"/>
      <c r="M244" s="253"/>
      <c r="N244" s="253"/>
      <c r="O244" s="253"/>
      <c r="P244" s="253"/>
      <c r="Q244" s="253"/>
      <c r="R244" s="253"/>
      <c r="S244" s="253"/>
    </row>
    <row r="245" spans="1:19" ht="12.75" customHeight="1">
      <c r="A245" s="253"/>
      <c r="B245" s="253"/>
      <c r="C245" s="253"/>
      <c r="D245" s="253"/>
      <c r="E245" s="253"/>
      <c r="F245" s="253"/>
      <c r="G245" s="253"/>
      <c r="H245" s="253"/>
      <c r="I245" s="253"/>
      <c r="J245" s="253"/>
      <c r="K245" s="253"/>
      <c r="L245" s="253"/>
      <c r="M245" s="253"/>
      <c r="N245" s="253"/>
      <c r="O245" s="253"/>
      <c r="P245" s="253"/>
      <c r="Q245" s="253"/>
      <c r="R245" s="253"/>
      <c r="S245" s="253"/>
    </row>
    <row r="246" spans="1:19" ht="12.75" customHeight="1">
      <c r="A246" s="253"/>
      <c r="B246" s="253"/>
      <c r="C246" s="253"/>
      <c r="D246" s="253"/>
      <c r="E246" s="253"/>
      <c r="F246" s="253"/>
      <c r="G246" s="253"/>
      <c r="H246" s="253"/>
      <c r="I246" s="253"/>
      <c r="J246" s="253"/>
      <c r="K246" s="253"/>
      <c r="L246" s="253"/>
      <c r="M246" s="253"/>
      <c r="N246" s="253"/>
      <c r="O246" s="253"/>
      <c r="P246" s="253"/>
      <c r="Q246" s="253"/>
      <c r="R246" s="253"/>
      <c r="S246" s="253"/>
    </row>
    <row r="247" spans="1:19" ht="12.75" customHeight="1">
      <c r="A247" s="253"/>
      <c r="B247" s="253"/>
      <c r="C247" s="253"/>
      <c r="D247" s="253"/>
      <c r="E247" s="245"/>
      <c r="F247" s="253"/>
      <c r="G247" s="253"/>
      <c r="H247" s="253"/>
      <c r="I247" s="253"/>
      <c r="J247" s="253"/>
      <c r="K247" s="253"/>
      <c r="L247" s="253"/>
      <c r="M247" s="253"/>
      <c r="N247" s="253"/>
      <c r="O247" s="253"/>
      <c r="P247" s="253"/>
      <c r="Q247" s="253"/>
      <c r="R247" s="253"/>
      <c r="S247" s="253"/>
    </row>
    <row r="248" spans="1:19" ht="12.75" customHeight="1">
      <c r="A248" s="253"/>
      <c r="B248" s="253"/>
      <c r="C248" s="253"/>
      <c r="D248" s="253"/>
      <c r="E248" s="245"/>
      <c r="F248" s="253"/>
      <c r="G248" s="253"/>
      <c r="H248" s="253"/>
      <c r="I248" s="253"/>
      <c r="J248" s="253"/>
      <c r="K248" s="253"/>
      <c r="L248" s="253"/>
      <c r="M248" s="253"/>
      <c r="N248" s="253"/>
      <c r="O248" s="253"/>
      <c r="P248" s="253"/>
      <c r="Q248" s="253"/>
      <c r="R248" s="253"/>
      <c r="S248" s="253"/>
    </row>
    <row r="249" spans="1:19" ht="12.75" customHeight="1">
      <c r="A249" s="253"/>
      <c r="B249" s="253"/>
      <c r="C249" s="253"/>
      <c r="D249" s="253"/>
      <c r="E249" s="253"/>
      <c r="F249" s="253"/>
      <c r="G249" s="253"/>
      <c r="H249" s="253"/>
      <c r="I249" s="253"/>
      <c r="J249" s="253"/>
      <c r="K249" s="253"/>
      <c r="L249" s="253"/>
      <c r="M249" s="253"/>
      <c r="N249" s="253"/>
      <c r="O249" s="253"/>
      <c r="P249" s="253"/>
      <c r="Q249" s="253"/>
      <c r="R249" s="253"/>
      <c r="S249" s="253"/>
    </row>
    <row r="250" spans="1:19" ht="12.75" customHeight="1">
      <c r="A250" s="253"/>
      <c r="B250" s="253"/>
      <c r="C250" s="253"/>
      <c r="D250" s="253"/>
      <c r="E250" s="245"/>
      <c r="F250" s="253"/>
      <c r="G250" s="253"/>
      <c r="H250" s="253"/>
      <c r="I250" s="253"/>
      <c r="J250" s="253"/>
      <c r="K250" s="253"/>
      <c r="L250" s="253"/>
      <c r="M250" s="253"/>
      <c r="N250" s="253"/>
      <c r="O250" s="253"/>
      <c r="P250" s="253"/>
      <c r="Q250" s="253"/>
      <c r="R250" s="253"/>
      <c r="S250" s="253"/>
    </row>
    <row r="251" spans="1:19" ht="12.75" customHeight="1">
      <c r="A251" s="253"/>
      <c r="B251" s="253"/>
      <c r="C251" s="253"/>
      <c r="D251" s="253"/>
      <c r="E251" s="245"/>
      <c r="F251" s="253"/>
      <c r="G251" s="253"/>
      <c r="H251" s="253"/>
      <c r="I251" s="253"/>
      <c r="J251" s="253"/>
      <c r="K251" s="253"/>
      <c r="L251" s="253"/>
      <c r="M251" s="253"/>
      <c r="N251" s="253"/>
      <c r="O251" s="253"/>
      <c r="P251" s="253"/>
      <c r="Q251" s="253"/>
      <c r="R251" s="253"/>
      <c r="S251" s="253"/>
    </row>
    <row r="252" spans="1:19" ht="12.75" customHeight="1">
      <c r="A252" s="253"/>
      <c r="B252" s="253"/>
      <c r="C252" s="253"/>
      <c r="D252" s="253"/>
      <c r="E252" s="245"/>
      <c r="F252" s="253"/>
      <c r="G252" s="253"/>
      <c r="H252" s="253"/>
      <c r="I252" s="253"/>
      <c r="J252" s="253"/>
      <c r="K252" s="253"/>
      <c r="L252" s="253"/>
      <c r="M252" s="253"/>
      <c r="N252" s="253"/>
      <c r="O252" s="253"/>
      <c r="P252" s="253"/>
      <c r="Q252" s="253"/>
      <c r="R252" s="253"/>
      <c r="S252" s="253"/>
    </row>
    <row r="253" spans="1:19" ht="12.75" customHeight="1">
      <c r="A253" s="252"/>
      <c r="B253" s="253"/>
      <c r="C253" s="253"/>
      <c r="D253" s="253"/>
      <c r="E253" s="245"/>
      <c r="F253" s="253"/>
      <c r="G253" s="253"/>
      <c r="H253" s="253"/>
      <c r="I253" s="253"/>
      <c r="J253" s="253"/>
      <c r="K253" s="253"/>
      <c r="L253" s="253"/>
      <c r="M253" s="253"/>
      <c r="N253" s="253"/>
      <c r="O253" s="253"/>
      <c r="P253" s="253"/>
      <c r="Q253" s="253"/>
      <c r="R253" s="253"/>
      <c r="S253" s="253"/>
    </row>
    <row r="254" spans="1:19" ht="12.75" customHeight="1">
      <c r="A254" s="253"/>
      <c r="B254" s="253"/>
      <c r="C254" s="253"/>
      <c r="D254" s="253"/>
      <c r="E254" s="245"/>
      <c r="F254" s="253"/>
      <c r="G254" s="253"/>
      <c r="H254" s="253"/>
      <c r="I254" s="253"/>
      <c r="J254" s="253"/>
      <c r="K254" s="253"/>
      <c r="L254" s="253"/>
      <c r="M254" s="253"/>
      <c r="N254" s="253"/>
      <c r="O254" s="253"/>
      <c r="P254" s="253"/>
      <c r="Q254" s="253"/>
      <c r="R254" s="253"/>
      <c r="S254" s="253"/>
    </row>
    <row r="255" spans="1:19" ht="12.75" customHeight="1">
      <c r="A255" s="253"/>
      <c r="B255" s="253"/>
      <c r="C255" s="253"/>
      <c r="D255" s="253"/>
      <c r="E255" s="245"/>
      <c r="F255" s="253"/>
      <c r="G255" s="253"/>
      <c r="H255" s="253"/>
      <c r="I255" s="253"/>
      <c r="J255" s="253"/>
      <c r="K255" s="253"/>
      <c r="L255" s="253"/>
      <c r="M255" s="253"/>
      <c r="N255" s="253"/>
      <c r="O255" s="253"/>
      <c r="P255" s="253"/>
      <c r="Q255" s="253"/>
      <c r="R255" s="253"/>
      <c r="S255" s="253"/>
    </row>
    <row r="256" spans="1:19" ht="12.75" customHeight="1">
      <c r="A256" s="253"/>
      <c r="B256" s="253"/>
      <c r="C256" s="253"/>
      <c r="D256" s="253"/>
      <c r="E256" s="253"/>
      <c r="F256" s="253"/>
      <c r="G256" s="253"/>
      <c r="H256" s="253"/>
      <c r="I256" s="253"/>
      <c r="J256" s="253"/>
      <c r="K256" s="253"/>
      <c r="L256" s="253"/>
      <c r="M256" s="253"/>
      <c r="N256" s="253"/>
      <c r="O256" s="253"/>
      <c r="P256" s="253"/>
      <c r="Q256" s="253"/>
      <c r="R256" s="253"/>
      <c r="S256" s="253"/>
    </row>
    <row r="257" spans="1:19" ht="12.75" customHeight="1">
      <c r="A257" s="253"/>
      <c r="B257" s="253"/>
      <c r="C257" s="253"/>
      <c r="D257" s="253"/>
      <c r="E257" s="253"/>
      <c r="F257" s="253"/>
      <c r="G257" s="253"/>
      <c r="H257" s="253"/>
      <c r="I257" s="253"/>
      <c r="J257" s="253"/>
      <c r="K257" s="253"/>
      <c r="L257" s="253"/>
      <c r="M257" s="253"/>
      <c r="N257" s="253"/>
      <c r="O257" s="253"/>
      <c r="P257" s="253"/>
      <c r="Q257" s="253"/>
      <c r="R257" s="253"/>
      <c r="S257" s="253"/>
    </row>
    <row r="258" spans="1:19" ht="12.75" customHeight="1">
      <c r="A258" s="253"/>
      <c r="B258" s="253"/>
      <c r="C258" s="352"/>
      <c r="D258" s="294"/>
      <c r="E258" s="253"/>
      <c r="F258" s="253"/>
      <c r="G258" s="253"/>
      <c r="H258" s="253"/>
      <c r="I258" s="253"/>
      <c r="J258" s="253"/>
      <c r="K258" s="253"/>
      <c r="L258" s="253"/>
      <c r="M258" s="253"/>
      <c r="N258" s="253"/>
      <c r="O258" s="253"/>
      <c r="P258" s="253"/>
      <c r="Q258" s="253"/>
      <c r="R258" s="253"/>
      <c r="S258" s="253"/>
    </row>
    <row r="259" spans="1:19" ht="12.75" customHeight="1">
      <c r="A259" s="253"/>
      <c r="B259" s="253"/>
      <c r="C259" s="294"/>
      <c r="D259" s="294"/>
      <c r="E259" s="253"/>
      <c r="F259" s="253"/>
      <c r="G259" s="253"/>
      <c r="H259" s="253"/>
      <c r="I259" s="253"/>
      <c r="J259" s="253"/>
      <c r="K259" s="253"/>
      <c r="L259" s="253"/>
      <c r="M259" s="253"/>
      <c r="N259" s="253"/>
      <c r="O259" s="253"/>
      <c r="P259" s="253"/>
      <c r="Q259" s="253"/>
      <c r="R259" s="253"/>
      <c r="S259" s="253"/>
    </row>
    <row r="260" spans="1:19" ht="12.75" customHeight="1">
      <c r="A260" s="253"/>
      <c r="B260" s="253"/>
      <c r="C260" s="294"/>
      <c r="D260" s="294"/>
      <c r="E260" s="253"/>
      <c r="F260" s="253"/>
      <c r="G260" s="253"/>
      <c r="H260" s="253"/>
      <c r="I260" s="253"/>
      <c r="J260" s="253"/>
      <c r="K260" s="253"/>
      <c r="L260" s="253"/>
      <c r="M260" s="253"/>
      <c r="N260" s="253"/>
      <c r="O260" s="253"/>
      <c r="P260" s="253"/>
      <c r="Q260" s="253"/>
      <c r="R260" s="253"/>
      <c r="S260" s="253"/>
    </row>
    <row r="261" spans="1:19" ht="12.75" customHeight="1">
      <c r="A261" s="253"/>
      <c r="B261" s="253"/>
      <c r="C261" s="307"/>
      <c r="D261" s="307"/>
      <c r="E261" s="253"/>
      <c r="F261" s="253"/>
      <c r="G261" s="253"/>
      <c r="H261" s="253"/>
      <c r="I261" s="253"/>
      <c r="J261" s="253"/>
      <c r="K261" s="253"/>
      <c r="L261" s="253"/>
      <c r="M261" s="253"/>
      <c r="N261" s="253"/>
      <c r="O261" s="253"/>
      <c r="P261" s="253"/>
      <c r="Q261" s="253"/>
      <c r="R261" s="253"/>
      <c r="S261" s="253"/>
    </row>
    <row r="262" spans="1:19" ht="12.75" customHeight="1">
      <c r="A262" s="253"/>
      <c r="B262" s="253"/>
      <c r="C262" s="253"/>
      <c r="D262" s="253"/>
      <c r="E262" s="253"/>
      <c r="F262" s="253"/>
      <c r="G262" s="253"/>
      <c r="H262" s="253"/>
      <c r="I262" s="253"/>
      <c r="J262" s="253"/>
      <c r="K262" s="253"/>
      <c r="L262" s="253"/>
      <c r="M262" s="253"/>
      <c r="N262" s="253"/>
      <c r="O262" s="253"/>
      <c r="P262" s="253"/>
      <c r="Q262" s="253"/>
      <c r="R262" s="253"/>
      <c r="S262" s="253"/>
    </row>
    <row r="263" spans="1:19" ht="12.75" customHeight="1">
      <c r="A263" s="253"/>
      <c r="B263" s="253"/>
      <c r="C263" s="253"/>
      <c r="D263" s="253"/>
      <c r="E263" s="253"/>
      <c r="F263" s="253"/>
      <c r="G263" s="253"/>
      <c r="H263" s="253"/>
      <c r="I263" s="253"/>
      <c r="J263" s="253"/>
      <c r="K263" s="253"/>
      <c r="L263" s="253"/>
      <c r="M263" s="253"/>
      <c r="N263" s="253"/>
      <c r="O263" s="253"/>
      <c r="P263" s="253"/>
      <c r="Q263" s="253"/>
      <c r="R263" s="253"/>
      <c r="S263" s="253"/>
    </row>
    <row r="264" spans="1:19" ht="12.75" customHeight="1">
      <c r="A264" s="253"/>
      <c r="B264" s="253"/>
      <c r="C264" s="253"/>
      <c r="D264" s="253"/>
      <c r="E264" s="253"/>
      <c r="F264" s="253"/>
      <c r="G264" s="253"/>
      <c r="H264" s="253"/>
      <c r="I264" s="253"/>
      <c r="J264" s="253"/>
      <c r="K264" s="253"/>
      <c r="L264" s="253"/>
      <c r="M264" s="253"/>
      <c r="N264" s="253"/>
      <c r="O264" s="253"/>
      <c r="P264" s="253"/>
      <c r="Q264" s="253"/>
      <c r="R264" s="253"/>
      <c r="S264" s="253"/>
    </row>
    <row r="265" spans="1:19" ht="12.75" customHeight="1">
      <c r="A265" s="253"/>
      <c r="B265" s="253"/>
      <c r="C265" s="253"/>
      <c r="D265" s="253"/>
      <c r="E265" s="253"/>
      <c r="F265" s="253"/>
      <c r="G265" s="253"/>
      <c r="H265" s="253"/>
      <c r="I265" s="253"/>
      <c r="J265" s="253"/>
      <c r="K265" s="253"/>
      <c r="L265" s="253"/>
      <c r="M265" s="253"/>
      <c r="N265" s="253"/>
      <c r="O265" s="253"/>
      <c r="P265" s="253"/>
      <c r="Q265" s="253"/>
      <c r="R265" s="253"/>
      <c r="S265" s="253"/>
    </row>
    <row r="266" spans="1:19" ht="12.75" customHeight="1">
      <c r="A266" s="253"/>
      <c r="B266" s="253"/>
      <c r="C266" s="253"/>
      <c r="D266" s="253"/>
      <c r="E266" s="253"/>
      <c r="F266" s="253"/>
      <c r="G266" s="253"/>
      <c r="H266" s="253"/>
      <c r="I266" s="253"/>
      <c r="J266" s="253"/>
      <c r="K266" s="253"/>
      <c r="L266" s="253"/>
      <c r="M266" s="253"/>
      <c r="N266" s="253"/>
      <c r="O266" s="253"/>
      <c r="P266" s="253"/>
      <c r="Q266" s="253"/>
      <c r="R266" s="253"/>
      <c r="S266" s="253"/>
    </row>
    <row r="267" spans="1:19" ht="12.75" customHeight="1">
      <c r="A267" s="253"/>
      <c r="B267" s="253"/>
      <c r="C267" s="253"/>
      <c r="D267" s="253"/>
      <c r="E267" s="253"/>
      <c r="F267" s="253"/>
      <c r="G267" s="253"/>
      <c r="H267" s="253"/>
      <c r="I267" s="253"/>
      <c r="J267" s="253"/>
      <c r="K267" s="253"/>
      <c r="L267" s="253"/>
      <c r="M267" s="253"/>
      <c r="N267" s="253"/>
      <c r="O267" s="253"/>
      <c r="P267" s="253"/>
      <c r="Q267" s="253"/>
      <c r="R267" s="253"/>
      <c r="S267" s="253"/>
    </row>
    <row r="268" spans="1:19" ht="12.75" customHeight="1">
      <c r="A268" s="253"/>
      <c r="B268" s="253"/>
      <c r="C268" s="253"/>
      <c r="D268" s="253"/>
      <c r="E268" s="253"/>
      <c r="F268" s="253"/>
      <c r="G268" s="253"/>
      <c r="H268" s="253"/>
      <c r="I268" s="253"/>
      <c r="J268" s="253"/>
      <c r="K268" s="253"/>
      <c r="L268" s="253"/>
      <c r="M268" s="253"/>
      <c r="N268" s="253"/>
      <c r="O268" s="253"/>
      <c r="P268" s="253"/>
      <c r="Q268" s="253"/>
      <c r="R268" s="253"/>
      <c r="S268" s="253"/>
    </row>
    <row r="269" spans="1:19" ht="12.75" customHeight="1">
      <c r="A269" s="253"/>
      <c r="B269" s="253"/>
      <c r="C269" s="253"/>
      <c r="D269" s="253"/>
      <c r="E269" s="253"/>
      <c r="F269" s="253"/>
      <c r="G269" s="253"/>
      <c r="H269" s="253"/>
      <c r="I269" s="253"/>
      <c r="J269" s="253"/>
      <c r="K269" s="253"/>
      <c r="L269" s="253"/>
      <c r="M269" s="253"/>
      <c r="N269" s="253"/>
      <c r="O269" s="253"/>
      <c r="P269" s="253"/>
      <c r="Q269" s="253"/>
      <c r="R269" s="253"/>
      <c r="S269" s="253"/>
    </row>
    <row r="270" spans="1:19" ht="12.75" customHeight="1">
      <c r="A270" s="253"/>
      <c r="B270" s="253"/>
      <c r="C270" s="253"/>
      <c r="D270" s="253"/>
      <c r="E270" s="253"/>
      <c r="F270" s="253"/>
      <c r="G270" s="253"/>
      <c r="H270" s="253"/>
      <c r="I270" s="253"/>
      <c r="J270" s="253"/>
      <c r="K270" s="253"/>
      <c r="L270" s="253"/>
      <c r="M270" s="253"/>
      <c r="N270" s="253"/>
      <c r="O270" s="253"/>
      <c r="P270" s="253"/>
      <c r="Q270" s="253"/>
      <c r="R270" s="253"/>
      <c r="S270" s="253"/>
    </row>
    <row r="271" spans="1:19" ht="12.75" customHeight="1">
      <c r="A271" s="253"/>
      <c r="B271" s="253"/>
      <c r="C271" s="253"/>
      <c r="D271" s="253"/>
      <c r="E271" s="253"/>
      <c r="F271" s="253"/>
      <c r="G271" s="253"/>
      <c r="H271" s="253"/>
      <c r="I271" s="253"/>
      <c r="J271" s="253"/>
      <c r="K271" s="253"/>
      <c r="L271" s="253"/>
      <c r="M271" s="253"/>
      <c r="N271" s="253"/>
      <c r="O271" s="253"/>
      <c r="P271" s="253"/>
      <c r="Q271" s="253"/>
      <c r="R271" s="253"/>
      <c r="S271" s="253"/>
    </row>
    <row r="272" spans="1:19"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sheetData>
  <mergeCells count="39">
    <mergeCell ref="D21:AM22"/>
    <mergeCell ref="X11:Z12"/>
    <mergeCell ref="AA11:AC12"/>
    <mergeCell ref="AD11:AF12"/>
    <mergeCell ref="X14:Z14"/>
    <mergeCell ref="AA14:AC14"/>
    <mergeCell ref="AD14:AF14"/>
    <mergeCell ref="X16:Z16"/>
    <mergeCell ref="AA16:AC16"/>
    <mergeCell ref="AD16:AF16"/>
    <mergeCell ref="AA17:AC17"/>
    <mergeCell ref="AD17:AF17"/>
    <mergeCell ref="X9:Z9"/>
    <mergeCell ref="AA9:AC9"/>
    <mergeCell ref="AD9:AF9"/>
    <mergeCell ref="X10:Z10"/>
    <mergeCell ref="AA10:AC10"/>
    <mergeCell ref="AD10:AF10"/>
    <mergeCell ref="AA7:AC7"/>
    <mergeCell ref="AD7:AF7"/>
    <mergeCell ref="X8:Z8"/>
    <mergeCell ref="AA8:AC8"/>
    <mergeCell ref="AD8:AF8"/>
    <mergeCell ref="C1:AH1"/>
    <mergeCell ref="D38:AM39"/>
    <mergeCell ref="D35:AM35"/>
    <mergeCell ref="A2:B2"/>
    <mergeCell ref="C2:AM2"/>
    <mergeCell ref="D4:W4"/>
    <mergeCell ref="X4:Z4"/>
    <mergeCell ref="AA4:AC4"/>
    <mergeCell ref="AD4:AF4"/>
    <mergeCell ref="X5:Z5"/>
    <mergeCell ref="AA5:AC5"/>
    <mergeCell ref="AD5:AF5"/>
    <mergeCell ref="X6:Z6"/>
    <mergeCell ref="AA6:AC6"/>
    <mergeCell ref="AD6:AF6"/>
    <mergeCell ref="X7:Z7"/>
  </mergeCells>
  <phoneticPr fontId="1"/>
  <pageMargins left="0.59055118110236227" right="0.39370078740157483" top="0.59055118110236227"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工事成績採点表</vt:lpstr>
      <vt:lpstr>細目別採点表</vt:lpstr>
      <vt:lpstr>主任_施工体制状況</vt:lpstr>
      <vt:lpstr>主任_出来形・品質</vt:lpstr>
      <vt:lpstr>主任_創意工夫</vt:lpstr>
      <vt:lpstr>総括（工程・安全）</vt:lpstr>
      <vt:lpstr>総括（施工条件等への対応）</vt:lpstr>
      <vt:lpstr>総括（地域）</vt:lpstr>
      <vt:lpstr>総括_法令遵守</vt:lpstr>
      <vt:lpstr>技術_施工状況</vt:lpstr>
      <vt:lpstr>技術_出来形</vt:lpstr>
      <vt:lpstr>技術_品質</vt:lpstr>
      <vt:lpstr>技術_出来栄え</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2016-02-03T06:24:14Z</dcterms:modified>
</cp:coreProperties>
</file>