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3040" windowHeight="9096" tabRatio="888" activeTab="2"/>
  </bookViews>
  <sheets>
    <sheet name="表紙 " sheetId="2" r:id="rId1"/>
    <sheet name="【概要版】" sheetId="99" r:id="rId2"/>
    <sheet name="書類一覧" sheetId="100" r:id="rId3"/>
    <sheet name="様式-1" sheetId="93" r:id="rId4"/>
    <sheet name="様式-4" sheetId="4" r:id="rId5"/>
    <sheet name="様式-5" sheetId="91" r:id="rId6"/>
    <sheet name="様式-8" sheetId="6" r:id="rId7"/>
    <sheet name="様式-10" sheetId="7" r:id="rId8"/>
    <sheet name="様式-12" sheetId="10" r:id="rId9"/>
    <sheet name="様式-13" sheetId="11" r:id="rId10"/>
    <sheet name="様式-14" sheetId="76" r:id="rId11"/>
    <sheet name="様式-15" sheetId="13" r:id="rId12"/>
    <sheet name="様式-19" sheetId="89" r:id="rId13"/>
    <sheet name="様式 19-1" sheetId="90" r:id="rId14"/>
    <sheet name="様式-22" sheetId="94" r:id="rId15"/>
    <sheet name="様式-23" sheetId="73" r:id="rId16"/>
    <sheet name="様式-26" sheetId="19" r:id="rId17"/>
    <sheet name="様式-27" sheetId="41" r:id="rId18"/>
    <sheet name="様式-29" sheetId="42" r:id="rId19"/>
    <sheet name="様式ｰ30" sheetId="45" r:id="rId20"/>
    <sheet name="様式-39" sheetId="21" r:id="rId21"/>
    <sheet name="様式-40" sheetId="25" r:id="rId22"/>
    <sheet name="様式-41" sheetId="26" r:id="rId23"/>
    <sheet name="様式-48" sheetId="28" r:id="rId24"/>
    <sheet name="様式-49" sheetId="29" r:id="rId25"/>
    <sheet name="様式-50" sheetId="44" r:id="rId26"/>
    <sheet name="様式-51" sheetId="27" r:id="rId27"/>
    <sheet name="様式-52" sheetId="59" r:id="rId28"/>
    <sheet name="様式-54" sheetId="96" r:id="rId29"/>
    <sheet name="様式-54-1" sheetId="87" r:id="rId30"/>
    <sheet name="様式-64" sheetId="22" r:id="rId31"/>
    <sheet name="様式-65" sheetId="23" r:id="rId32"/>
    <sheet name="様式-66" sheetId="24" r:id="rId33"/>
    <sheet name="様式-68" sheetId="8" r:id="rId34"/>
    <sheet name="様式-69" sheetId="92" r:id="rId35"/>
    <sheet name="様式-70-2" sheetId="40" r:id="rId36"/>
    <sheet name="様式ｰ10(1)" sheetId="14" state="hidden" r:id="rId37"/>
    <sheet name="様式-74" sheetId="78" r:id="rId38"/>
    <sheet name="様式-75" sheetId="77" r:id="rId39"/>
    <sheet name="様式-77" sheetId="79" r:id="rId40"/>
    <sheet name="No-78" sheetId="49" r:id="rId41"/>
    <sheet name="No81" sheetId="51" r:id="rId42"/>
    <sheet name="No82" sheetId="52" r:id="rId43"/>
    <sheet name="No83" sheetId="54" r:id="rId44"/>
    <sheet name="不要No84" sheetId="83" r:id="rId45"/>
    <sheet name="様式-90" sheetId="50" r:id="rId46"/>
    <sheet name="No93" sheetId="65" r:id="rId47"/>
    <sheet name="No94" sheetId="66" r:id="rId48"/>
    <sheet name="No95" sheetId="69" r:id="rId49"/>
    <sheet name="No96" sheetId="55" r:id="rId50"/>
    <sheet name="No100" sheetId="56" r:id="rId51"/>
    <sheet name="Sheet1" sheetId="101" r:id="rId52"/>
  </sheets>
  <externalReferences>
    <externalReference r:id="rId53"/>
    <externalReference r:id="rId54"/>
    <externalReference r:id="rId55"/>
  </externalReferences>
  <definedNames>
    <definedName name="_1H13棟数_延床_計">#REF!</definedName>
    <definedName name="施工中受注者">#REF!</definedName>
    <definedName name="一般管理費１">#REF!</definedName>
    <definedName name="_2棟T_H13all→H12">#REF!</definedName>
    <definedName name="page2">#REF!</definedName>
    <definedName name="ADD">#REF!</definedName>
    <definedName name="Colins登録費">#REF!</definedName>
    <definedName name="page1">#REF!</definedName>
    <definedName name="名称">#REF!</definedName>
    <definedName name="innsatu">#REF!</definedName>
    <definedName name="H13棟数">#REF!</definedName>
    <definedName name="共通費１">#REF!</definedName>
    <definedName name="いんさつ">#REF!</definedName>
    <definedName name="ぬ">'[1]H20.10～12月出動表'!$B$1:$S$23</definedName>
    <definedName name="ピボット印刷範囲">#REF!</definedName>
    <definedName name="一般管理費２">#REF!</definedName>
    <definedName name="課別名簿">#REF!</definedName>
    <definedName name="共通仮設費">#REF!</definedName>
    <definedName name="共通費２">#REF!</definedName>
    <definedName name="番号">[2]名称!$B$3:$G$1400</definedName>
    <definedName name="合計１">#REF!</definedName>
    <definedName name="現場経費">#REF!</definedName>
    <definedName name="工事編">#REF!</definedName>
    <definedName name="合計２">#REF!</definedName>
    <definedName name="出動表印刷範囲">#REF!</definedName>
    <definedName name="申請費計">#REF!</definedName>
    <definedName name="単位">#REF!</definedName>
    <definedName name="単価">#REF!</definedName>
    <definedName name="直接工事費">#REF!</definedName>
    <definedName name="摘要">#REF!</definedName>
    <definedName name="範囲">#REF!</definedName>
    <definedName name="備考">#REF!</definedName>
    <definedName name="表紙タイトル">OFFSET([3]使い方!$M$1,1,,COUNTA([3]使い方!$M:$M)-1,1)</definedName>
    <definedName name="連絡先">#REF!</definedName>
    <definedName name="_xlnm.Print_Area" localSheetId="0">'表紙 '!$A$1:$I$31</definedName>
    <definedName name="_xlnm.Print_Area" localSheetId="4">'様式-4'!$A$1:$O$40</definedName>
    <definedName name="_xlnm.Print_Area" localSheetId="6">'様式-8'!$A$1:$M$51</definedName>
    <definedName name="_xlnm.Print_Area" localSheetId="7">'様式-10'!$A$1:$L$41</definedName>
    <definedName name="_xlnm.Print_Area" localSheetId="33">'様式-68'!$A$1:$T$46</definedName>
    <definedName name="_xlnm.Print_Area" localSheetId="8">'様式-12'!$A$1:$L$47</definedName>
    <definedName name="_xlnm.Print_Area" localSheetId="9">'様式-13'!$A$1:$I$56</definedName>
    <definedName name="_xlnm.Print_Area" localSheetId="11">'様式-15'!$A$1:$K$40</definedName>
    <definedName name="_xlnm.Print_Area" localSheetId="16">'様式-26'!$A$1:$G$53</definedName>
    <definedName name="_xlnm.Print_Area" localSheetId="20">'様式-39'!$A$1:$G$39</definedName>
    <definedName name="_xlnm.Print_Area" localSheetId="30">'様式-64'!$A$1:$I$36</definedName>
    <definedName name="_xlnm.Print_Area" localSheetId="31">'様式-65'!$A$1:$I$46</definedName>
    <definedName name="_xlnm.Print_Area" localSheetId="32">'様式-66'!$A$1:$B$35</definedName>
    <definedName name="_xlnm.Print_Area" localSheetId="21">'様式-40'!$A$1:$I$42</definedName>
    <definedName name="_xlnm.Print_Area" localSheetId="22">'様式-41'!$A$1:$F$55</definedName>
    <definedName name="_xlnm.Print_Area" localSheetId="26">'様式-51'!$A$1:$T$44</definedName>
    <definedName name="_xlnm.Print_Area" localSheetId="23">'様式-48'!$A$1:$AF$29</definedName>
    <definedName name="_xlnm.Print_Area" localSheetId="24">'様式-49'!$A$1:$AM$52</definedName>
    <definedName name="_xlnm.Print_Area" localSheetId="35">'様式-70-2'!$A$1:$AL$55</definedName>
    <definedName name="Colins登録費" localSheetId="17">#REF!</definedName>
    <definedName name="_xlnm.Print_Area" localSheetId="17">'様式-27'!$A$1:$AP$37</definedName>
    <definedName name="Colins登録費" localSheetId="18">#REF!</definedName>
    <definedName name="_xlnm.Print_Area" localSheetId="18">'様式-29'!$A$1:$AP$37</definedName>
    <definedName name="_xlnm.Print_Area" localSheetId="25">'様式-50'!$A$1:$K$27</definedName>
    <definedName name="_xlnm.Print_Area" localSheetId="19">様式ｰ30!$A$1:$AR$50</definedName>
    <definedName name="_xlnm.Print_Area" localSheetId="40">'No-78'!$A$1:$C$41</definedName>
    <definedName name="_xlnm.Print_Area" localSheetId="45">'様式-90'!$A$1:$AE$35</definedName>
    <definedName name="_xlnm.Print_Area" localSheetId="41">'No81'!$A$1:$AS$41</definedName>
    <definedName name="_xlnm.Print_Area" localSheetId="42">'No82'!$A$1:$AO$87</definedName>
    <definedName name="_xlnm.Print_Area" localSheetId="43">'No83'!$A$1:$AX$41</definedName>
    <definedName name="_xlnm.Print_Area" localSheetId="49">'No96'!$A$1:$AS$46</definedName>
    <definedName name="_xlnm.Print_Area" localSheetId="50">'No100'!$A$1:$AX$47</definedName>
    <definedName name="_xlnm.Print_Area" localSheetId="27">'様式-52'!$A$1:$R$39</definedName>
    <definedName name="_xlnm.Print_Area" localSheetId="46">'No93'!$A$1:$AS$43</definedName>
    <definedName name="_xlnm.Print_Area" localSheetId="47">'No94'!$A$1:$AO$91</definedName>
    <definedName name="_xlnm.Print_Area" localSheetId="48">'No95'!$A$1:$AY$26</definedName>
    <definedName name="_xlnm.Print_Area" localSheetId="15">'様式-23'!$A$1:$AG$40</definedName>
    <definedName name="_xlnm.Print_Area" localSheetId="10">'様式-14'!$A$1:$I$46</definedName>
    <definedName name="一般管理費１" localSheetId="10">#REF!</definedName>
    <definedName name="一般管理費２" localSheetId="10">#REF!</definedName>
    <definedName name="直接工事費" localSheetId="10">#REF!</definedName>
    <definedName name="備考" localSheetId="10">#REF!</definedName>
    <definedName name="名称" localSheetId="10">#REF!</definedName>
    <definedName name="_xlnm.Print_Area" localSheetId="38">'様式-75'!$A$1:$Q$38</definedName>
    <definedName name="_xlnm.Print_Area" localSheetId="37">'様式-74'!$A$1:$P$53</definedName>
    <definedName name="_xlnm.Print_Area" localSheetId="44">不要No84!$A$1:$AI$51</definedName>
    <definedName name="_xlnm.Print_Area" localSheetId="29">'様式-54-1'!$A$1:$R$43</definedName>
    <definedName name="共通費２" localSheetId="12">#REF!</definedName>
    <definedName name="Colins登録費" localSheetId="12">#REF!</definedName>
    <definedName name="_xlnm.Print_Area" localSheetId="12">'様式-19'!$A$1:$CE$65</definedName>
    <definedName name="共通仮設費" localSheetId="12">#REF!</definedName>
    <definedName name="一般管理費１" localSheetId="12">#REF!</definedName>
    <definedName name="現場経費" localSheetId="12">#REF!</definedName>
    <definedName name="合計１" localSheetId="12">#REF!</definedName>
    <definedName name="一般管理費２" localSheetId="12">#REF!</definedName>
    <definedName name="共通費１" localSheetId="12">#REF!</definedName>
    <definedName name="合計２" localSheetId="12">#REF!</definedName>
    <definedName name="申請費計" localSheetId="12">#REF!</definedName>
    <definedName name="単位" localSheetId="12">#REF!</definedName>
    <definedName name="単価" localSheetId="12">#REF!</definedName>
    <definedName name="直接工事費" localSheetId="12">#REF!</definedName>
    <definedName name="摘要" localSheetId="12">#REF!</definedName>
    <definedName name="備考" localSheetId="12">#REF!</definedName>
    <definedName name="名称" localSheetId="12">#REF!</definedName>
    <definedName name="共通費２" localSheetId="13">#REF!</definedName>
    <definedName name="Colins登録費" localSheetId="13">#REF!</definedName>
    <definedName name="_xlnm.Print_Area" localSheetId="13">'様式 19-1'!$A$1:$CF$60</definedName>
    <definedName name="共通仮設費" localSheetId="13">#REF!</definedName>
    <definedName name="一般管理費１" localSheetId="13">#REF!</definedName>
    <definedName name="現場経費" localSheetId="13">#REF!</definedName>
    <definedName name="合計１" localSheetId="13">#REF!</definedName>
    <definedName name="一般管理費２" localSheetId="13">#REF!</definedName>
    <definedName name="共通費１" localSheetId="13">#REF!</definedName>
    <definedName name="合計２" localSheetId="13">#REF!</definedName>
    <definedName name="申請費計" localSheetId="13">#REF!</definedName>
    <definedName name="単位" localSheetId="13">#REF!</definedName>
    <definedName name="単価" localSheetId="13">#REF!</definedName>
    <definedName name="直接工事費" localSheetId="13">#REF!</definedName>
    <definedName name="摘要" localSheetId="13">#REF!</definedName>
    <definedName name="備考" localSheetId="13">#REF!</definedName>
    <definedName name="名称" localSheetId="13">#REF!</definedName>
    <definedName name="_xlnm.Print_Area" localSheetId="5">'様式-5'!$A$1:$E$30</definedName>
    <definedName name="共通費２" localSheetId="34">#REF!</definedName>
    <definedName name="Colins登録費" localSheetId="34">#REF!</definedName>
    <definedName name="_xlnm.Print_Area" localSheetId="34">'様式-69'!$A$1:$T$75</definedName>
    <definedName name="共通仮設費" localSheetId="34">#REF!</definedName>
    <definedName name="一般管理費１" localSheetId="34">#REF!</definedName>
    <definedName name="現場経費" localSheetId="34">#REF!</definedName>
    <definedName name="合計１" localSheetId="34">#REF!</definedName>
    <definedName name="一般管理費２" localSheetId="34">#REF!</definedName>
    <definedName name="共通費１" localSheetId="34">#REF!</definedName>
    <definedName name="合計２" localSheetId="34">#REF!</definedName>
    <definedName name="申請費計" localSheetId="34">#REF!</definedName>
    <definedName name="単位" localSheetId="34">#REF!</definedName>
    <definedName name="単価" localSheetId="34">#REF!</definedName>
    <definedName name="直接工事費" localSheetId="34">#REF!</definedName>
    <definedName name="摘要" localSheetId="34">#REF!</definedName>
    <definedName name="備考" localSheetId="34">#REF!</definedName>
    <definedName name="名称" localSheetId="34">#REF!</definedName>
    <definedName name="_xlnm.Print_Area" localSheetId="3">'様式-1'!$A$1:$J$36</definedName>
    <definedName name="_xlnm.Print_Area" localSheetId="14">'様式-22'!$A$1:$Y$82</definedName>
    <definedName name="_xlnm.Print_Area" localSheetId="28">'様式-54'!$A$1:$L$49</definedName>
    <definedName name="Colins登録費" localSheetId="1">#REF!</definedName>
    <definedName name="共通仮設費" localSheetId="1">#REF!</definedName>
    <definedName name="一般管理費１" localSheetId="1">#REF!</definedName>
    <definedName name="JUMP_SEQ_1022" localSheetId="1">#REF!</definedName>
    <definedName name="_xlnm.Print_Area" localSheetId="1">'【概要版】'!$A$1:$D$95</definedName>
    <definedName name="MOKUJI_449" localSheetId="1">#REF!</definedName>
    <definedName name="一般管理費２" localSheetId="1">#REF!</definedName>
    <definedName name="共通費１" localSheetId="1">#REF!</definedName>
    <definedName name="共通費２" localSheetId="1">#REF!</definedName>
    <definedName name="現場経費" localSheetId="1">#REF!</definedName>
    <definedName name="合計１" localSheetId="1">#REF!</definedName>
    <definedName name="合計２" localSheetId="1">#REF!</definedName>
    <definedName name="申請費計" localSheetId="1">#REF!</definedName>
    <definedName name="単位" localSheetId="1">#REF!</definedName>
    <definedName name="単価" localSheetId="1">#REF!</definedName>
    <definedName name="直接工事費" localSheetId="1">#REF!</definedName>
    <definedName name="摘要" localSheetId="1">#REF!</definedName>
    <definedName name="備考" localSheetId="1">#REF!</definedName>
    <definedName name="名称" localSheetId="1">#REF!</definedName>
    <definedName name="_xlnm.Print_Area" localSheetId="2">書類一覧!$A$1:$K$110</definedName>
    <definedName name="_xlnm.Print_Titles" localSheetId="2">書類一覧!$6:$8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D11" authorId="0">
      <text>
        <r>
          <rPr>
            <b/>
            <sz val="9"/>
            <color indexed="81"/>
            <rFont val="ＭＳ Ｐゴシック"/>
          </rPr>
          <t>リストから選択</t>
        </r>
      </text>
    </comment>
  </commentList>
</comments>
</file>

<file path=xl/comments2.xml><?xml version="1.0" encoding="utf-8"?>
<comments xmlns="http://schemas.openxmlformats.org/spreadsheetml/2006/main">
  <authors>
    <author>作成者</author>
  </authors>
  <commentList>
    <comment ref="B9" authorId="0">
      <text>
        <r>
          <rPr>
            <b/>
            <sz val="16"/>
            <color auto="1"/>
            <rFont val="ＭＳ Ｐゴシック"/>
          </rPr>
          <t>この日の曜日を選ぶこと</t>
        </r>
      </text>
    </comment>
    <comment ref="Q4" authorId="0">
      <text>
        <r>
          <rPr>
            <b/>
            <sz val="16"/>
            <color auto="1"/>
            <rFont val="ＭＳ Ｐゴシック"/>
          </rPr>
          <t>月を記入すること</t>
        </r>
      </text>
    </comment>
  </commentList>
</comments>
</file>

<file path=xl/sharedStrings.xml><?xml version="1.0" encoding="utf-8"?>
<sst xmlns="http://schemas.openxmlformats.org/spreadsheetml/2006/main" xmlns:r="http://schemas.openxmlformats.org/officeDocument/2006/relationships" count="1467" uniqueCount="1467">
  <si>
    <t>受注者は、下請負人に対し、次の事項を書面により通知するとともに書面を工事現場の見やすい場所に掲示する。　　　　　　　　　　　　　　　　　　　　　　　　　　　　　　　　　　　　　　　　　　                                                                             　1　元請業者の商号又は名称
2　再下請負通知が必要とされる旨,並びに再下請負通知に係る書類を提出すべき場所　</t>
  </si>
  <si>
    <t>建設キャリアアップシステム現場ID</t>
    <rPh sb="0" eb="2">
      <t>ケンセツ</t>
    </rPh>
    <rPh sb="13" eb="15">
      <t>ゲンバ</t>
    </rPh>
    <phoneticPr fontId="23"/>
  </si>
  <si>
    <t>工事種別</t>
    <rPh sb="0" eb="2">
      <t>コウジ</t>
    </rPh>
    <rPh sb="2" eb="4">
      <t>シュベツ</t>
    </rPh>
    <phoneticPr fontId="23"/>
  </si>
  <si>
    <t>FAX</t>
  </si>
  <si>
    <t>12紙くず</t>
    <rPh sb="2" eb="3">
      <t>カミ</t>
    </rPh>
    <phoneticPr fontId="23"/>
  </si>
  <si>
    <t>N0.</t>
  </si>
  <si>
    <t>建設業の
許可</t>
    <rPh sb="0" eb="3">
      <t>ケンセツギョウ</t>
    </rPh>
    <rPh sb="5" eb="7">
      <t>キョカ</t>
    </rPh>
    <phoneticPr fontId="23"/>
  </si>
  <si>
    <t>届出は、届出書の正本にその写しを一通添えること。</t>
    <rPh sb="0" eb="2">
      <t>トドケデ</t>
    </rPh>
    <rPh sb="4" eb="7">
      <t>トドケデショ</t>
    </rPh>
    <rPh sb="8" eb="10">
      <t>セイホン</t>
    </rPh>
    <rPh sb="13" eb="14">
      <t>ウツ</t>
    </rPh>
    <rPh sb="16" eb="18">
      <t>イッツウ</t>
    </rPh>
    <rPh sb="18" eb="19">
      <t>ソ</t>
    </rPh>
    <phoneticPr fontId="23"/>
  </si>
  <si>
    <t xml:space="preserve">   工事名：</t>
  </si>
  <si>
    <t>殿</t>
    <rPh sb="0" eb="1">
      <t>トノ</t>
    </rPh>
    <phoneticPr fontId="23"/>
  </si>
  <si>
    <t>特　定　建　設　作　業　実　施　届　出　書</t>
    <rPh sb="0" eb="1">
      <t>トク</t>
    </rPh>
    <rPh sb="2" eb="3">
      <t>サダム</t>
    </rPh>
    <rPh sb="4" eb="5">
      <t>タツル</t>
    </rPh>
    <rPh sb="6" eb="7">
      <t>セツ</t>
    </rPh>
    <rPh sb="8" eb="9">
      <t>サク</t>
    </rPh>
    <rPh sb="10" eb="11">
      <t>ギョウ</t>
    </rPh>
    <rPh sb="12" eb="13">
      <t>ミ</t>
    </rPh>
    <rPh sb="14" eb="15">
      <t>ホドコ</t>
    </rPh>
    <rPh sb="16" eb="17">
      <t>トドケ</t>
    </rPh>
    <rPh sb="18" eb="19">
      <t>デ</t>
    </rPh>
    <rPh sb="20" eb="21">
      <t>ショ</t>
    </rPh>
    <phoneticPr fontId="23"/>
  </si>
  <si>
    <t>工事打合せ簿 兼 工事施工協議（指示）書</t>
    <rPh sb="0" eb="1">
      <t>コウ</t>
    </rPh>
    <rPh sb="1" eb="2">
      <t>コト</t>
    </rPh>
    <rPh sb="2" eb="3">
      <t>ダ</t>
    </rPh>
    <rPh sb="3" eb="4">
      <t>アイ</t>
    </rPh>
    <rPh sb="5" eb="6">
      <t>ボ</t>
    </rPh>
    <rPh sb="7" eb="8">
      <t>ケン</t>
    </rPh>
    <rPh sb="9" eb="11">
      <t>コウジ</t>
    </rPh>
    <rPh sb="11" eb="13">
      <t>セコウ</t>
    </rPh>
    <rPh sb="13" eb="15">
      <t>キョウギ</t>
    </rPh>
    <rPh sb="16" eb="18">
      <t>シジ</t>
    </rPh>
    <rPh sb="19" eb="20">
      <t>ショ</t>
    </rPh>
    <phoneticPr fontId="23"/>
  </si>
  <si>
    <t>令和　　年　　月　　日</t>
  </si>
  <si>
    <t>主要（資材・機材）発注先通知書</t>
    <rPh sb="0" eb="2">
      <t>シュヨウ</t>
    </rPh>
    <rPh sb="3" eb="5">
      <t>シザイ</t>
    </rPh>
    <rPh sb="6" eb="8">
      <t>キザイ</t>
    </rPh>
    <rPh sb="9" eb="12">
      <t>ハッチュウサキ</t>
    </rPh>
    <rPh sb="12" eb="15">
      <t>ツウチショ</t>
    </rPh>
    <phoneticPr fontId="23"/>
  </si>
  <si>
    <r>
      <t>別</t>
    </r>
    <r>
      <rPr>
        <sz val="10"/>
        <color auto="1"/>
        <rFont val=""/>
      </rPr>
      <t>紙</t>
    </r>
    <r>
      <rPr>
        <sz val="9"/>
        <color auto="1"/>
        <rFont val=""/>
      </rPr>
      <t xml:space="preserve">（記載欄が足りない場合は別紙に記載） </t>
    </r>
  </si>
  <si>
    <t>※対象工事における労働者の建退共加入率</t>
    <rPh sb="1" eb="5">
      <t>タイショウコウジ</t>
    </rPh>
    <rPh sb="9" eb="12">
      <t>ロウドウシャ</t>
    </rPh>
    <rPh sb="13" eb="16">
      <t>ケンタイキョウ</t>
    </rPh>
    <rPh sb="16" eb="18">
      <t>カニュウ</t>
    </rPh>
    <rPh sb="18" eb="19">
      <t>リツ</t>
    </rPh>
    <phoneticPr fontId="23"/>
  </si>
  <si>
    <t>電気保安技術者名</t>
    <rPh sb="0" eb="2">
      <t>デンキ</t>
    </rPh>
    <rPh sb="2" eb="4">
      <t>ホアン</t>
    </rPh>
    <rPh sb="4" eb="6">
      <t>ギジュツ</t>
    </rPh>
    <rPh sb="6" eb="7">
      <t>シャ</t>
    </rPh>
    <rPh sb="7" eb="8">
      <t>メイ</t>
    </rPh>
    <phoneticPr fontId="23"/>
  </si>
  <si>
    <t>●　雨</t>
    <rPh sb="2" eb="3">
      <t>アメ</t>
    </rPh>
    <phoneticPr fontId="23"/>
  </si>
  <si>
    <r>
      <t>店</t>
    </r>
    <r>
      <rPr>
        <sz val="6"/>
        <color auto="1"/>
        <rFont val="ＭＳ 明朝"/>
      </rPr>
      <t>・</t>
    </r>
    <rPh sb="0" eb="1">
      <t>テン</t>
    </rPh>
    <phoneticPr fontId="23"/>
  </si>
  <si>
    <t>（１）</t>
  </si>
  <si>
    <t>運搬業者</t>
    <rPh sb="0" eb="2">
      <t>ウンパン</t>
    </rPh>
    <rPh sb="2" eb="4">
      <t>ギョウシャ</t>
    </rPh>
    <phoneticPr fontId="23"/>
  </si>
  <si>
    <t>主任</t>
    <rPh sb="0" eb="2">
      <t>シュニン</t>
    </rPh>
    <phoneticPr fontId="2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</si>
  <si>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3"/>
  </si>
  <si>
    <t>差　引　額</t>
    <rPh sb="0" eb="1">
      <t>サ</t>
    </rPh>
    <rPh sb="2" eb="3">
      <t>イン</t>
    </rPh>
    <rPh sb="4" eb="5">
      <t>ガク</t>
    </rPh>
    <phoneticPr fontId="23"/>
  </si>
  <si>
    <t>現場休止届</t>
    <rPh sb="0" eb="2">
      <t>ゲンバ</t>
    </rPh>
    <rPh sb="2" eb="4">
      <t>キュウシ</t>
    </rPh>
    <rPh sb="4" eb="5">
      <t>トドケ</t>
    </rPh>
    <phoneticPr fontId="23"/>
  </si>
  <si>
    <t>再資源化等報告書</t>
  </si>
  <si>
    <t>÷</t>
  </si>
  <si>
    <t>電気保安技術者を下記のとおり定めたので通知します。</t>
  </si>
  <si>
    <t>※１</t>
  </si>
  <si>
    <t>施 工 体 制 報 告 書</t>
  </si>
  <si>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23"/>
  </si>
  <si>
    <t>使 用 機 器 名</t>
    <rPh sb="0" eb="1">
      <t>ツカ</t>
    </rPh>
    <rPh sb="2" eb="3">
      <t>ヨウ</t>
    </rPh>
    <rPh sb="4" eb="5">
      <t>キ</t>
    </rPh>
    <rPh sb="6" eb="7">
      <t>ウツワ</t>
    </rPh>
    <rPh sb="8" eb="9">
      <t>メイ</t>
    </rPh>
    <phoneticPr fontId="23"/>
  </si>
  <si>
    <t>作業終了
至　　時</t>
    <rPh sb="0" eb="2">
      <t>サギョウ</t>
    </rPh>
    <rPh sb="2" eb="4">
      <t>シュウリョウ</t>
    </rPh>
    <rPh sb="5" eb="6">
      <t>イタ</t>
    </rPh>
    <rPh sb="8" eb="9">
      <t>ジ</t>
    </rPh>
    <phoneticPr fontId="23"/>
  </si>
  <si>
    <t>　（夜間及び休日）</t>
    <rPh sb="2" eb="4">
      <t>ヤカン</t>
    </rPh>
    <rPh sb="4" eb="5">
      <t>オヨ</t>
    </rPh>
    <rPh sb="6" eb="8">
      <t>キュウジツ</t>
    </rPh>
    <phoneticPr fontId="23"/>
  </si>
  <si>
    <t>工事作業所災害防止協議会兼施工体系図</t>
  </si>
  <si>
    <t>（参考：工事全体の数を記入すること）</t>
  </si>
  <si>
    <t>　本工事について、現場・契約情報の建設キャリアアップシステムへの登録の有無  （　有　・ 無　）</t>
  </si>
  <si>
    <t>生年月日</t>
  </si>
  <si>
    <t>単　位</t>
  </si>
  <si>
    <t>3.</t>
  </si>
  <si>
    <t>(2)</t>
  </si>
  <si>
    <t>施工体制台帳添付資料　　　 作業員名簿</t>
  </si>
  <si>
    <t>中小企業退職金
共済制度</t>
    <rPh sb="0" eb="2">
      <t>チュウショウ</t>
    </rPh>
    <rPh sb="2" eb="4">
      <t>キギョウ</t>
    </rPh>
    <rPh sb="4" eb="6">
      <t>タイショク</t>
    </rPh>
    <rPh sb="6" eb="7">
      <t>キン</t>
    </rPh>
    <rPh sb="8" eb="10">
      <t>キョウサイ</t>
    </rPh>
    <rPh sb="10" eb="12">
      <t>セイド</t>
    </rPh>
    <phoneticPr fontId="23"/>
  </si>
  <si>
    <t>文書整理番号</t>
    <rPh sb="0" eb="2">
      <t>ブンショ</t>
    </rPh>
    <rPh sb="2" eb="4">
      <t>セイリ</t>
    </rPh>
    <rPh sb="4" eb="6">
      <t>バンゴウ</t>
    </rPh>
    <phoneticPr fontId="23"/>
  </si>
  <si>
    <t>小　諸　市</t>
    <rPh sb="0" eb="1">
      <t>ショウ</t>
    </rPh>
    <rPh sb="2" eb="3">
      <t>ショ</t>
    </rPh>
    <rPh sb="4" eb="5">
      <t>シ</t>
    </rPh>
    <phoneticPr fontId="23"/>
  </si>
  <si>
    <t>施工面積</t>
    <rPh sb="0" eb="2">
      <t>セコウ</t>
    </rPh>
    <rPh sb="2" eb="4">
      <t>メンセキ</t>
    </rPh>
    <phoneticPr fontId="23"/>
  </si>
  <si>
    <t>時間</t>
    <rPh sb="0" eb="2">
      <t>ジカン</t>
    </rPh>
    <phoneticPr fontId="23"/>
  </si>
  <si>
    <t>監理者※1</t>
    <rPh sb="0" eb="2">
      <t>カンリ</t>
    </rPh>
    <rPh sb="2" eb="3">
      <t>シャ</t>
    </rPh>
    <phoneticPr fontId="23"/>
  </si>
  <si>
    <t>実施工程表（来週）</t>
    <rPh sb="0" eb="2">
      <t>ジッシ</t>
    </rPh>
    <rPh sb="2" eb="4">
      <t>コウテイ</t>
    </rPh>
    <rPh sb="4" eb="5">
      <t>ヒョウ</t>
    </rPh>
    <rPh sb="6" eb="8">
      <t>ライシュウ</t>
    </rPh>
    <phoneticPr fontId="23"/>
  </si>
  <si>
    <t>起案</t>
    <rPh sb="0" eb="2">
      <t>キアン</t>
    </rPh>
    <phoneticPr fontId="23"/>
  </si>
  <si>
    <t>代表者氏名</t>
    <rPh sb="0" eb="3">
      <t>ダイヒョウシャ</t>
    </rPh>
    <rPh sb="3" eb="5">
      <t>シメイ</t>
    </rPh>
    <phoneticPr fontId="23"/>
  </si>
  <si>
    <t>健康保険</t>
    <rPh sb="0" eb="2">
      <t>ケンコウ</t>
    </rPh>
    <rPh sb="2" eb="4">
      <t>ホケン</t>
    </rPh>
    <phoneticPr fontId="23"/>
  </si>
  <si>
    <t>回</t>
    <rPh sb="0" eb="1">
      <t>カイ</t>
    </rPh>
    <phoneticPr fontId="23"/>
  </si>
  <si>
    <t>仮設設備使用量報告書</t>
  </si>
  <si>
    <t>下記工事が検査に合格しましたので引渡しいたします。</t>
    <rPh sb="0" eb="2">
      <t>カキ</t>
    </rPh>
    <rPh sb="2" eb="4">
      <t>コウジ</t>
    </rPh>
    <rPh sb="5" eb="7">
      <t>ケンサ</t>
    </rPh>
    <rPh sb="8" eb="10">
      <t>ゴウカク</t>
    </rPh>
    <rPh sb="16" eb="17">
      <t>ヒ</t>
    </rPh>
    <rPh sb="17" eb="18">
      <t>ワタ</t>
    </rPh>
    <phoneticPr fontId="23"/>
  </si>
  <si>
    <t xml:space="preserve">                     円</t>
    <rPh sb="21" eb="22">
      <t>エン</t>
    </rPh>
    <phoneticPr fontId="23"/>
  </si>
  <si>
    <r>
      <t>　</t>
    </r>
    <r>
      <rPr>
        <sz val="10.5"/>
        <color auto="1"/>
        <rFont val="ＭＳ Ｐゴシック"/>
      </rPr>
      <t>□　再生資源利用実施書（必要事項を記載したもの）</t>
    </r>
    <r>
      <rPr>
        <sz val="10.5"/>
        <color auto="1"/>
        <rFont val=""/>
      </rPr>
      <t xml:space="preserve"> </t>
    </r>
  </si>
  <si>
    <t>関係事業者</t>
    <rPh sb="2" eb="3">
      <t>ジ</t>
    </rPh>
    <phoneticPr fontId="23"/>
  </si>
  <si>
    <t>掛金収納書提出用台紙</t>
    <rPh sb="0" eb="2">
      <t>カケキン</t>
    </rPh>
    <rPh sb="2" eb="4">
      <t>シュウノウ</t>
    </rPh>
    <rPh sb="4" eb="5">
      <t>ショ</t>
    </rPh>
    <rPh sb="5" eb="7">
      <t>テイシュツ</t>
    </rPh>
    <rPh sb="7" eb="8">
      <t>ヨウ</t>
    </rPh>
    <rPh sb="8" eb="10">
      <t>ダイシ</t>
    </rPh>
    <phoneticPr fontId="23"/>
  </si>
  <si>
    <t>（単位）</t>
    <rPh sb="1" eb="3">
      <t>タンイ</t>
    </rPh>
    <phoneticPr fontId="23"/>
  </si>
  <si>
    <t>塗　料</t>
    <rPh sb="0" eb="1">
      <t>ヌリ</t>
    </rPh>
    <rPh sb="2" eb="3">
      <t>リョウ</t>
    </rPh>
    <phoneticPr fontId="23"/>
  </si>
  <si>
    <t>共済契約者番号</t>
    <rPh sb="0" eb="2">
      <t>キョウサイ</t>
    </rPh>
    <rPh sb="2" eb="5">
      <t>ケイヤクシャ</t>
    </rPh>
    <rPh sb="5" eb="7">
      <t>バンゴウ</t>
    </rPh>
    <phoneticPr fontId="23"/>
  </si>
  <si>
    <t>気温</t>
    <rPh sb="0" eb="2">
      <t>キオン</t>
    </rPh>
    <phoneticPr fontId="23"/>
  </si>
  <si>
    <t>監督職員</t>
    <rPh sb="0" eb="2">
      <t>カントク</t>
    </rPh>
    <rPh sb="2" eb="4">
      <t>ショクイン</t>
    </rPh>
    <phoneticPr fontId="23"/>
  </si>
  <si>
    <t>記　　　　　事</t>
    <rPh sb="0" eb="7">
      <t>キジ</t>
    </rPh>
    <phoneticPr fontId="23"/>
  </si>
  <si>
    <t>部分引渡しに係る請負代金請求書</t>
    <rPh sb="0" eb="2">
      <t>ブブン</t>
    </rPh>
    <rPh sb="2" eb="4">
      <t>ヒキワタ</t>
    </rPh>
    <rPh sb="6" eb="7">
      <t>カカワ</t>
    </rPh>
    <rPh sb="8" eb="10">
      <t>ウケオイ</t>
    </rPh>
    <rPh sb="10" eb="12">
      <t>ダイキン</t>
    </rPh>
    <rPh sb="12" eb="15">
      <t>セイキュウショ</t>
    </rPh>
    <phoneticPr fontId="23"/>
  </si>
  <si>
    <t>その他</t>
    <rPh sb="2" eb="3">
      <t>タ</t>
    </rPh>
    <phoneticPr fontId="23"/>
  </si>
  <si>
    <t>代表者名</t>
    <rPh sb="0" eb="3">
      <t>ダイヒョウシャ</t>
    </rPh>
    <rPh sb="3" eb="4">
      <t>メイ</t>
    </rPh>
    <phoneticPr fontId="23"/>
  </si>
  <si>
    <t>07混合（安定型のみ）</t>
    <rPh sb="2" eb="4">
      <t>コンゴウ</t>
    </rPh>
    <rPh sb="5" eb="8">
      <t>アンテイガタ</t>
    </rPh>
    <phoneticPr fontId="23"/>
  </si>
  <si>
    <t>工事計</t>
    <rPh sb="0" eb="2">
      <t>コウジ</t>
    </rPh>
    <rPh sb="2" eb="3">
      <t>ケイ</t>
    </rPh>
    <phoneticPr fontId="23"/>
  </si>
  <si>
    <t>（電話番号）</t>
    <rPh sb="1" eb="3">
      <t>デンワ</t>
    </rPh>
    <rPh sb="3" eb="5">
      <t>バンゴウ</t>
    </rPh>
    <phoneticPr fontId="23"/>
  </si>
  <si>
    <t>名　　　称</t>
  </si>
  <si>
    <t>標準仕様書1.3.3                                                                                                                                                                                                                                                                                                     電気事業法43条</t>
    <rPh sb="303" eb="305">
      <t>デンキ</t>
    </rPh>
    <rPh sb="305" eb="308">
      <t>ジギョウホウ</t>
    </rPh>
    <rPh sb="310" eb="311">
      <t>ジョウ</t>
    </rPh>
    <phoneticPr fontId="23"/>
  </si>
  <si>
    <t>曜日</t>
    <rPh sb="0" eb="2">
      <t>ヨウビ</t>
    </rPh>
    <phoneticPr fontId="23"/>
  </si>
  <si>
    <t>所在地</t>
    <rPh sb="0" eb="3">
      <t>ショザイチ</t>
    </rPh>
    <phoneticPr fontId="23"/>
  </si>
  <si>
    <t>　れるよう請求します。</t>
  </si>
  <si>
    <r>
      <t xml:space="preserve"> </t>
    </r>
    <r>
      <rPr>
        <sz val="9"/>
        <color auto="1"/>
        <rFont val="ＭＳ 明朝"/>
      </rPr>
      <t>…１号特定技能外国人</t>
    </r>
  </si>
  <si>
    <t>（参考）</t>
  </si>
  <si>
    <t>着工</t>
    <rPh sb="0" eb="2">
      <t>チャッコウ</t>
    </rPh>
    <phoneticPr fontId="23"/>
  </si>
  <si>
    <t>=</t>
  </si>
  <si>
    <t>　労基署</t>
  </si>
  <si>
    <t xml:space="preserve">    天災その他不可抗力による損害通知書</t>
    <rPh sb="20" eb="21">
      <t>ショ</t>
    </rPh>
    <phoneticPr fontId="56"/>
  </si>
  <si>
    <t>部分払受領額</t>
    <rPh sb="0" eb="2">
      <t>ブブン</t>
    </rPh>
    <rPh sb="2" eb="3">
      <t>バラ</t>
    </rPh>
    <rPh sb="3" eb="6">
      <t>ジュリョウガク</t>
    </rPh>
    <phoneticPr fontId="23"/>
  </si>
  <si>
    <t>監督職員</t>
    <rPh sb="2" eb="4">
      <t>ショクイン</t>
    </rPh>
    <phoneticPr fontId="23"/>
  </si>
  <si>
    <t>部</t>
    <rPh sb="0" eb="1">
      <t>ブ</t>
    </rPh>
    <phoneticPr fontId="23"/>
  </si>
  <si>
    <t>建退共対象労働者延べ就労日数（掛金充当日数）</t>
  </si>
  <si>
    <t>工事実績情報データベース(コリンズ)の竣工登録</t>
  </si>
  <si>
    <t>記</t>
  </si>
  <si>
    <t>安全管理</t>
    <rPh sb="0" eb="2">
      <t>アンゼン</t>
    </rPh>
    <rPh sb="2" eb="4">
      <t>カンリ</t>
    </rPh>
    <phoneticPr fontId="23"/>
  </si>
  <si>
    <t>現場代理人</t>
    <rPh sb="0" eb="2">
      <t>ゲンバ</t>
    </rPh>
    <rPh sb="2" eb="5">
      <t>ダイリニン</t>
    </rPh>
    <phoneticPr fontId="23"/>
  </si>
  <si>
    <t>作業内容</t>
  </si>
  <si>
    <t>　電力会社</t>
  </si>
  <si>
    <t>販売価格</t>
    <rPh sb="0" eb="2">
      <t>ハンバイ</t>
    </rPh>
    <rPh sb="2" eb="4">
      <t>カカク</t>
    </rPh>
    <phoneticPr fontId="23"/>
  </si>
  <si>
    <t>　　　　　　　　　　　　　　　　　　　　　　　　　　　　　　　令和　　年　　月　　日</t>
  </si>
  <si>
    <t>A票</t>
    <rPh sb="1" eb="2">
      <t>ヒョウ</t>
    </rPh>
    <phoneticPr fontId="23"/>
  </si>
  <si>
    <t xml:space="preserve"> 特定建設作業の実施の期間</t>
    <rPh sb="1" eb="3">
      <t>トクテイ</t>
    </rPh>
    <rPh sb="3" eb="5">
      <t>ケンセツ</t>
    </rPh>
    <rPh sb="5" eb="7">
      <t>サギョウ</t>
    </rPh>
    <rPh sb="8" eb="10">
      <t>ジッシ</t>
    </rPh>
    <rPh sb="11" eb="13">
      <t>キカン</t>
    </rPh>
    <phoneticPr fontId="23"/>
  </si>
  <si>
    <t>建設キャリアアップシステムの作業員登録を行った労働者数</t>
  </si>
  <si>
    <t>下記のとおりしゅん工しましたから、検査してください。</t>
    <rPh sb="0" eb="2">
      <t>カキ</t>
    </rPh>
    <rPh sb="9" eb="10">
      <t>コウ</t>
    </rPh>
    <rPh sb="17" eb="19">
      <t>ケンサ</t>
    </rPh>
    <phoneticPr fontId="23"/>
  </si>
  <si>
    <t>労働安全衛生法第15条,第15条の2,第16 条,第30条
標準仕様書1.3.7</t>
  </si>
  <si>
    <t>受注者名</t>
    <rPh sb="0" eb="2">
      <t>ジュチュウ</t>
    </rPh>
    <phoneticPr fontId="145"/>
  </si>
  <si>
    <t xml:space="preserve">１．工事の名称 </t>
  </si>
  <si>
    <t xml:space="preserve"> 職 氏 名</t>
    <rPh sb="1" eb="2">
      <t>ショク</t>
    </rPh>
    <rPh sb="3" eb="4">
      <t>シ</t>
    </rPh>
    <rPh sb="5" eb="6">
      <t>メイ</t>
    </rPh>
    <phoneticPr fontId="23"/>
  </si>
  <si>
    <t>数　量　比　較　表</t>
    <rPh sb="0" eb="1">
      <t>スウ</t>
    </rPh>
    <rPh sb="2" eb="3">
      <t>リョウ</t>
    </rPh>
    <rPh sb="4" eb="5">
      <t>ヒ</t>
    </rPh>
    <rPh sb="6" eb="7">
      <t>クラベル</t>
    </rPh>
    <rPh sb="8" eb="9">
      <t>ヒョウ</t>
    </rPh>
    <phoneticPr fontId="23"/>
  </si>
  <si>
    <t>安全衛生推進者名</t>
    <rPh sb="0" eb="2">
      <t>アンゼン</t>
    </rPh>
    <rPh sb="2" eb="4">
      <t>エイセイ</t>
    </rPh>
    <rPh sb="4" eb="6">
      <t>スイシン</t>
    </rPh>
    <rPh sb="6" eb="7">
      <t>セキニンシャ</t>
    </rPh>
    <rPh sb="7" eb="8">
      <t>メイ</t>
    </rPh>
    <phoneticPr fontId="23"/>
  </si>
  <si>
    <t>備　　考</t>
    <rPh sb="0" eb="1">
      <t>ソナエ</t>
    </rPh>
    <rPh sb="3" eb="4">
      <t>コウ</t>
    </rPh>
    <phoneticPr fontId="23"/>
  </si>
  <si>
    <t>　主　幹</t>
    <rPh sb="1" eb="2">
      <t>シュ</t>
    </rPh>
    <rPh sb="3" eb="4">
      <t>ミキ</t>
    </rPh>
    <phoneticPr fontId="23"/>
  </si>
  <si>
    <t>施　工　内　容</t>
    <rPh sb="0" eb="1">
      <t>シ</t>
    </rPh>
    <rPh sb="2" eb="3">
      <t>コウ</t>
    </rPh>
    <rPh sb="4" eb="5">
      <t>ナイ</t>
    </rPh>
    <rPh sb="6" eb="7">
      <t>カタチ</t>
    </rPh>
    <phoneticPr fontId="23"/>
  </si>
  <si>
    <t>○</t>
  </si>
  <si>
    <t>※印の欄には、記載しないこと。</t>
    <rPh sb="1" eb="2">
      <t>ジルシ</t>
    </rPh>
    <rPh sb="3" eb="4">
      <t>ラン</t>
    </rPh>
    <rPh sb="7" eb="9">
      <t>キサイ</t>
    </rPh>
    <phoneticPr fontId="23"/>
  </si>
  <si>
    <t>請求金額の内訳</t>
    <rPh sb="0" eb="2">
      <t>セイキュウ</t>
    </rPh>
    <rPh sb="2" eb="4">
      <t>キンガク</t>
    </rPh>
    <rPh sb="5" eb="7">
      <t>ウチワケ</t>
    </rPh>
    <phoneticPr fontId="23"/>
  </si>
  <si>
    <t>２．</t>
  </si>
  <si>
    <t xml:space="preserve">５．特定建設資材廃棄物の再資源化等に要した費用　　　　　　　　万円（税込） </t>
    <rPh sb="31" eb="32">
      <t>マン</t>
    </rPh>
    <phoneticPr fontId="23"/>
  </si>
  <si>
    <t>　　　　　　　　　　　　　　　　　　　（押印不要）</t>
    <rPh sb="20" eb="24">
      <t>オウインフヨウ</t>
    </rPh>
    <phoneticPr fontId="23"/>
  </si>
  <si>
    <t>使用目的</t>
    <rPh sb="0" eb="2">
      <t>シヨウ</t>
    </rPh>
    <rPh sb="2" eb="4">
      <t>モクテキ</t>
    </rPh>
    <phoneticPr fontId="23"/>
  </si>
  <si>
    <t>＊　雪</t>
    <rPh sb="2" eb="3">
      <t>ユキ</t>
    </rPh>
    <phoneticPr fontId="23"/>
  </si>
  <si>
    <t>用紙の大きさは、日本工業規格Ａ４とすること。</t>
    <rPh sb="0" eb="2">
      <t>ヨウシ</t>
    </rPh>
    <rPh sb="3" eb="4">
      <t>オオ</t>
    </rPh>
    <rPh sb="8" eb="10">
      <t>ニホン</t>
    </rPh>
    <rPh sb="10" eb="12">
      <t>コウギョウ</t>
    </rPh>
    <rPh sb="12" eb="14">
      <t>キカク</t>
    </rPh>
    <phoneticPr fontId="23"/>
  </si>
  <si>
    <t>必要に応じて、印鑑証明書、登記簿抄本等の書類を添付すること。</t>
    <rPh sb="0" eb="2">
      <t>ヒツヨウ</t>
    </rPh>
    <rPh sb="3" eb="4">
      <t>オウ</t>
    </rPh>
    <rPh sb="7" eb="9">
      <t>インカン</t>
    </rPh>
    <rPh sb="9" eb="12">
      <t>ショウメイショ</t>
    </rPh>
    <rPh sb="13" eb="16">
      <t>トウキボ</t>
    </rPh>
    <rPh sb="16" eb="18">
      <t>ショウホン</t>
    </rPh>
    <rPh sb="18" eb="19">
      <t>トウ</t>
    </rPh>
    <rPh sb="20" eb="22">
      <t>ショルイ</t>
    </rPh>
    <rPh sb="23" eb="25">
      <t>テンプ</t>
    </rPh>
    <phoneticPr fontId="23"/>
  </si>
  <si>
    <t>令和　　　年　　　月　　　日</t>
    <rPh sb="0" eb="1">
      <t>レイ</t>
    </rPh>
    <rPh sb="1" eb="2">
      <t>ワ</t>
    </rPh>
    <rPh sb="5" eb="6">
      <t>ネン</t>
    </rPh>
    <rPh sb="9" eb="10">
      <t>ガツ</t>
    </rPh>
    <rPh sb="13" eb="14">
      <t>ニチ</t>
    </rPh>
    <phoneticPr fontId="146"/>
  </si>
  <si>
    <t>　　　小諸市長　　　　宛</t>
    <rPh sb="3" eb="5">
      <t>コモロ</t>
    </rPh>
    <rPh sb="5" eb="7">
      <t>シチョウ</t>
    </rPh>
    <rPh sb="11" eb="12">
      <t>アテ</t>
    </rPh>
    <phoneticPr fontId="23"/>
  </si>
  <si>
    <t>住所</t>
    <rPh sb="0" eb="2">
      <t>ジュウショ</t>
    </rPh>
    <phoneticPr fontId="23"/>
  </si>
  <si>
    <t>　　　　　　</t>
  </si>
  <si>
    <t>しゅん工年月日</t>
    <rPh sb="3" eb="4">
      <t>コウ</t>
    </rPh>
    <rPh sb="4" eb="7">
      <t>ネンガッピ</t>
    </rPh>
    <phoneticPr fontId="23"/>
  </si>
  <si>
    <r>
      <rPr>
        <sz val="9"/>
        <color auto="1"/>
        <rFont val="ＭＳ Ｐゴシック"/>
      </rPr>
      <t>（添付文書リスト）</t>
    </r>
    <r>
      <rPr>
        <sz val="11"/>
        <color auto="1"/>
        <rFont val="ＭＳ Ｐゴシック"/>
      </rPr>
      <t xml:space="preserve">
・〇〇工事施工計画書</t>
    </r>
    <rPh sb="1" eb="3">
      <t>テンプ</t>
    </rPh>
    <rPh sb="3" eb="5">
      <t>ブンショ</t>
    </rPh>
    <rPh sb="13" eb="15">
      <t>コウジ</t>
    </rPh>
    <rPh sb="15" eb="17">
      <t>セコウ</t>
    </rPh>
    <rPh sb="17" eb="19">
      <t>ケイカク</t>
    </rPh>
    <rPh sb="19" eb="20">
      <t>ショ</t>
    </rPh>
    <phoneticPr fontId="23"/>
  </si>
  <si>
    <t>　水道局</t>
  </si>
  <si>
    <t>作業理由</t>
  </si>
  <si>
    <t xml:space="preserve"> 主 務</t>
    <rPh sb="1" eb="2">
      <t>シュ</t>
    </rPh>
    <rPh sb="3" eb="4">
      <t>ツトム</t>
    </rPh>
    <phoneticPr fontId="23"/>
  </si>
  <si>
    <t>受注者</t>
    <rPh sb="0" eb="3">
      <t>ジュチュウシャ</t>
    </rPh>
    <phoneticPr fontId="23"/>
  </si>
  <si>
    <t>4.</t>
  </si>
  <si>
    <t>課 長 補 佐</t>
    <rPh sb="0" eb="1">
      <t>カ</t>
    </rPh>
    <rPh sb="2" eb="3">
      <t>チョウ</t>
    </rPh>
    <rPh sb="4" eb="5">
      <t>タスク</t>
    </rPh>
    <rPh sb="6" eb="7">
      <t>サ</t>
    </rPh>
    <phoneticPr fontId="23"/>
  </si>
  <si>
    <t>元号</t>
    <rPh sb="0" eb="2">
      <t>ゲンゴウ</t>
    </rPh>
    <phoneticPr fontId="23"/>
  </si>
  <si>
    <t>工事に伴う仮設設備使用量報告書</t>
    <rPh sb="0" eb="2">
      <t>コウジ</t>
    </rPh>
    <rPh sb="3" eb="4">
      <t>トモナ</t>
    </rPh>
    <rPh sb="5" eb="7">
      <t>カセツ</t>
    </rPh>
    <rPh sb="7" eb="9">
      <t>セツビ</t>
    </rPh>
    <rPh sb="9" eb="12">
      <t>シヨウリョウ</t>
    </rPh>
    <rPh sb="12" eb="14">
      <t>ホウコク</t>
    </rPh>
    <rPh sb="14" eb="15">
      <t>ショ</t>
    </rPh>
    <phoneticPr fontId="23"/>
  </si>
  <si>
    <t>工事概要：</t>
    <rPh sb="2" eb="4">
      <t>ガイヨウ</t>
    </rPh>
    <phoneticPr fontId="145"/>
  </si>
  <si>
    <t>錆止め</t>
    <rPh sb="0" eb="1">
      <t>サビ</t>
    </rPh>
    <rPh sb="1" eb="2">
      <t>ド</t>
    </rPh>
    <phoneticPr fontId="23"/>
  </si>
  <si>
    <t xml:space="preserve">        第　　　　号</t>
    <rPh sb="8" eb="9">
      <t>ダイ</t>
    </rPh>
    <rPh sb="13" eb="14">
      <t>ゴウ</t>
    </rPh>
    <phoneticPr fontId="23"/>
  </si>
  <si>
    <t xml:space="preserve"> </t>
  </si>
  <si>
    <t>様式-39</t>
  </si>
  <si>
    <t xml:space="preserve"> 発注者の氏名又は名称及び住所並びに法人に
 あってはその代表者の氏名</t>
    <rPh sb="1" eb="4">
      <t>ハッチュウシャ</t>
    </rPh>
    <rPh sb="5" eb="7">
      <t>シメイ</t>
    </rPh>
    <rPh sb="7" eb="8">
      <t>マタ</t>
    </rPh>
    <rPh sb="9" eb="11">
      <t>メイショウ</t>
    </rPh>
    <rPh sb="11" eb="12">
      <t>オヨ</t>
    </rPh>
    <rPh sb="13" eb="15">
      <t>ジュウショ</t>
    </rPh>
    <rPh sb="15" eb="16">
      <t>ナラ</t>
    </rPh>
    <rPh sb="18" eb="20">
      <t>ホウジン</t>
    </rPh>
    <phoneticPr fontId="23"/>
  </si>
  <si>
    <t>件　名</t>
    <rPh sb="0" eb="1">
      <t>ケン</t>
    </rPh>
    <rPh sb="2" eb="3">
      <t>メイ</t>
    </rPh>
    <phoneticPr fontId="23"/>
  </si>
  <si>
    <t>自</t>
    <rPh sb="0" eb="1">
      <t>ジ</t>
    </rPh>
    <phoneticPr fontId="23"/>
  </si>
  <si>
    <t>番号</t>
    <rPh sb="0" eb="2">
      <t>バンゴウ</t>
    </rPh>
    <phoneticPr fontId="23"/>
  </si>
  <si>
    <t>16混合（管理型含む）</t>
    <rPh sb="2" eb="4">
      <t>コンゴウ</t>
    </rPh>
    <rPh sb="5" eb="8">
      <t>カンリガタ</t>
    </rPh>
    <rPh sb="8" eb="9">
      <t>フク</t>
    </rPh>
    <phoneticPr fontId="23"/>
  </si>
  <si>
    <t xml:space="preserve">記 </t>
  </si>
  <si>
    <t>　（注）</t>
  </si>
  <si>
    <t xml:space="preserve"> 下請負人が特定建設作業を実施する場合は、当
 該下請負人の氏名又は名称及び住所並びに法
 人にあってはその代表者の氏名</t>
    <rPh sb="1" eb="2">
      <t>シタ</t>
    </rPh>
    <rPh sb="2" eb="5">
      <t>ウケオイニン</t>
    </rPh>
    <rPh sb="6" eb="8">
      <t>トクテイ</t>
    </rPh>
    <rPh sb="8" eb="10">
      <t>ケンセツ</t>
    </rPh>
    <rPh sb="10" eb="12">
      <t>サギョウ</t>
    </rPh>
    <rPh sb="13" eb="15">
      <t>ジッシ</t>
    </rPh>
    <rPh sb="17" eb="19">
      <t>バアイ</t>
    </rPh>
    <rPh sb="21" eb="22">
      <t>トウ</t>
    </rPh>
    <phoneticPr fontId="23"/>
  </si>
  <si>
    <t>工期</t>
  </si>
  <si>
    <t>５．</t>
  </si>
  <si>
    <r>
      <t>m</t>
    </r>
    <r>
      <rPr>
        <vertAlign val="superscript"/>
        <sz val="11"/>
        <color indexed="8"/>
        <rFont val="ＭＳ Ｐゴシック"/>
      </rPr>
      <t>3　　</t>
    </r>
    <r>
      <rPr>
        <sz val="11"/>
        <color indexed="8"/>
        <rFont val="ＭＳ Ｐゴシック"/>
      </rPr>
      <t>ｔ　　kg</t>
    </r>
  </si>
  <si>
    <t>令 和</t>
    <rPh sb="0" eb="1">
      <t>レイ</t>
    </rPh>
    <rPh sb="2" eb="3">
      <t>ワ</t>
    </rPh>
    <phoneticPr fontId="23"/>
  </si>
  <si>
    <t>監理技術者又は主任技術者</t>
    <rPh sb="0" eb="2">
      <t>カンリ</t>
    </rPh>
    <rPh sb="2" eb="5">
      <t>ギジュツシャ</t>
    </rPh>
    <rPh sb="5" eb="6">
      <t>マタ</t>
    </rPh>
    <rPh sb="7" eb="9">
      <t>シュニン</t>
    </rPh>
    <rPh sb="9" eb="12">
      <t>ギジュツシャ</t>
    </rPh>
    <phoneticPr fontId="23"/>
  </si>
  <si>
    <t>数量の単位</t>
    <rPh sb="0" eb="2">
      <t>スウリョウ</t>
    </rPh>
    <rPh sb="3" eb="5">
      <t>タンイ</t>
    </rPh>
    <phoneticPr fontId="23"/>
  </si>
  <si>
    <t>　施　　工　　図</t>
    <rPh sb="1" eb="8">
      <t>セコウズ</t>
    </rPh>
    <phoneticPr fontId="23"/>
  </si>
  <si>
    <t>被災状況（別紙内訳書及び写真）</t>
  </si>
  <si>
    <t>住　所</t>
    <rPh sb="0" eb="1">
      <t>ジュウ</t>
    </rPh>
    <rPh sb="2" eb="3">
      <t>ショ</t>
    </rPh>
    <phoneticPr fontId="23"/>
  </si>
  <si>
    <t>氏名</t>
    <rPh sb="0" eb="2">
      <t>シメイ</t>
    </rPh>
    <phoneticPr fontId="23"/>
  </si>
  <si>
    <t>監督員名</t>
    <rPh sb="0" eb="3">
      <t>カントクイン</t>
    </rPh>
    <rPh sb="3" eb="4">
      <t>メイ</t>
    </rPh>
    <phoneticPr fontId="23"/>
  </si>
  <si>
    <t>作業人数</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</si>
  <si>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3"/>
  </si>
  <si>
    <t>工事進捗総括様式へ</t>
    <rPh sb="0" eb="2">
      <t>コウジ</t>
    </rPh>
    <rPh sb="2" eb="4">
      <t>シンチョク</t>
    </rPh>
    <rPh sb="4" eb="6">
      <t>ソウカツ</t>
    </rPh>
    <rPh sb="6" eb="8">
      <t>ヨウシキ</t>
    </rPh>
    <phoneticPr fontId="23"/>
  </si>
  <si>
    <t xml:space="preserve"> ※　受理年月日</t>
    <rPh sb="3" eb="5">
      <t>ジュリ</t>
    </rPh>
    <rPh sb="5" eb="8">
      <t>ネンガッピ</t>
    </rPh>
    <phoneticPr fontId="23"/>
  </si>
  <si>
    <t>会社名</t>
    <rPh sb="0" eb="3">
      <t>カイシャメイ</t>
    </rPh>
    <phoneticPr fontId="23"/>
  </si>
  <si>
    <t>※報告は一工程終了毎とする。</t>
    <rPh sb="1" eb="3">
      <t>ホウコク</t>
    </rPh>
    <rPh sb="4" eb="5">
      <t>イチ</t>
    </rPh>
    <rPh sb="5" eb="7">
      <t>コウテイ</t>
    </rPh>
    <rPh sb="7" eb="9">
      <t>シュウリョウ</t>
    </rPh>
    <rPh sb="9" eb="10">
      <t>ゴト</t>
    </rPh>
    <phoneticPr fontId="23"/>
  </si>
  <si>
    <t>○○　○○</t>
  </si>
  <si>
    <t>製作製造業者名</t>
    <rPh sb="0" eb="2">
      <t>セイサク</t>
    </rPh>
    <rPh sb="2" eb="4">
      <t>セイゾウ</t>
    </rPh>
    <rPh sb="4" eb="7">
      <t>ギョウシャメイ</t>
    </rPh>
    <phoneticPr fontId="23"/>
  </si>
  <si>
    <t>08石綿含有産業廃棄物</t>
    <rPh sb="2" eb="4">
      <t>セキメン</t>
    </rPh>
    <rPh sb="4" eb="6">
      <t>ガンユウ</t>
    </rPh>
    <rPh sb="6" eb="8">
      <t>サンギョウ</t>
    </rPh>
    <rPh sb="8" eb="11">
      <t>ハイキブツ</t>
    </rPh>
    <phoneticPr fontId="23"/>
  </si>
  <si>
    <r>
      <t> </t>
    </r>
    <r>
      <rPr>
        <sz val="8"/>
        <color rgb="FFFF0000"/>
        <rFont val="ＭＳ ゴシック"/>
      </rPr>
      <t>設定画面にある「リンクの解除（</t>
    </r>
    <r>
      <rPr>
        <sz val="8"/>
        <color rgb="FFFF0000"/>
        <rFont val="Arial"/>
      </rPr>
      <t>R</t>
    </r>
    <r>
      <rPr>
        <sz val="8"/>
        <color rgb="FFFF0000"/>
        <rFont val="ＭＳ ゴシック"/>
      </rPr>
      <t>）」を右クリックしたら、選択したリンクが解除されます。</t>
    </r>
  </si>
  <si>
    <t>検査下命</t>
    <rPh sb="0" eb="2">
      <t>ケンサ</t>
    </rPh>
    <rPh sb="2" eb="4">
      <t>カメイ</t>
    </rPh>
    <phoneticPr fontId="23"/>
  </si>
  <si>
    <t>標準</t>
    <rPh sb="0" eb="2">
      <t>ヒョウジュン</t>
    </rPh>
    <phoneticPr fontId="23"/>
  </si>
  <si>
    <t xml:space="preserve">                                                                       </t>
  </si>
  <si>
    <t>指定部分に係る工事しゅん工届</t>
  </si>
  <si>
    <t>無</t>
    <rPh sb="0" eb="1">
      <t>ム</t>
    </rPh>
    <phoneticPr fontId="23"/>
  </si>
  <si>
    <t>直近上位
注文者名</t>
    <rPh sb="0" eb="1">
      <t>チョク</t>
    </rPh>
    <rPh sb="1" eb="2">
      <t>チカ</t>
    </rPh>
    <rPh sb="2" eb="4">
      <t>ジョウイ</t>
    </rPh>
    <rPh sb="5" eb="7">
      <t>チュウモン</t>
    </rPh>
    <rPh sb="7" eb="8">
      <t>シャ</t>
    </rPh>
    <rPh sb="8" eb="9">
      <t>メイ</t>
    </rPh>
    <phoneticPr fontId="23"/>
  </si>
  <si>
    <t>官公署届出及び関係機関検査書類</t>
  </si>
  <si>
    <t>外国人建設就労者の従事の状況(有無)</t>
    <rPh sb="12" eb="13">
      <t>ジョウ</t>
    </rPh>
    <phoneticPr fontId="23"/>
  </si>
  <si>
    <t>TEL</t>
  </si>
  <si>
    <t>名称</t>
    <rPh sb="0" eb="2">
      <t>メイショウ</t>
    </rPh>
    <phoneticPr fontId="23"/>
  </si>
  <si>
    <t>(記入例)1234567891</t>
    <rPh sb="1" eb="3">
      <t>キニュウ</t>
    </rPh>
    <rPh sb="3" eb="4">
      <t>レイ</t>
    </rPh>
    <phoneticPr fontId="23"/>
  </si>
  <si>
    <t>（約款第３２条第４項）</t>
  </si>
  <si>
    <t>出来形の</t>
    <rPh sb="0" eb="3">
      <t>デキカタ</t>
    </rPh>
    <phoneticPr fontId="23"/>
  </si>
  <si>
    <t>作　業　日</t>
    <rPh sb="0" eb="1">
      <t>サク</t>
    </rPh>
    <rPh sb="2" eb="3">
      <t>ギョウ</t>
    </rPh>
    <rPh sb="4" eb="5">
      <t>ヒ</t>
    </rPh>
    <phoneticPr fontId="23"/>
  </si>
  <si>
    <t>監督員</t>
    <rPh sb="0" eb="2">
      <t>カントク</t>
    </rPh>
    <rPh sb="2" eb="3">
      <t>イン</t>
    </rPh>
    <phoneticPr fontId="23"/>
  </si>
  <si>
    <t>（担当</t>
    <rPh sb="1" eb="3">
      <t>タントウ</t>
    </rPh>
    <phoneticPr fontId="23"/>
  </si>
  <si>
    <t>　・</t>
  </si>
  <si>
    <t>氏名又は名称及び住所並
びに法人にあてはその代
表者の氏名</t>
    <rPh sb="0" eb="2">
      <t>シメイ</t>
    </rPh>
    <rPh sb="2" eb="3">
      <t>マタ</t>
    </rPh>
    <rPh sb="4" eb="6">
      <t>メイショウ</t>
    </rPh>
    <rPh sb="6" eb="7">
      <t>オヨ</t>
    </rPh>
    <rPh sb="8" eb="10">
      <t>ジュウショ</t>
    </rPh>
    <rPh sb="10" eb="11">
      <t>ナラ</t>
    </rPh>
    <rPh sb="14" eb="16">
      <t>ホウジン</t>
    </rPh>
    <rPh sb="22" eb="23">
      <t>ダイ</t>
    </rPh>
    <rPh sb="24" eb="25">
      <t>ヒョウ</t>
    </rPh>
    <rPh sb="25" eb="26">
      <t>シャ</t>
    </rPh>
    <rPh sb="27" eb="29">
      <t>シメイ</t>
    </rPh>
    <phoneticPr fontId="23"/>
  </si>
  <si>
    <t>回答者</t>
    <rPh sb="0" eb="2">
      <t>カイトウ</t>
    </rPh>
    <rPh sb="2" eb="3">
      <t>シャ</t>
    </rPh>
    <phoneticPr fontId="23"/>
  </si>
  <si>
    <r>
      <rPr>
        <sz val="8"/>
        <color rgb="FFFF0000"/>
        <rFont val="ＭＳ ゴシック"/>
      </rPr>
      <t>リンクが設定されたセルを選択して「</t>
    </r>
    <r>
      <rPr>
        <sz val="8"/>
        <color rgb="FFFF0000"/>
        <rFont val="Arial"/>
      </rPr>
      <t>Ctrl</t>
    </r>
    <r>
      <rPr>
        <sz val="8"/>
        <color rgb="FFFF0000"/>
        <rFont val="ＭＳ ゴシック"/>
      </rPr>
      <t>」＋「</t>
    </r>
    <r>
      <rPr>
        <sz val="8"/>
        <color rgb="FFFF0000"/>
        <rFont val="Arial"/>
      </rPr>
      <t>K</t>
    </r>
    <r>
      <rPr>
        <sz val="8"/>
        <color rgb="FFFF0000"/>
        <rFont val="ＭＳ ゴシック"/>
      </rPr>
      <t>」を同時に押します。</t>
    </r>
  </si>
  <si>
    <t>建設業退職金共済制度の掛金収納書（証紙貼付方式）</t>
  </si>
  <si>
    <t>元</t>
    <rPh sb="0" eb="1">
      <t>ガン</t>
    </rPh>
    <phoneticPr fontId="23"/>
  </si>
  <si>
    <t>　　標記について下記のとおり定めたので通知します。</t>
  </si>
  <si>
    <t>総合施工計画書に氏名その他必要事項を記載し、資格証明書等を添付すること。
※有資格者を定め監督職員に報告する。</t>
    <rPh sb="38" eb="39">
      <t>ユウ</t>
    </rPh>
    <rPh sb="41" eb="42">
      <t>シャ</t>
    </rPh>
    <rPh sb="43" eb="44">
      <t>サダ</t>
    </rPh>
    <rPh sb="50" eb="52">
      <t>ホウコク</t>
    </rPh>
    <phoneticPr fontId="23"/>
  </si>
  <si>
    <t>仮設設備について使用料の精算をしたいため、下記のとおり報告いたします。</t>
    <rPh sb="0" eb="2">
      <t>カセツ</t>
    </rPh>
    <rPh sb="2" eb="4">
      <t>セツビ</t>
    </rPh>
    <rPh sb="8" eb="11">
      <t>シヨウリョウ</t>
    </rPh>
    <rPh sb="12" eb="14">
      <t>セイサン</t>
    </rPh>
    <rPh sb="21" eb="23">
      <t>カキ</t>
    </rPh>
    <rPh sb="27" eb="29">
      <t>ホウコク</t>
    </rPh>
    <phoneticPr fontId="23"/>
  </si>
  <si>
    <t>専門技術者</t>
    <rPh sb="0" eb="2">
      <t>センモン</t>
    </rPh>
    <rPh sb="2" eb="5">
      <t>ギジュツシャ</t>
    </rPh>
    <phoneticPr fontId="23"/>
  </si>
  <si>
    <t>就労予定延人数</t>
    <rPh sb="0" eb="2">
      <t>シュウロウ</t>
    </rPh>
    <rPh sb="2" eb="4">
      <t>ヨテイ</t>
    </rPh>
    <rPh sb="4" eb="5">
      <t>ノ</t>
    </rPh>
    <rPh sb="5" eb="7">
      <t>ニンズウ</t>
    </rPh>
    <phoneticPr fontId="23"/>
  </si>
  <si>
    <t>提出日　　　　　年　　　月　　　日</t>
    <rPh sb="0" eb="2">
      <t>テイシュツ</t>
    </rPh>
    <rPh sb="2" eb="3">
      <t>ビ</t>
    </rPh>
    <rPh sb="8" eb="9">
      <t>ネン</t>
    </rPh>
    <rPh sb="12" eb="13">
      <t>ガツ</t>
    </rPh>
    <rPh sb="16" eb="17">
      <t>ヒ</t>
    </rPh>
    <phoneticPr fontId="23"/>
  </si>
  <si>
    <t>回答年月日</t>
    <rPh sb="0" eb="2">
      <t>カイトウ</t>
    </rPh>
    <rPh sb="2" eb="5">
      <t>ネンガッピ</t>
    </rPh>
    <phoneticPr fontId="23"/>
  </si>
  <si>
    <t>総工事費</t>
    <rPh sb="0" eb="1">
      <t>ソウ</t>
    </rPh>
    <rPh sb="1" eb="4">
      <t>コウジヒ</t>
    </rPh>
    <phoneticPr fontId="23"/>
  </si>
  <si>
    <t>住　　　所</t>
    <rPh sb="0" eb="1">
      <t>ジュウ</t>
    </rPh>
    <rPh sb="4" eb="5">
      <t>ショ</t>
    </rPh>
    <phoneticPr fontId="23"/>
  </si>
  <si>
    <t>現場代理人名</t>
    <rPh sb="0" eb="2">
      <t>ゲンバ</t>
    </rPh>
    <rPh sb="2" eb="4">
      <t>ダイリ</t>
    </rPh>
    <rPh sb="4" eb="5">
      <t>ニン</t>
    </rPh>
    <rPh sb="5" eb="6">
      <t>メイ</t>
    </rPh>
    <phoneticPr fontId="23"/>
  </si>
  <si>
    <t>判　定</t>
    <rPh sb="0" eb="1">
      <t>ハン</t>
    </rPh>
    <rPh sb="2" eb="3">
      <t>サダム</t>
    </rPh>
    <phoneticPr fontId="23"/>
  </si>
  <si>
    <t>作業開始
自　　時</t>
    <rPh sb="0" eb="2">
      <t>サギョウ</t>
    </rPh>
    <rPh sb="2" eb="4">
      <t>カイシ</t>
    </rPh>
    <rPh sb="5" eb="6">
      <t>ジ</t>
    </rPh>
    <rPh sb="8" eb="9">
      <t>ジ</t>
    </rPh>
    <phoneticPr fontId="23"/>
  </si>
  <si>
    <t>工　程</t>
    <rPh sb="0" eb="1">
      <t>コウ</t>
    </rPh>
    <rPh sb="2" eb="3">
      <t>ホド</t>
    </rPh>
    <phoneticPr fontId="23"/>
  </si>
  <si>
    <t xml:space="preserve"> …主任技術者</t>
    <rPh sb="2" eb="4">
      <t>シュニン</t>
    </rPh>
    <rPh sb="4" eb="7">
      <t>ギジュツシャ</t>
    </rPh>
    <phoneticPr fontId="23"/>
  </si>
  <si>
    <t>会社名・事業者ID</t>
    <rPh sb="0" eb="3">
      <t>カイシャメイ</t>
    </rPh>
    <rPh sb="4" eb="7">
      <t>ジギョウシャ</t>
    </rPh>
    <phoneticPr fontId="23"/>
  </si>
  <si>
    <t xml:space="preserve"> 建設工事の名称</t>
    <rPh sb="1" eb="3">
      <t>ケンセツ</t>
    </rPh>
    <rPh sb="3" eb="5">
      <t>コウジ</t>
    </rPh>
    <rPh sb="6" eb="8">
      <t>メイショウ</t>
    </rPh>
    <phoneticPr fontId="23"/>
  </si>
  <si>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3"/>
  </si>
  <si>
    <t>緊急連絡体制</t>
    <rPh sb="0" eb="2">
      <t>キンキュウ</t>
    </rPh>
    <rPh sb="2" eb="4">
      <t>レンラク</t>
    </rPh>
    <rPh sb="4" eb="6">
      <t>タイセイ</t>
    </rPh>
    <phoneticPr fontId="23"/>
  </si>
  <si>
    <t>指定部分に係る工事
しゅん工年月日</t>
    <rPh sb="13" eb="14">
      <t>コウ</t>
    </rPh>
    <rPh sb="14" eb="17">
      <t>ネンガッピ</t>
    </rPh>
    <phoneticPr fontId="23"/>
  </si>
  <si>
    <t>番</t>
    <rPh sb="0" eb="1">
      <t>バン</t>
    </rPh>
    <phoneticPr fontId="23"/>
  </si>
  <si>
    <t xml:space="preserve"> 騒音規制法第14条第1項（第2号）</t>
    <rPh sb="1" eb="3">
      <t>ソウオン</t>
    </rPh>
    <rPh sb="3" eb="6">
      <t>キセイホウ</t>
    </rPh>
    <rPh sb="6" eb="7">
      <t>ダイ</t>
    </rPh>
    <rPh sb="9" eb="10">
      <t>ジョウ</t>
    </rPh>
    <rPh sb="10" eb="11">
      <t>ダイ</t>
    </rPh>
    <rPh sb="12" eb="13">
      <t>コウ</t>
    </rPh>
    <rPh sb="14" eb="15">
      <t>ダイ</t>
    </rPh>
    <rPh sb="16" eb="17">
      <t>ゴウ</t>
    </rPh>
    <phoneticPr fontId="23"/>
  </si>
  <si>
    <t xml:space="preserve">延期工期     </t>
  </si>
  <si>
    <t>発　生　材　調　書</t>
  </si>
  <si>
    <t>発注者名
及び
住所</t>
    <rPh sb="0" eb="2">
      <t>ハッチュウ</t>
    </rPh>
    <rPh sb="2" eb="3">
      <t>シャ</t>
    </rPh>
    <rPh sb="3" eb="4">
      <t>メイ</t>
    </rPh>
    <rPh sb="5" eb="6">
      <t>オヨ</t>
    </rPh>
    <rPh sb="8" eb="10">
      <t>ジュウショ</t>
    </rPh>
    <phoneticPr fontId="23"/>
  </si>
  <si>
    <t>備　　考</t>
    <rPh sb="0" eb="4">
      <t>ビコウ</t>
    </rPh>
    <phoneticPr fontId="23"/>
  </si>
  <si>
    <t>出来形の内訳書などを添付すること。</t>
    <rPh sb="0" eb="2">
      <t>デキ</t>
    </rPh>
    <rPh sb="2" eb="3">
      <t>カタ</t>
    </rPh>
    <rPh sb="4" eb="7">
      <t>ウチワケショ</t>
    </rPh>
    <rPh sb="10" eb="12">
      <t>テンプ</t>
    </rPh>
    <phoneticPr fontId="23"/>
  </si>
  <si>
    <t>水道</t>
    <rPh sb="0" eb="2">
      <t>スイドウ</t>
    </rPh>
    <phoneticPr fontId="23"/>
  </si>
  <si>
    <t>購入額の根拠を記入</t>
    <rPh sb="0" eb="3">
      <t>コウニュウガク</t>
    </rPh>
    <rPh sb="4" eb="6">
      <t>コンキョ</t>
    </rPh>
    <rPh sb="7" eb="9">
      <t>キニュウ</t>
    </rPh>
    <phoneticPr fontId="23"/>
  </si>
  <si>
    <t>・受注者は竣工検査時等に検査員から建設廃棄物管理票(マニフェスト)の提示を求められた場合は、原本を提示すること。</t>
  </si>
  <si>
    <t>安全教育訓練実施資料</t>
  </si>
  <si>
    <t>今月工事進捗度</t>
  </si>
  <si>
    <t>４．</t>
  </si>
  <si>
    <t>施工体制台帳及び施工体系図に変更が生じた場合は、その都度速やかに監督職員に提出する。                                                                                                                                                                                                                                                                自社のみの場合、建設工事請負契約に該当しない産廃処理業者、交通誘導警備員の手配だけの場合作成は不要とする。
再下請がある場合は、下請負人に関する事項に記載し、再下請負通知書も添付すること。　　　　　　　　　　　　　　　　　　　　　　　　　　　　　　　　　　　　　　　　　　　　　　　　　　　　　　　　　　　　　　　　　　　　　　　　　　　　　　　　　　　　　　　　　　　　　　　　　　　　　　　　　　　　　　　　　　　　　　　　　　　　　　　　　　　　　　　　　　　　　　　　　　　　　　　　　　　　　　　　　　　　　　　　　　　　　　　　　　　　　　　　　　　　　　　　　　　　　　　　　　　　　　　　　　　　　　　　　　　　　　　　　　　　　　　　　　　　　　　　　　　　　　　　　　　　　　　　　　　　　　　　　　　　　　　　　　　　　　　　　　</t>
    <rPh sb="298" eb="300">
      <t>ジシャ</t>
    </rPh>
    <rPh sb="306" eb="310">
      <t>ケンセツコウジ</t>
    </rPh>
    <rPh sb="310" eb="312">
      <t>ウケオイ</t>
    </rPh>
    <rPh sb="312" eb="314">
      <t>ケイヤク</t>
    </rPh>
    <rPh sb="315" eb="317">
      <t>ガイトウ</t>
    </rPh>
    <rPh sb="320" eb="322">
      <t>サンパイ</t>
    </rPh>
    <rPh sb="335" eb="337">
      <t>テハイ</t>
    </rPh>
    <rPh sb="340" eb="342">
      <t>バアイ</t>
    </rPh>
    <rPh sb="342" eb="344">
      <t>サクセイ</t>
    </rPh>
    <rPh sb="345" eb="347">
      <t>フヨウ</t>
    </rPh>
    <phoneticPr fontId="23"/>
  </si>
  <si>
    <t>日間</t>
    <rPh sb="0" eb="2">
      <t>ニチカン</t>
    </rPh>
    <phoneticPr fontId="23"/>
  </si>
  <si>
    <t>作業内容</t>
    <rPh sb="0" eb="2">
      <t>サギョウ</t>
    </rPh>
    <rPh sb="2" eb="4">
      <t>ナイヨウ</t>
    </rPh>
    <phoneticPr fontId="23"/>
  </si>
  <si>
    <t>部分引渡しに係る
請負代金額</t>
    <rPh sb="9" eb="11">
      <t>ウケオイ</t>
    </rPh>
    <rPh sb="11" eb="13">
      <t>ダイキン</t>
    </rPh>
    <rPh sb="13" eb="14">
      <t>ガク</t>
    </rPh>
    <phoneticPr fontId="23"/>
  </si>
  <si>
    <t>計  画  数  量</t>
    <rPh sb="0" eb="1">
      <t>ケイ</t>
    </rPh>
    <rPh sb="3" eb="4">
      <t>ガ</t>
    </rPh>
    <rPh sb="6" eb="7">
      <t>カズ</t>
    </rPh>
    <rPh sb="9" eb="10">
      <t>リョウ</t>
    </rPh>
    <phoneticPr fontId="23"/>
  </si>
  <si>
    <t>／</t>
  </si>
  <si>
    <t>寸　　法</t>
  </si>
  <si>
    <t>統括安全衛生責任者</t>
    <rPh sb="0" eb="2">
      <t>トウカツ</t>
    </rPh>
    <rPh sb="2" eb="4">
      <t>アンゼン</t>
    </rPh>
    <rPh sb="4" eb="6">
      <t>エイセイ</t>
    </rPh>
    <rPh sb="6" eb="9">
      <t>セキニンシャ</t>
    </rPh>
    <phoneticPr fontId="23"/>
  </si>
  <si>
    <t>契約年月日</t>
    <rPh sb="0" eb="2">
      <t>ケイヤク</t>
    </rPh>
    <rPh sb="2" eb="5">
      <t>ネンガッピ</t>
    </rPh>
    <phoneticPr fontId="146"/>
  </si>
  <si>
    <t>工事番号および工事名</t>
    <rPh sb="0" eb="2">
      <t>コウジ</t>
    </rPh>
    <rPh sb="2" eb="4">
      <t>バンゴウ</t>
    </rPh>
    <rPh sb="7" eb="9">
      <t>コウジ</t>
    </rPh>
    <rPh sb="9" eb="10">
      <t>メイ</t>
    </rPh>
    <phoneticPr fontId="23"/>
  </si>
  <si>
    <t xml:space="preserve">＊_x0009_建設業退職金共済証紙受払簿                                              （手持ち資料） </t>
  </si>
  <si>
    <t xml:space="preserve"> 月</t>
    <rPh sb="1" eb="2">
      <t>ツキ</t>
    </rPh>
    <phoneticPr fontId="23"/>
  </si>
  <si>
    <t>キ　ー　　プ　　ラ　　ン</t>
  </si>
  <si>
    <t>　旧現場代理人等氏名</t>
  </si>
  <si>
    <t>発生材が生じたので報告します。</t>
  </si>
  <si>
    <t>下記のとおり変更したので届け出ます。</t>
    <rPh sb="14" eb="15">
      <t>デ</t>
    </rPh>
    <phoneticPr fontId="23"/>
  </si>
  <si>
    <t>商号又は名称</t>
    <rPh sb="0" eb="2">
      <t>ショウゴウ</t>
    </rPh>
    <rPh sb="2" eb="3">
      <t>マタ</t>
    </rPh>
    <rPh sb="4" eb="6">
      <t>メイショウ</t>
    </rPh>
    <phoneticPr fontId="23"/>
  </si>
  <si>
    <t>　工事名</t>
  </si>
  <si>
    <t>使用材料一覧表</t>
    <rPh sb="2" eb="4">
      <t>ザイリョウ</t>
    </rPh>
    <rPh sb="4" eb="6">
      <t>イチラン</t>
    </rPh>
    <rPh sb="6" eb="7">
      <t>ヒョウ</t>
    </rPh>
    <phoneticPr fontId="23"/>
  </si>
  <si>
    <t>kg/㎡</t>
  </si>
  <si>
    <t>測定等を工事の施工と平行して速やかに実施し、結果をその都度逐次記録、保管する。
品質管理基準に定める試験項目、試験方法及び試験基準により管理し、作成する。
監督職員の請求に対し直ちに提示する。</t>
  </si>
  <si>
    <t>　現場代理人等変更年月日</t>
  </si>
  <si>
    <t>　・公共建築改修工事標準仕様書(電気設備工事編)令和４年度版　（1.1.5）</t>
    <rPh sb="6" eb="8">
      <t>カイシュウ</t>
    </rPh>
    <rPh sb="16" eb="18">
      <t>デンキ</t>
    </rPh>
    <phoneticPr fontId="23"/>
  </si>
  <si>
    <t>　　　　上記確認予定日については、承諾します。</t>
  </si>
  <si>
    <t>作業業者</t>
  </si>
  <si>
    <t>保証書</t>
  </si>
  <si>
    <t>出来形確認申請書</t>
    <rPh sb="0" eb="2">
      <t>デキ</t>
    </rPh>
    <rPh sb="2" eb="3">
      <t>カタ</t>
    </rPh>
    <rPh sb="3" eb="5">
      <t>カクニン</t>
    </rPh>
    <rPh sb="5" eb="8">
      <t>シンセイショ</t>
    </rPh>
    <phoneticPr fontId="23"/>
  </si>
  <si>
    <t>契約
営業所</t>
    <rPh sb="0" eb="2">
      <t>ケイヤク</t>
    </rPh>
    <rPh sb="3" eb="6">
      <t>エイギョウショ</t>
    </rPh>
    <phoneticPr fontId="23"/>
  </si>
  <si>
    <t>塗　膜　防　水</t>
    <rPh sb="0" eb="1">
      <t>ヌリ</t>
    </rPh>
    <rPh sb="2" eb="3">
      <t>マク</t>
    </rPh>
    <rPh sb="4" eb="5">
      <t>ボウ</t>
    </rPh>
    <rPh sb="6" eb="7">
      <t>ミズ</t>
    </rPh>
    <phoneticPr fontId="23"/>
  </si>
  <si>
    <t>EP</t>
  </si>
  <si>
    <t>様式-75</t>
    <rPh sb="0" eb="2">
      <t>ヨウシキ</t>
    </rPh>
    <phoneticPr fontId="23"/>
  </si>
  <si>
    <t>　　　監理技術者</t>
    <rPh sb="3" eb="5">
      <t>カンリ</t>
    </rPh>
    <rPh sb="5" eb="8">
      <t>ギジュツシャ</t>
    </rPh>
    <phoneticPr fontId="23"/>
  </si>
  <si>
    <t>マニフェスト
交付日</t>
    <rPh sb="7" eb="10">
      <t>コウフビ</t>
    </rPh>
    <phoneticPr fontId="23"/>
  </si>
  <si>
    <r>
      <t>ｍ</t>
    </r>
    <r>
      <rPr>
        <vertAlign val="superscript"/>
        <sz val="11"/>
        <color indexed="8"/>
        <rFont val="ＭＳ Ｐゴシック"/>
      </rPr>
      <t>3</t>
    </r>
  </si>
  <si>
    <t>令和　　年　　月　　日　　から　　令和　　年　　月　　日</t>
    <rPh sb="4" eb="5">
      <t>ネン</t>
    </rPh>
    <rPh sb="7" eb="8">
      <t>ガツ</t>
    </rPh>
    <rPh sb="10" eb="11">
      <t>ニチ</t>
    </rPh>
    <rPh sb="21" eb="22">
      <t>ネン</t>
    </rPh>
    <rPh sb="24" eb="25">
      <t>ガツ</t>
    </rPh>
    <rPh sb="27" eb="28">
      <t>ニチ</t>
    </rPh>
    <phoneticPr fontId="23"/>
  </si>
  <si>
    <t>使用材料一覧表</t>
    <rPh sb="0" eb="2">
      <t>シヨウ</t>
    </rPh>
    <rPh sb="2" eb="4">
      <t>ザイリョウ</t>
    </rPh>
    <rPh sb="4" eb="6">
      <t>イチラン</t>
    </rPh>
    <rPh sb="6" eb="7">
      <t>ヒョウ</t>
    </rPh>
    <phoneticPr fontId="23"/>
  </si>
  <si>
    <t>・監督職員は必要により建設廃棄物管理票(マニフェスト)と照合し、確認すること。</t>
  </si>
  <si>
    <t>最終学歴</t>
    <rPh sb="0" eb="2">
      <t>サイシュウ</t>
    </rPh>
    <phoneticPr fontId="147"/>
  </si>
  <si>
    <t>第 3 回</t>
    <rPh sb="0" eb="1">
      <t>ダイ</t>
    </rPh>
    <rPh sb="4" eb="5">
      <t>カイ</t>
    </rPh>
    <phoneticPr fontId="23"/>
  </si>
  <si>
    <t>再下請負通知書</t>
    <rPh sb="0" eb="1">
      <t>サイ</t>
    </rPh>
    <rPh sb="1" eb="2">
      <t>シタ</t>
    </rPh>
    <rPh sb="2" eb="3">
      <t>ショウ</t>
    </rPh>
    <rPh sb="3" eb="4">
      <t>オ</t>
    </rPh>
    <rPh sb="4" eb="6">
      <t>ツウチ</t>
    </rPh>
    <rPh sb="6" eb="7">
      <t>ショ</t>
    </rPh>
    <phoneticPr fontId="23"/>
  </si>
  <si>
    <t>（押印不要）</t>
    <rPh sb="1" eb="3">
      <t>オウイン</t>
    </rPh>
    <rPh sb="3" eb="5">
      <t>フヨウ</t>
    </rPh>
    <phoneticPr fontId="23"/>
  </si>
  <si>
    <t>変更施工計画書</t>
    <rPh sb="0" eb="2">
      <t>ヘンコウ</t>
    </rPh>
    <rPh sb="2" eb="4">
      <t>セコウ</t>
    </rPh>
    <rPh sb="4" eb="6">
      <t>ケイカク</t>
    </rPh>
    <rPh sb="6" eb="7">
      <t>ショ</t>
    </rPh>
    <phoneticPr fontId="23"/>
  </si>
  <si>
    <t>自　　令和　　年　　月　　日　　</t>
    <rPh sb="0" eb="1">
      <t>ジ</t>
    </rPh>
    <rPh sb="3" eb="4">
      <t>レイ</t>
    </rPh>
    <rPh sb="4" eb="5">
      <t>ワ</t>
    </rPh>
    <rPh sb="7" eb="8">
      <t>ネン</t>
    </rPh>
    <rPh sb="10" eb="11">
      <t>ツキ</t>
    </rPh>
    <rPh sb="13" eb="14">
      <t>ヒ</t>
    </rPh>
    <phoneticPr fontId="56"/>
  </si>
  <si>
    <t>区 分</t>
    <rPh sb="0" eb="1">
      <t>ク</t>
    </rPh>
    <rPh sb="2" eb="3">
      <t>ブン</t>
    </rPh>
    <phoneticPr fontId="23"/>
  </si>
  <si>
    <t>人日</t>
    <rPh sb="0" eb="1">
      <t>ニン</t>
    </rPh>
    <rPh sb="1" eb="2">
      <t>ニチ</t>
    </rPh>
    <phoneticPr fontId="23"/>
  </si>
  <si>
    <t>上記のとおり引き受けいたしました。</t>
    <rPh sb="0" eb="2">
      <t>ジョウキ</t>
    </rPh>
    <rPh sb="6" eb="7">
      <t>ヒ</t>
    </rPh>
    <rPh sb="8" eb="9">
      <t>ウ</t>
    </rPh>
    <phoneticPr fontId="23"/>
  </si>
  <si>
    <t>04ガラス・陶磁器くず</t>
    <rPh sb="6" eb="9">
      <t>トウジキ</t>
    </rPh>
    <phoneticPr fontId="23"/>
  </si>
  <si>
    <t>担当工事内容</t>
    <rPh sb="0" eb="2">
      <t>タントウ</t>
    </rPh>
    <rPh sb="2" eb="4">
      <t>コウジ</t>
    </rPh>
    <rPh sb="4" eb="6">
      <t>ナイヨウ</t>
    </rPh>
    <phoneticPr fontId="23"/>
  </si>
  <si>
    <t>当 　座
普通預金</t>
  </si>
  <si>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23"/>
  </si>
  <si>
    <t>圧送、配置計画、打設順序、フレッシュコンクリートの試験計画等を記載したものを、コンクリート打設前に提出する。</t>
  </si>
  <si>
    <t>工事材料搬入報告書</t>
    <rPh sb="0" eb="2">
      <t>コウジ</t>
    </rPh>
    <rPh sb="2" eb="4">
      <t>ザイリョウ</t>
    </rPh>
    <rPh sb="4" eb="6">
      <t>ハンニュウ</t>
    </rPh>
    <rPh sb="6" eb="9">
      <t>ホウコクショ</t>
    </rPh>
    <phoneticPr fontId="23"/>
  </si>
  <si>
    <t>年</t>
    <rPh sb="0" eb="1">
      <t>ネン</t>
    </rPh>
    <phoneticPr fontId="23"/>
  </si>
  <si>
    <t>会社名・
事業者ID</t>
    <rPh sb="0" eb="3">
      <t>カイシャメイ</t>
    </rPh>
    <rPh sb="5" eb="8">
      <t>ジギョウシャ</t>
    </rPh>
    <phoneticPr fontId="23"/>
  </si>
  <si>
    <t>第　4　回</t>
    <rPh sb="0" eb="1">
      <t>ダイ</t>
    </rPh>
    <rPh sb="4" eb="5">
      <t>カイ</t>
    </rPh>
    <phoneticPr fontId="23"/>
  </si>
  <si>
    <t>作成日：　令和　　年　　月　　日</t>
    <rPh sb="0" eb="3">
      <t>サクセイビ</t>
    </rPh>
    <rPh sb="5" eb="6">
      <t>レイ</t>
    </rPh>
    <rPh sb="6" eb="7">
      <t>ワ</t>
    </rPh>
    <rPh sb="9" eb="10">
      <t>ネン</t>
    </rPh>
    <rPh sb="12" eb="13">
      <t>ガツ</t>
    </rPh>
    <rPh sb="15" eb="16">
      <t>ニチ</t>
    </rPh>
    <phoneticPr fontId="23"/>
  </si>
  <si>
    <t>　工事名：</t>
  </si>
  <si>
    <t>　　また、変動前残工事代金額の算定の基礎となる当該請求時の出来形部分の確認の日</t>
  </si>
  <si>
    <t>　完成時　　　　　　　　　　　　　　　　　　　　　　　　　　　　　　　　　　　　　　　　　　　　　　　　　　　　　　　　　　　　　　　完成時</t>
    <rPh sb="1" eb="2">
      <t>カン</t>
    </rPh>
    <phoneticPr fontId="23"/>
  </si>
  <si>
    <t>主任技術者名</t>
    <rPh sb="0" eb="2">
      <t>シュニン</t>
    </rPh>
    <rPh sb="2" eb="5">
      <t>ギジュツシャ</t>
    </rPh>
    <rPh sb="5" eb="6">
      <t>メイ</t>
    </rPh>
    <phoneticPr fontId="23"/>
  </si>
  <si>
    <t>名　　　　　　　　　称</t>
    <rPh sb="0" eb="11">
      <t>メイショウ</t>
    </rPh>
    <phoneticPr fontId="23"/>
  </si>
  <si>
    <t>技　能　士　通　知　書</t>
  </si>
  <si>
    <t>外国人技能実習生の従事の状況(有無)</t>
  </si>
  <si>
    <t>部分引渡しに係る
請負代金額</t>
    <rPh sb="0" eb="2">
      <t>ブブン</t>
    </rPh>
    <rPh sb="2" eb="4">
      <t>ヒキワタ</t>
    </rPh>
    <rPh sb="6" eb="7">
      <t>カカ</t>
    </rPh>
    <rPh sb="9" eb="11">
      <t>ウケオイ</t>
    </rPh>
    <rPh sb="11" eb="13">
      <t>ダイキン</t>
    </rPh>
    <rPh sb="13" eb="14">
      <t>ガク</t>
    </rPh>
    <phoneticPr fontId="23"/>
  </si>
  <si>
    <t>監理技術者補佐名</t>
    <rPh sb="0" eb="2">
      <t>カンリ</t>
    </rPh>
    <rPh sb="2" eb="5">
      <t>ギジュツシャ</t>
    </rPh>
    <rPh sb="5" eb="7">
      <t>ホサ</t>
    </rPh>
    <rPh sb="7" eb="8">
      <t>ナ</t>
    </rPh>
    <phoneticPr fontId="23"/>
  </si>
  <si>
    <t>塗り回数</t>
    <rPh sb="0" eb="1">
      <t>ヌ</t>
    </rPh>
    <rPh sb="2" eb="4">
      <t>カイスウ</t>
    </rPh>
    <phoneticPr fontId="23"/>
  </si>
  <si>
    <t>《自社に関する事項》</t>
    <rPh sb="1" eb="3">
      <t>ジシャ</t>
    </rPh>
    <phoneticPr fontId="23"/>
  </si>
  <si>
    <t xml:space="preserve"> …外国人建設就労者</t>
  </si>
  <si>
    <t>　病院</t>
  </si>
  <si>
    <t>監督員　　　　　　　　　　宛</t>
    <rPh sb="0" eb="3">
      <t>カントクイン</t>
    </rPh>
    <phoneticPr fontId="23"/>
  </si>
  <si>
    <t>上記のとおり引き取りましたので報告いたします。</t>
    <rPh sb="0" eb="2">
      <t>ジョウキ</t>
    </rPh>
    <rPh sb="6" eb="7">
      <t>ヒ</t>
    </rPh>
    <rPh sb="8" eb="9">
      <t>ト</t>
    </rPh>
    <rPh sb="15" eb="17">
      <t>ホウコク</t>
    </rPh>
    <phoneticPr fontId="23"/>
  </si>
  <si>
    <t>年齢</t>
  </si>
  <si>
    <t>今月進捗状況（工事内容、出来形等）</t>
  </si>
  <si>
    <t>：</t>
  </si>
  <si>
    <t>・マニフェスト1枚につき1行で記載し、マニュフェストに記載された量を搬出量欄に記入してください。</t>
    <rPh sb="8" eb="9">
      <t>マイ</t>
    </rPh>
    <rPh sb="13" eb="14">
      <t>ギョウ</t>
    </rPh>
    <rPh sb="15" eb="17">
      <t>キサイ</t>
    </rPh>
    <rPh sb="34" eb="36">
      <t>ハンシュツ</t>
    </rPh>
    <rPh sb="36" eb="37">
      <t>リョウ</t>
    </rPh>
    <rPh sb="37" eb="38">
      <t>ラン</t>
    </rPh>
    <rPh sb="39" eb="41">
      <t>キニュウ</t>
    </rPh>
    <phoneticPr fontId="23"/>
  </si>
  <si>
    <t>印</t>
    <rPh sb="0" eb="1">
      <t>イン</t>
    </rPh>
    <phoneticPr fontId="23"/>
  </si>
  <si>
    <t>課</t>
    <rPh sb="0" eb="1">
      <t>カ</t>
    </rPh>
    <phoneticPr fontId="23"/>
  </si>
  <si>
    <t>（注）９．安全衛生に関する教育の内容（例：雇入時教育、職長教育、建設用リフト
 の運転の業務に係る特別教育）については「雇入・職長特別教育」欄に記載。</t>
  </si>
  <si>
    <t xml:space="preserve">施工計画書 </t>
    <rPh sb="0" eb="2">
      <t>セコウ</t>
    </rPh>
    <rPh sb="2" eb="4">
      <t>ケイカク</t>
    </rPh>
    <rPh sb="4" eb="5">
      <t>ショ</t>
    </rPh>
    <phoneticPr fontId="23"/>
  </si>
  <si>
    <t>補　佐</t>
    <rPh sb="0" eb="1">
      <t>タスク</t>
    </rPh>
    <rPh sb="2" eb="3">
      <t>サ</t>
    </rPh>
    <phoneticPr fontId="23"/>
  </si>
  <si>
    <t xml:space="preserve">  監督員</t>
  </si>
  <si>
    <t>様式-54</t>
    <rPh sb="0" eb="2">
      <t>ヨウシキ</t>
    </rPh>
    <phoneticPr fontId="23"/>
  </si>
  <si>
    <t>会社名・事業者ID</t>
    <rPh sb="0" eb="2">
      <t>カイシャ</t>
    </rPh>
    <rPh sb="2" eb="3">
      <t>メイ</t>
    </rPh>
    <rPh sb="4" eb="7">
      <t>ジギョウシャ</t>
    </rPh>
    <phoneticPr fontId="23"/>
  </si>
  <si>
    <t>定例会議議事録</t>
    <rPh sb="0" eb="2">
      <t>テイレイ</t>
    </rPh>
    <rPh sb="2" eb="4">
      <t>カイギ</t>
    </rPh>
    <rPh sb="4" eb="7">
      <t>ギジロク</t>
    </rPh>
    <phoneticPr fontId="23"/>
  </si>
  <si>
    <t>建築基準法、その他の関係法令等に基づき、工事の施工の各段階において、騒音、振動、 粉じん、臭気、大気汚染、水質汚濁等の影響が生じないよう、周辺の環境保全に努める。 
仕上塗材や接着剤その他の化学製品の取扱いに当たり、注意喚起の徹底を図るため、ラベル等により、取り扱う化学品の情報を作業場内に表示し、 作業者の健康、安全の確保及び環境保全に努める。 
その他必要に応じて機器等を明示するために本様式を使用することができる。</t>
  </si>
  <si>
    <t>　　　監督職員</t>
    <rPh sb="5" eb="7">
      <t>ショクイン</t>
    </rPh>
    <phoneticPr fontId="23"/>
  </si>
  <si>
    <t>請負代金額</t>
    <rPh sb="0" eb="2">
      <t>ウケオイ</t>
    </rPh>
    <rPh sb="2" eb="3">
      <t>ダイ</t>
    </rPh>
    <rPh sb="3" eb="5">
      <t>キンガク</t>
    </rPh>
    <phoneticPr fontId="23"/>
  </si>
  <si>
    <t>至</t>
    <rPh sb="0" eb="1">
      <t>イタ</t>
    </rPh>
    <phoneticPr fontId="23"/>
  </si>
  <si>
    <r>
      <t>　</t>
    </r>
    <r>
      <rPr>
        <u/>
        <sz val="11"/>
        <color indexed="8"/>
        <rFont val="ＭＳ 明朝"/>
      </rPr>
      <t>　　　　　　　　　　　　　　</t>
    </r>
    <r>
      <rPr>
        <sz val="11"/>
        <color indexed="8"/>
        <rFont val="ＭＳ 明朝"/>
      </rPr>
      <t>の技能士を下記のとおり定めたので通知します。</t>
    </r>
  </si>
  <si>
    <t>作業年月日</t>
  </si>
  <si>
    <t>仮設備点検等に係る記録　　</t>
  </si>
  <si>
    <t>　監督職員</t>
    <rPh sb="1" eb="3">
      <t>カントク</t>
    </rPh>
    <rPh sb="3" eb="5">
      <t>ショクイン</t>
    </rPh>
    <phoneticPr fontId="23"/>
  </si>
  <si>
    <t>発生材処理</t>
  </si>
  <si>
    <t>係 長</t>
    <rPh sb="0" eb="1">
      <t>カカリ</t>
    </rPh>
    <rPh sb="2" eb="3">
      <t>チョウ</t>
    </rPh>
    <phoneticPr fontId="23"/>
  </si>
  <si>
    <t>電　気　保　安　技　術　者　通　知　書</t>
  </si>
  <si>
    <t>品質管理表又は品質管理図  　　　　　　　　　　　　　　　　　　　　　　　　　　　　　　　　　　　　　　　　　　　　　　　　　　　　　　　　　　　　　　　　　　　　　　　　　　　  （監督員と協議により要不要を決める)</t>
    <rPh sb="0" eb="2">
      <t>ヒンシツ</t>
    </rPh>
    <rPh sb="2" eb="4">
      <t>カンリ</t>
    </rPh>
    <rPh sb="4" eb="5">
      <t>ヒョウ</t>
    </rPh>
    <rPh sb="5" eb="6">
      <t>マタ</t>
    </rPh>
    <rPh sb="7" eb="9">
      <t>ヒンシツ</t>
    </rPh>
    <rPh sb="9" eb="11">
      <t>カンリ</t>
    </rPh>
    <rPh sb="11" eb="12">
      <t>ズ</t>
    </rPh>
    <rPh sb="92" eb="95">
      <t>カントクイン</t>
    </rPh>
    <rPh sb="96" eb="98">
      <t>キョウギ</t>
    </rPh>
    <rPh sb="105" eb="106">
      <t>キ</t>
    </rPh>
    <phoneticPr fontId="23"/>
  </si>
  <si>
    <t>各種検査結果報告書</t>
    <rPh sb="0" eb="2">
      <t>カクシュ</t>
    </rPh>
    <rPh sb="2" eb="4">
      <t>ケンサ</t>
    </rPh>
    <rPh sb="4" eb="6">
      <t>ケッカ</t>
    </rPh>
    <rPh sb="6" eb="8">
      <t>ホウコク</t>
    </rPh>
    <phoneticPr fontId="23"/>
  </si>
  <si>
    <t>就労人員</t>
    <rPh sb="0" eb="2">
      <t>シュウロウ</t>
    </rPh>
    <rPh sb="2" eb="4">
      <t>ジンイン</t>
    </rPh>
    <phoneticPr fontId="23"/>
  </si>
  <si>
    <t>実施工程表（当初）</t>
    <rPh sb="0" eb="2">
      <t>ジッシ</t>
    </rPh>
    <rPh sb="2" eb="5">
      <t>コウテイヒョウ</t>
    </rPh>
    <rPh sb="6" eb="8">
      <t>トウショ</t>
    </rPh>
    <phoneticPr fontId="23"/>
  </si>
  <si>
    <r>
      <t>４</t>
    </r>
    <r>
      <rPr>
        <sz val="10"/>
        <color auto="1"/>
        <rFont val=""/>
      </rPr>
      <t xml:space="preserve">．再資源化等をした施設の名称及び所在地 </t>
    </r>
    <r>
      <rPr>
        <sz val="9"/>
        <color auto="1"/>
        <rFont val=""/>
      </rPr>
      <t xml:space="preserve">（記載欄が足りない場合は別紙に記載） </t>
    </r>
  </si>
  <si>
    <t>当　　座
普通預金</t>
    <rPh sb="0" eb="1">
      <t>トウ</t>
    </rPh>
    <rPh sb="3" eb="4">
      <t>ザ</t>
    </rPh>
    <rPh sb="5" eb="7">
      <t>フツウ</t>
    </rPh>
    <rPh sb="7" eb="9">
      <t>ヨキン</t>
    </rPh>
    <phoneticPr fontId="23"/>
  </si>
  <si>
    <t>×</t>
  </si>
  <si>
    <t>技能士通知書</t>
    <rPh sb="0" eb="3">
      <t>ギノウシ</t>
    </rPh>
    <rPh sb="3" eb="6">
      <t>ツウチショ</t>
    </rPh>
    <phoneticPr fontId="23"/>
  </si>
  <si>
    <t>技能者ID</t>
    <rPh sb="0" eb="3">
      <t>ギノウシャ</t>
    </rPh>
    <phoneticPr fontId="23"/>
  </si>
  <si>
    <t>施工場所</t>
    <rPh sb="0" eb="2">
      <t>セコウ</t>
    </rPh>
    <rPh sb="2" eb="4">
      <t>バショ</t>
    </rPh>
    <phoneticPr fontId="23"/>
  </si>
  <si>
    <t>火災保険等加入状況報告書</t>
    <rPh sb="0" eb="4">
      <t>カサイホケン</t>
    </rPh>
    <rPh sb="4" eb="5">
      <t>トウ</t>
    </rPh>
    <rPh sb="5" eb="7">
      <t>カニュウ</t>
    </rPh>
    <rPh sb="7" eb="9">
      <t>ジョウキョウ</t>
    </rPh>
    <rPh sb="9" eb="12">
      <t>ホウコクショ</t>
    </rPh>
    <phoneticPr fontId="23"/>
  </si>
  <si>
    <t>２．収集運搬業者</t>
    <rPh sb="2" eb="4">
      <t>シュウシュウ</t>
    </rPh>
    <rPh sb="4" eb="6">
      <t>ウンパン</t>
    </rPh>
    <rPh sb="6" eb="8">
      <t>ギョウシャ</t>
    </rPh>
    <phoneticPr fontId="23"/>
  </si>
  <si>
    <t>専門技術者名</t>
    <rPh sb="0" eb="2">
      <t>センモン</t>
    </rPh>
    <rPh sb="2" eb="5">
      <t>ギジュツシャ</t>
    </rPh>
    <rPh sb="5" eb="6">
      <t>メイ</t>
    </rPh>
    <phoneticPr fontId="23"/>
  </si>
  <si>
    <t>記</t>
    <rPh sb="0" eb="1">
      <t>キ</t>
    </rPh>
    <phoneticPr fontId="23"/>
  </si>
  <si>
    <t>請求金額の明細</t>
    <rPh sb="0" eb="2">
      <t>セイキュウ</t>
    </rPh>
    <rPh sb="2" eb="4">
      <t>キンガク</t>
    </rPh>
    <rPh sb="5" eb="7">
      <t>メイサイ</t>
    </rPh>
    <phoneticPr fontId="23"/>
  </si>
  <si>
    <t xml:space="preserve">印 </t>
    <rPh sb="0" eb="1">
      <t>イン</t>
    </rPh>
    <phoneticPr fontId="23"/>
  </si>
  <si>
    <t>担当課</t>
    <rPh sb="0" eb="3">
      <t>タントウカ</t>
    </rPh>
    <phoneticPr fontId="23"/>
  </si>
  <si>
    <t xml:space="preserve"> …危険有害業務・再発防止教育</t>
    <rPh sb="2" eb="4">
      <t>キケン</t>
    </rPh>
    <rPh sb="4" eb="6">
      <t>ユウガイ</t>
    </rPh>
    <rPh sb="6" eb="8">
      <t>ギョウム</t>
    </rPh>
    <rPh sb="9" eb="11">
      <t>サイハツ</t>
    </rPh>
    <rPh sb="11" eb="13">
      <t>ボウシ</t>
    </rPh>
    <rPh sb="13" eb="15">
      <t>キョウイク</t>
    </rPh>
    <phoneticPr fontId="23"/>
  </si>
  <si>
    <t>標準仕様書1.2.1</t>
  </si>
  <si>
    <t>天災その他不可抗力による損害通知書</t>
  </si>
  <si>
    <t>休日作業実施承諾願い</t>
  </si>
  <si>
    <t>　下水道</t>
  </si>
  <si>
    <t>（２）</t>
  </si>
  <si>
    <t>工程表</t>
    <rPh sb="0" eb="3">
      <t>コウテイヒョウ</t>
    </rPh>
    <phoneticPr fontId="23"/>
  </si>
  <si>
    <t>変　　更　　届</t>
    <rPh sb="0" eb="7">
      <t>ヘンコウトドケ</t>
    </rPh>
    <phoneticPr fontId="23"/>
  </si>
  <si>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3"/>
  </si>
  <si>
    <t>氏　名</t>
    <rPh sb="0" eb="1">
      <t>シ</t>
    </rPh>
    <rPh sb="2" eb="3">
      <t>メイ</t>
    </rPh>
    <phoneticPr fontId="23"/>
  </si>
  <si>
    <t>者</t>
    <rPh sb="0" eb="1">
      <t>モノ</t>
    </rPh>
    <phoneticPr fontId="23"/>
  </si>
  <si>
    <t>令和　　　年　　　月　　　日</t>
  </si>
  <si>
    <t>監 督 職　員　　　　　　　　宛</t>
    <rPh sb="4" eb="5">
      <t>ショク</t>
    </rPh>
    <rPh sb="6" eb="7">
      <t>イン</t>
    </rPh>
    <rPh sb="15" eb="16">
      <t>アテ</t>
    </rPh>
    <phoneticPr fontId="23"/>
  </si>
  <si>
    <t>宛</t>
    <rPh sb="0" eb="1">
      <t>ア</t>
    </rPh>
    <phoneticPr fontId="23"/>
  </si>
  <si>
    <t>曜　日</t>
    <rPh sb="0" eb="3">
      <t>ヨウビ</t>
    </rPh>
    <phoneticPr fontId="23"/>
  </si>
  <si>
    <t>月間工程表</t>
    <rPh sb="0" eb="2">
      <t>ゲッカン</t>
    </rPh>
    <rPh sb="2" eb="5">
      <t>コウテイヒョウ</t>
    </rPh>
    <phoneticPr fontId="23"/>
  </si>
  <si>
    <t xml:space="preserve"> は長野市公害防止条例別表第２に規定する機械</t>
    <rPh sb="2" eb="5">
      <t>ナガノシ</t>
    </rPh>
    <rPh sb="5" eb="7">
      <t>コウガイ</t>
    </rPh>
    <rPh sb="7" eb="9">
      <t>ボウシ</t>
    </rPh>
    <rPh sb="9" eb="11">
      <t>ジョウレイ</t>
    </rPh>
    <rPh sb="11" eb="13">
      <t>ベッピョウ</t>
    </rPh>
    <rPh sb="13" eb="14">
      <t>ダイ</t>
    </rPh>
    <rPh sb="16" eb="18">
      <t>キテイ</t>
    </rPh>
    <rPh sb="20" eb="22">
      <t>キカイ</t>
    </rPh>
    <phoneticPr fontId="23"/>
  </si>
  <si>
    <t>水</t>
    <rPh sb="0" eb="1">
      <t>スイ</t>
    </rPh>
    <phoneticPr fontId="23"/>
  </si>
  <si>
    <t>発議者</t>
    <rPh sb="0" eb="3">
      <t>ハツギシャ</t>
    </rPh>
    <phoneticPr fontId="23"/>
  </si>
  <si>
    <t>令和     年　　　月　　　日</t>
  </si>
  <si>
    <t>延長工期</t>
    <rPh sb="0" eb="2">
      <t>エンチョウ</t>
    </rPh>
    <rPh sb="2" eb="4">
      <t>コウキ</t>
    </rPh>
    <phoneticPr fontId="146"/>
  </si>
  <si>
    <t>14繊維くず</t>
    <rPh sb="2" eb="4">
      <t>センイ</t>
    </rPh>
    <phoneticPr fontId="23"/>
  </si>
  <si>
    <t>業者名</t>
    <rPh sb="0" eb="2">
      <t>ギョウシャ</t>
    </rPh>
    <rPh sb="2" eb="3">
      <t>メイ</t>
    </rPh>
    <phoneticPr fontId="23"/>
  </si>
  <si>
    <t>発注先</t>
    <rPh sb="0" eb="3">
      <t>ハッチュウサキ</t>
    </rPh>
    <phoneticPr fontId="23"/>
  </si>
  <si>
    <t>小諸市工事監督手引き19　　　　　　標準仕様書1.2.4　　　　　　　　　　　　　　　　　　　　　　　　　　　　　　　　　　　　　　　　　　　　　　　　　　　　　　　　　　　　　　　　　　　　　　　標準仕様書1.4.5 　　　　　　　　　　　　　　　　　　　　　　　　　　　　　　　　　</t>
  </si>
  <si>
    <r>
      <t>　</t>
    </r>
    <r>
      <rPr>
        <u/>
        <sz val="11"/>
        <color auto="1"/>
        <rFont val="ＭＳ Ｐ明朝"/>
      </rPr>
      <t>　　　　　　　　　　　　　　　　</t>
    </r>
    <r>
      <rPr>
        <sz val="11"/>
        <color auto="1"/>
        <rFont val="ＭＳ Ｐ明朝"/>
      </rPr>
      <t>工事の施工体制を別添の通り定めたので、報告致します。</t>
    </r>
  </si>
  <si>
    <t>建退共対象労働者</t>
    <rPh sb="0" eb="3">
      <t>ケ</t>
    </rPh>
    <rPh sb="3" eb="5">
      <t>タイショウ</t>
    </rPh>
    <rPh sb="5" eb="8">
      <t>ロウドウシャ</t>
    </rPh>
    <phoneticPr fontId="23"/>
  </si>
  <si>
    <t>今回請求額</t>
    <rPh sb="0" eb="2">
      <t>コンカイ</t>
    </rPh>
    <rPh sb="2" eb="5">
      <t>セイキュウガク</t>
    </rPh>
    <phoneticPr fontId="23"/>
  </si>
  <si>
    <t>予　定</t>
    <rPh sb="0" eb="3">
      <t>ヨテイ</t>
    </rPh>
    <phoneticPr fontId="23"/>
  </si>
  <si>
    <t>必要に応じて</t>
    <rPh sb="0" eb="2">
      <t>ヒツヨウ</t>
    </rPh>
    <rPh sb="3" eb="4">
      <t>オウ</t>
    </rPh>
    <phoneticPr fontId="23"/>
  </si>
  <si>
    <t>工 事 材 料 搬 入 報 告 書</t>
  </si>
  <si>
    <t>　　　　　　b　天候表、気温表、湿度表、雨量表、積雪表、風速表等工期中と過去の平均とを対照</t>
  </si>
  <si>
    <t>発生材報告書　【発生材がある場合】</t>
    <rPh sb="0" eb="2">
      <t>ハッセイ</t>
    </rPh>
    <rPh sb="2" eb="3">
      <t>ザイ</t>
    </rPh>
    <rPh sb="3" eb="6">
      <t>ホウコクショ</t>
    </rPh>
    <rPh sb="8" eb="10">
      <t>ハッセイ</t>
    </rPh>
    <rPh sb="10" eb="11">
      <t>ザイ</t>
    </rPh>
    <rPh sb="14" eb="16">
      <t>バアイ</t>
    </rPh>
    <phoneticPr fontId="23"/>
  </si>
  <si>
    <t>緊急連絡先</t>
    <rPh sb="0" eb="2">
      <t>キンキュウ</t>
    </rPh>
    <rPh sb="2" eb="5">
      <t>レンラクサキ</t>
    </rPh>
    <phoneticPr fontId="23"/>
  </si>
  <si>
    <t>塗料容量</t>
    <rPh sb="0" eb="2">
      <t>トリョウ</t>
    </rPh>
    <rPh sb="2" eb="4">
      <t>ヨウリョウ</t>
    </rPh>
    <phoneticPr fontId="23"/>
  </si>
  <si>
    <t>(株)○○○建設</t>
    <rPh sb="0" eb="3">
      <t>カブ</t>
    </rPh>
    <rPh sb="6" eb="8">
      <t>ケンセツ</t>
    </rPh>
    <phoneticPr fontId="23"/>
  </si>
  <si>
    <t>総合施工計画書</t>
    <rPh sb="0" eb="2">
      <t>ソウゴウ</t>
    </rPh>
    <phoneticPr fontId="23"/>
  </si>
  <si>
    <t>備　　考</t>
  </si>
  <si>
    <t>実 施 工 程 表</t>
    <rPh sb="0" eb="3">
      <t>ジッシ</t>
    </rPh>
    <rPh sb="4" eb="9">
      <t>コウテイヒョウ</t>
    </rPh>
    <phoneticPr fontId="23"/>
  </si>
  <si>
    <t>　経　　歴　　書</t>
  </si>
  <si>
    <t>外国人建設就労者の従事の状況(有無)</t>
  </si>
  <si>
    <t>Ｔ　　Ｅ　　Ｌ</t>
  </si>
  <si>
    <t>電　話</t>
    <rPh sb="0" eb="3">
      <t>デンワ</t>
    </rPh>
    <phoneticPr fontId="23"/>
  </si>
  <si>
    <t>産業廃棄物管理票（マニフェスト）集計表</t>
    <rPh sb="0" eb="2">
      <t>サンギョウ</t>
    </rPh>
    <rPh sb="2" eb="5">
      <t>ハイキブツ</t>
    </rPh>
    <rPh sb="5" eb="7">
      <t>カンリ</t>
    </rPh>
    <rPh sb="7" eb="8">
      <t>ヒョウ</t>
    </rPh>
    <rPh sb="16" eb="19">
      <t>シュウケイヒョウ</t>
    </rPh>
    <phoneticPr fontId="23"/>
  </si>
  <si>
    <t xml:space="preserve"> の名称、型式及び仕様</t>
    <rPh sb="2" eb="4">
      <t>メイショウ</t>
    </rPh>
    <rPh sb="5" eb="7">
      <t>カタシキ</t>
    </rPh>
    <rPh sb="7" eb="8">
      <t>オヨ</t>
    </rPh>
    <rPh sb="9" eb="11">
      <t>シヨウ</t>
    </rPh>
    <phoneticPr fontId="23"/>
  </si>
  <si>
    <t>　受注者</t>
    <rPh sb="1" eb="4">
      <t>ジュチュウシャ</t>
    </rPh>
    <phoneticPr fontId="23"/>
  </si>
  <si>
    <t>加入　　未加入
適用除外</t>
    <rPh sb="0" eb="2">
      <t>カニュウ</t>
    </rPh>
    <rPh sb="4" eb="7">
      <t>ミカニュウ</t>
    </rPh>
    <rPh sb="8" eb="10">
      <t>テキヨウ</t>
    </rPh>
    <rPh sb="10" eb="12">
      <t>ジョガイ</t>
    </rPh>
    <phoneticPr fontId="23"/>
  </si>
  <si>
    <t>契約関係</t>
  </si>
  <si>
    <t xml:space="preserve">                                       記</t>
  </si>
  <si>
    <t>「中間前払金請求」、「指定部分完成検査」、「出来形検査」、「修補関係」、「部分使用関係」等　</t>
  </si>
  <si>
    <t>㈱△△組</t>
  </si>
  <si>
    <t>専門
技術者名</t>
    <rPh sb="0" eb="2">
      <t>センモン</t>
    </rPh>
    <rPh sb="3" eb="6">
      <t>ギジュツシャ</t>
    </rPh>
    <rPh sb="6" eb="7">
      <t>メイ</t>
    </rPh>
    <phoneticPr fontId="23"/>
  </si>
  <si>
    <t>現場代理人　　</t>
    <rPh sb="0" eb="2">
      <t>ゲンバ</t>
    </rPh>
    <rPh sb="2" eb="5">
      <t>ダイリニン</t>
    </rPh>
    <phoneticPr fontId="23"/>
  </si>
  <si>
    <t>検定合格者の配置の義務づけ</t>
    <rPh sb="0" eb="2">
      <t>ケンテイ</t>
    </rPh>
    <rPh sb="2" eb="4">
      <t>ゴウカク</t>
    </rPh>
    <rPh sb="4" eb="5">
      <t>シャ</t>
    </rPh>
    <rPh sb="6" eb="8">
      <t>ハイチ</t>
    </rPh>
    <rPh sb="9" eb="11">
      <t>ギム</t>
    </rPh>
    <phoneticPr fontId="23"/>
  </si>
  <si>
    <t>5.</t>
  </si>
  <si>
    <t>部分引渡しに係る請負代金請求書</t>
    <rPh sb="0" eb="2">
      <t>ブブン</t>
    </rPh>
    <rPh sb="2" eb="4">
      <t>ヒキワタ</t>
    </rPh>
    <rPh sb="6" eb="7">
      <t>カカ</t>
    </rPh>
    <rPh sb="8" eb="12">
      <t>ウケオイダイキン</t>
    </rPh>
    <rPh sb="12" eb="14">
      <t>セイキュウ</t>
    </rPh>
    <phoneticPr fontId="23"/>
  </si>
  <si>
    <t>【キープラン】</t>
  </si>
  <si>
    <t xml:space="preserve">  補　佐</t>
    <rPh sb="2" eb="3">
      <t>タスク</t>
    </rPh>
    <rPh sb="4" eb="5">
      <t>サ</t>
    </rPh>
    <phoneticPr fontId="23"/>
  </si>
  <si>
    <t xml:space="preserve"> 職氏名</t>
    <rPh sb="1" eb="4">
      <t>ショクシメイ</t>
    </rPh>
    <phoneticPr fontId="23"/>
  </si>
  <si>
    <t>材料等納入伝票・　　　　　　　　　　                             　レディーミクストコンクリート納入書</t>
    <rPh sb="0" eb="3">
      <t>ザイリョウナド</t>
    </rPh>
    <rPh sb="3" eb="5">
      <t>ノウニュウ</t>
    </rPh>
    <rPh sb="5" eb="7">
      <t>デンピョウ</t>
    </rPh>
    <rPh sb="62" eb="65">
      <t>ノウニュウショ</t>
    </rPh>
    <phoneticPr fontId="23"/>
  </si>
  <si>
    <t>令和　　年　　月　　日　</t>
    <rPh sb="0" eb="1">
      <t>レイ</t>
    </rPh>
    <rPh sb="1" eb="2">
      <t>ワ</t>
    </rPh>
    <rPh sb="4" eb="5">
      <t>ネン</t>
    </rPh>
    <rPh sb="7" eb="8">
      <t>ガツ</t>
    </rPh>
    <rPh sb="10" eb="11">
      <t>ニチ</t>
    </rPh>
    <phoneticPr fontId="23"/>
  </si>
  <si>
    <t>記　</t>
    <rPh sb="0" eb="1">
      <t>キ</t>
    </rPh>
    <phoneticPr fontId="23"/>
  </si>
  <si>
    <t>職氏名</t>
    <rPh sb="0" eb="3">
      <t>ショクシメイ</t>
    </rPh>
    <phoneticPr fontId="23"/>
  </si>
  <si>
    <t>前払金額</t>
    <rPh sb="0" eb="2">
      <t>マエバラ</t>
    </rPh>
    <rPh sb="2" eb="4">
      <t>キンガク</t>
    </rPh>
    <phoneticPr fontId="23"/>
  </si>
  <si>
    <t>課長</t>
    <rPh sb="0" eb="2">
      <t>カチョウ</t>
    </rPh>
    <phoneticPr fontId="23"/>
  </si>
  <si>
    <t>検査してください。</t>
  </si>
  <si>
    <t>主要（資材・機材）発注先通知書</t>
  </si>
  <si>
    <t>重点安全対策</t>
  </si>
  <si>
    <t>㈱□□工業</t>
  </si>
  <si>
    <t>変更届</t>
  </si>
  <si>
    <t>請負契約書第10条第1項
建設業法第26条
市小規模工事事務取扱要領</t>
    <rPh sb="0" eb="2">
      <t>ウケオイ</t>
    </rPh>
    <rPh sb="2" eb="4">
      <t>ケイヤク</t>
    </rPh>
    <rPh sb="4" eb="5">
      <t>ショ</t>
    </rPh>
    <rPh sb="5" eb="6">
      <t>ダイ</t>
    </rPh>
    <rPh sb="8" eb="9">
      <t>ジョウ</t>
    </rPh>
    <rPh sb="9" eb="10">
      <t>ダイ</t>
    </rPh>
    <rPh sb="11" eb="12">
      <t>コウ</t>
    </rPh>
    <rPh sb="13" eb="16">
      <t>ケンセツギョウ</t>
    </rPh>
    <rPh sb="16" eb="17">
      <t>ホウ</t>
    </rPh>
    <rPh sb="17" eb="18">
      <t>ダイ</t>
    </rPh>
    <rPh sb="20" eb="21">
      <t>ジョウ</t>
    </rPh>
    <phoneticPr fontId="23"/>
  </si>
  <si>
    <t>資・機材名</t>
    <rPh sb="0" eb="1">
      <t>シ</t>
    </rPh>
    <rPh sb="2" eb="4">
      <t>キザイ</t>
    </rPh>
    <rPh sb="4" eb="5">
      <t>メイ</t>
    </rPh>
    <phoneticPr fontId="23"/>
  </si>
  <si>
    <t>火</t>
    <rPh sb="0" eb="1">
      <t>ヒ</t>
    </rPh>
    <phoneticPr fontId="23"/>
  </si>
  <si>
    <t>延勤務
時間</t>
    <rPh sb="0" eb="1">
      <t>ノ</t>
    </rPh>
    <rPh sb="1" eb="3">
      <t>キンム</t>
    </rPh>
    <rPh sb="4" eb="6">
      <t>ジカン</t>
    </rPh>
    <phoneticPr fontId="23"/>
  </si>
  <si>
    <t>産業廃棄物処理委託契約書の写し</t>
    <rPh sb="7" eb="9">
      <t>イタク</t>
    </rPh>
    <rPh sb="9" eb="12">
      <t>ケイヤクショ</t>
    </rPh>
    <rPh sb="13" eb="14">
      <t>ウツ</t>
    </rPh>
    <phoneticPr fontId="23"/>
  </si>
  <si>
    <t>※１　学歴（指定学科）及び実務経験による主任技術者のみ記載すること。</t>
  </si>
  <si>
    <t>告知書（建設リサイクル法）
　※対象工事の場合</t>
    <rPh sb="0" eb="3">
      <t>コクチショ</t>
    </rPh>
    <rPh sb="4" eb="6">
      <t>ケンセツ</t>
    </rPh>
    <rPh sb="11" eb="12">
      <t>ホウ</t>
    </rPh>
    <rPh sb="16" eb="18">
      <t>タイショウ</t>
    </rPh>
    <rPh sb="18" eb="20">
      <t>コウジ</t>
    </rPh>
    <rPh sb="21" eb="23">
      <t>バアイ</t>
    </rPh>
    <phoneticPr fontId="23"/>
  </si>
  <si>
    <t>３．資　　格※２</t>
    <rPh sb="2" eb="3">
      <t>シ</t>
    </rPh>
    <rPh sb="5" eb="6">
      <t>カク</t>
    </rPh>
    <phoneticPr fontId="23"/>
  </si>
  <si>
    <t>実施工程表（当初）</t>
  </si>
  <si>
    <t>○　晴</t>
    <rPh sb="2" eb="3">
      <t>ハ</t>
    </rPh>
    <phoneticPr fontId="23"/>
  </si>
  <si>
    <t>区　分</t>
    <rPh sb="0" eb="3">
      <t>クブン</t>
    </rPh>
    <phoneticPr fontId="23"/>
  </si>
  <si>
    <t>工事中</t>
  </si>
  <si>
    <t>しゅん工写真</t>
    <rPh sb="4" eb="6">
      <t>シャシン</t>
    </rPh>
    <phoneticPr fontId="23"/>
  </si>
  <si>
    <t>再生資源利用促進実施書　　　　【解体、運搬、処分等がある場合】</t>
  </si>
  <si>
    <t>ふりがな</t>
  </si>
  <si>
    <t>　　工　期</t>
    <rPh sb="2" eb="5">
      <t>コウキ</t>
    </rPh>
    <phoneticPr fontId="23"/>
  </si>
  <si>
    <t>現　場　代　理　人　等　通  知  書</t>
  </si>
  <si>
    <t>様式－１０(1)</t>
  </si>
  <si>
    <t>下記のとおり工事請負代金の部分払を請求します。</t>
    <rPh sb="0" eb="2">
      <t>カキ</t>
    </rPh>
    <rPh sb="6" eb="8">
      <t>コウジ</t>
    </rPh>
    <rPh sb="8" eb="10">
      <t>ウケオイ</t>
    </rPh>
    <rPh sb="10" eb="12">
      <t>ダイキン</t>
    </rPh>
    <rPh sb="13" eb="15">
      <t>ブブン</t>
    </rPh>
    <rPh sb="15" eb="16">
      <t>ハラ</t>
    </rPh>
    <rPh sb="17" eb="19">
      <t>セイキュウ</t>
    </rPh>
    <phoneticPr fontId="23"/>
  </si>
  <si>
    <t>備　考</t>
    <rPh sb="0" eb="3">
      <t>ビコウ</t>
    </rPh>
    <phoneticPr fontId="23"/>
  </si>
  <si>
    <t>㈱◎◎◎</t>
  </si>
  <si>
    <t>15廃石膏ボード</t>
    <rPh sb="2" eb="3">
      <t>ハイ</t>
    </rPh>
    <rPh sb="3" eb="5">
      <t>セッコウ</t>
    </rPh>
    <phoneticPr fontId="23"/>
  </si>
  <si>
    <t xml:space="preserve"> …外国人技能実習生</t>
  </si>
  <si>
    <t>（確認内容も含めて記載する。）</t>
    <rPh sb="1" eb="3">
      <t>カクニン</t>
    </rPh>
    <rPh sb="3" eb="5">
      <t>ナイヨウ</t>
    </rPh>
    <rPh sb="6" eb="7">
      <t>フク</t>
    </rPh>
    <rPh sb="9" eb="11">
      <t>キサイ</t>
    </rPh>
    <phoneticPr fontId="23"/>
  </si>
  <si>
    <t xml:space="preserve"> 届出者の現場責任者の氏名及び連絡場所</t>
    <rPh sb="1" eb="4">
      <t>トドケデシャ</t>
    </rPh>
    <rPh sb="5" eb="7">
      <t>ゲンバ</t>
    </rPh>
    <rPh sb="7" eb="10">
      <t>セキニンシャ</t>
    </rPh>
    <rPh sb="11" eb="13">
      <t>シメイ</t>
    </rPh>
    <rPh sb="13" eb="14">
      <t>オヨ</t>
    </rPh>
    <rPh sb="15" eb="17">
      <t>レンラク</t>
    </rPh>
    <rPh sb="17" eb="19">
      <t>バショ</t>
    </rPh>
    <phoneticPr fontId="23"/>
  </si>
  <si>
    <t>工事名</t>
    <rPh sb="0" eb="2">
      <t>コウジ</t>
    </rPh>
    <rPh sb="2" eb="3">
      <t>メイ</t>
    </rPh>
    <phoneticPr fontId="23"/>
  </si>
  <si>
    <t>定めたので、下記のとおり通知（※１）します。</t>
    <rPh sb="6" eb="8">
      <t>カキ</t>
    </rPh>
    <rPh sb="12" eb="14">
      <t>ツウチ</t>
    </rPh>
    <phoneticPr fontId="23"/>
  </si>
  <si>
    <t>次の工事について，配置した交通誘導警備員の勤務実績を報告します。</t>
    <rPh sb="0" eb="1">
      <t>ツギ</t>
    </rPh>
    <rPh sb="2" eb="4">
      <t>コウジ</t>
    </rPh>
    <rPh sb="9" eb="11">
      <t>ハイチ</t>
    </rPh>
    <rPh sb="13" eb="15">
      <t>コウツウ</t>
    </rPh>
    <rPh sb="15" eb="17">
      <t>ユウドウ</t>
    </rPh>
    <rPh sb="17" eb="20">
      <t>ケイビイン</t>
    </rPh>
    <rPh sb="21" eb="23">
      <t>キンム</t>
    </rPh>
    <rPh sb="23" eb="25">
      <t>ジッセキ</t>
    </rPh>
    <rPh sb="26" eb="28">
      <t>ホウコク</t>
    </rPh>
    <phoneticPr fontId="23"/>
  </si>
  <si>
    <t>　消防署</t>
  </si>
  <si>
    <t>使用機器一覧表(旧使用機器承諾願い)                                                                                                                                                                                                                                                                   (監督員と協議により要不要を決める)</t>
    <rPh sb="287" eb="288">
      <t>ヨウ</t>
    </rPh>
    <rPh sb="288" eb="290">
      <t>フヨウ</t>
    </rPh>
    <phoneticPr fontId="23"/>
  </si>
  <si>
    <t>第 1 回</t>
    <rPh sb="0" eb="1">
      <t>ダイ</t>
    </rPh>
    <rPh sb="4" eb="5">
      <t>カイ</t>
    </rPh>
    <phoneticPr fontId="23"/>
  </si>
  <si>
    <t>確認者</t>
    <rPh sb="0" eb="2">
      <t>カクニン</t>
    </rPh>
    <rPh sb="2" eb="3">
      <t>シャ</t>
    </rPh>
    <phoneticPr fontId="23"/>
  </si>
  <si>
    <t>発生材調書　 　【発生材がある場合】</t>
    <rPh sb="0" eb="2">
      <t>ハッセイ</t>
    </rPh>
    <rPh sb="2" eb="3">
      <t>ザイ</t>
    </rPh>
    <rPh sb="3" eb="5">
      <t>チョウショ</t>
    </rPh>
    <rPh sb="9" eb="11">
      <t>ハッセイ</t>
    </rPh>
    <rPh sb="11" eb="12">
      <t>ザイ</t>
    </rPh>
    <rPh sb="15" eb="17">
      <t>バアイ</t>
    </rPh>
    <phoneticPr fontId="23"/>
  </si>
  <si>
    <t>厚生年金保険</t>
    <rPh sb="0" eb="2">
      <t>コウセイ</t>
    </rPh>
    <rPh sb="2" eb="4">
      <t>ネンキン</t>
    </rPh>
    <rPh sb="4" eb="6">
      <t>ホケン</t>
    </rPh>
    <phoneticPr fontId="23"/>
  </si>
  <si>
    <t>主 幹</t>
    <rPh sb="0" eb="1">
      <t>シュ</t>
    </rPh>
    <rPh sb="2" eb="3">
      <t>ミキ</t>
    </rPh>
    <phoneticPr fontId="23"/>
  </si>
  <si>
    <t>工事全体</t>
    <rPh sb="0" eb="2">
      <t>コウジ</t>
    </rPh>
    <rPh sb="2" eb="4">
      <t>ゼンタイ</t>
    </rPh>
    <phoneticPr fontId="23"/>
  </si>
  <si>
    <t>安全衛生責任者</t>
    <rPh sb="0" eb="2">
      <t>アンゼン</t>
    </rPh>
    <rPh sb="2" eb="4">
      <t>エイセイ</t>
    </rPh>
    <rPh sb="4" eb="7">
      <t>セキニンシャ</t>
    </rPh>
    <phoneticPr fontId="23"/>
  </si>
  <si>
    <t>出来形証明として使用するため</t>
    <rPh sb="0" eb="3">
      <t>デキカタ</t>
    </rPh>
    <rPh sb="3" eb="5">
      <t>ショウメイ</t>
    </rPh>
    <rPh sb="8" eb="10">
      <t>シヨウ</t>
    </rPh>
    <phoneticPr fontId="23"/>
  </si>
  <si>
    <t>月日</t>
    <rPh sb="0" eb="2">
      <t>ガッピ</t>
    </rPh>
    <phoneticPr fontId="23"/>
  </si>
  <si>
    <t>職歴</t>
  </si>
  <si>
    <t>１．新現場代理人等の記入内容は様式－1に準ずる。</t>
    <rPh sb="8" eb="9">
      <t>ナド</t>
    </rPh>
    <phoneticPr fontId="147"/>
  </si>
  <si>
    <t>工程管理</t>
  </si>
  <si>
    <t>R</t>
  </si>
  <si>
    <t>指定部分</t>
  </si>
  <si>
    <t>（注)１.※印欄には次の記号を入れる。</t>
    <rPh sb="1" eb="2">
      <t>チュウ</t>
    </rPh>
    <rPh sb="6" eb="7">
      <t>ジルシ</t>
    </rPh>
    <rPh sb="7" eb="8">
      <t>ラン</t>
    </rPh>
    <rPh sb="10" eb="11">
      <t>ツギ</t>
    </rPh>
    <rPh sb="12" eb="14">
      <t>キゴウ</t>
    </rPh>
    <rPh sb="15" eb="16">
      <t>イ</t>
    </rPh>
    <phoneticPr fontId="23"/>
  </si>
  <si>
    <t>前回までの　　請  求  額</t>
    <rPh sb="0" eb="2">
      <t>ゼンカイ</t>
    </rPh>
    <rPh sb="7" eb="8">
      <t>ショウ</t>
    </rPh>
    <rPh sb="10" eb="11">
      <t>モトム</t>
    </rPh>
    <rPh sb="13" eb="14">
      <t>ガク</t>
    </rPh>
    <phoneticPr fontId="23"/>
  </si>
  <si>
    <t>様</t>
    <rPh sb="0" eb="1">
      <t>サマ</t>
    </rPh>
    <phoneticPr fontId="23"/>
  </si>
  <si>
    <t>令和　　　年　　　月　　　日</t>
    <rPh sb="0" eb="1">
      <t>レイ</t>
    </rPh>
    <rPh sb="1" eb="2">
      <t>ワ</t>
    </rPh>
    <phoneticPr fontId="23"/>
  </si>
  <si>
    <t>(1)</t>
  </si>
  <si>
    <t>安全管理体制</t>
  </si>
  <si>
    <t>工事名</t>
    <rPh sb="0" eb="3">
      <t>コウジメイ</t>
    </rPh>
    <phoneticPr fontId="23"/>
  </si>
  <si>
    <t>様式-14</t>
  </si>
  <si>
    <t>契約年月日</t>
    <rPh sb="0" eb="2">
      <t>ケイヤク</t>
    </rPh>
    <rPh sb="2" eb="5">
      <t>ネンガッピ</t>
    </rPh>
    <phoneticPr fontId="23"/>
  </si>
  <si>
    <t>保全に関する資料、鍵目録</t>
    <rPh sb="3" eb="4">
      <t>カン</t>
    </rPh>
    <rPh sb="6" eb="8">
      <t>シリョウ</t>
    </rPh>
    <rPh sb="9" eb="10">
      <t>カギ</t>
    </rPh>
    <rPh sb="10" eb="12">
      <t>モクロク</t>
    </rPh>
    <phoneticPr fontId="23"/>
  </si>
  <si>
    <t>（注）※印欄は、記入しないこと。</t>
    <rPh sb="1" eb="2">
      <t>チュウ</t>
    </rPh>
    <rPh sb="4" eb="5">
      <t>イン</t>
    </rPh>
    <rPh sb="5" eb="6">
      <t>ラン</t>
    </rPh>
    <rPh sb="8" eb="10">
      <t>キニュウ</t>
    </rPh>
    <phoneticPr fontId="23"/>
  </si>
  <si>
    <t>実働時間</t>
    <rPh sb="0" eb="2">
      <t>ジツドウ</t>
    </rPh>
    <rPh sb="2" eb="4">
      <t>ジカン</t>
    </rPh>
    <phoneticPr fontId="23"/>
  </si>
  <si>
    <t>）のとおり</t>
  </si>
  <si>
    <t>㊞</t>
  </si>
  <si>
    <t xml:space="preserve"> 検査職員</t>
    <rPh sb="1" eb="3">
      <t>ケンサ</t>
    </rPh>
    <rPh sb="3" eb="5">
      <t>ショクイン</t>
    </rPh>
    <phoneticPr fontId="23"/>
  </si>
  <si>
    <t xml:space="preserve">
・使用材料リスト</t>
    <rPh sb="2" eb="4">
      <t>シヨウ</t>
    </rPh>
    <rPh sb="4" eb="6">
      <t>ザイリョウ</t>
    </rPh>
    <phoneticPr fontId="23"/>
  </si>
  <si>
    <t>確認者欄には、監理技術者名又は主任技術者名を記載する。</t>
  </si>
  <si>
    <t>共済証紙購入金額</t>
    <rPh sb="0" eb="2">
      <t>キョウサイ</t>
    </rPh>
    <rPh sb="2" eb="4">
      <t>ショウシ</t>
    </rPh>
    <rPh sb="4" eb="6">
      <t>コウニュウ</t>
    </rPh>
    <rPh sb="6" eb="8">
      <t>キンガク</t>
    </rPh>
    <phoneticPr fontId="23"/>
  </si>
  <si>
    <t>工事写真</t>
  </si>
  <si>
    <t>搬　入
年月日</t>
    <rPh sb="0" eb="3">
      <t>ハンニュウ</t>
    </rPh>
    <rPh sb="4" eb="7">
      <t>ネンガッピ</t>
    </rPh>
    <phoneticPr fontId="23"/>
  </si>
  <si>
    <t>年　　　月　　　日　</t>
    <rPh sb="0" eb="1">
      <t>ネン</t>
    </rPh>
    <rPh sb="4" eb="5">
      <t>ガツ</t>
    </rPh>
    <rPh sb="8" eb="9">
      <t>ニチ</t>
    </rPh>
    <phoneticPr fontId="23"/>
  </si>
  <si>
    <t>月間</t>
    <rPh sb="0" eb="2">
      <t>ゲッカン</t>
    </rPh>
    <phoneticPr fontId="23"/>
  </si>
  <si>
    <t>第　2　回</t>
    <rPh sb="0" eb="1">
      <t>ダイ</t>
    </rPh>
    <rPh sb="4" eb="5">
      <t>カイ</t>
    </rPh>
    <phoneticPr fontId="23"/>
  </si>
  <si>
    <t>関係機関協議資料</t>
  </si>
  <si>
    <t>技能種別</t>
    <rPh sb="0" eb="2">
      <t>ギノウ</t>
    </rPh>
    <rPh sb="2" eb="4">
      <t>シュベツ</t>
    </rPh>
    <phoneticPr fontId="23"/>
  </si>
  <si>
    <t>○○○○小学校改修建築工事</t>
    <rPh sb="4" eb="7">
      <t>ショウガッコウ</t>
    </rPh>
    <rPh sb="7" eb="9">
      <t>カイシュウ</t>
    </rPh>
    <rPh sb="9" eb="11">
      <t>ケンチク</t>
    </rPh>
    <rPh sb="11" eb="13">
      <t>コウジ</t>
    </rPh>
    <phoneticPr fontId="23"/>
  </si>
  <si>
    <t xml:space="preserve">                      　  </t>
  </si>
  <si>
    <t>係</t>
    <rPh sb="0" eb="1">
      <t>カカリ</t>
    </rPh>
    <phoneticPr fontId="23"/>
  </si>
  <si>
    <t xml:space="preserve">　　上記の内容について確認した
　ので報告します。
</t>
    <rPh sb="2" eb="4">
      <t>ジョウキ</t>
    </rPh>
    <rPh sb="5" eb="7">
      <t>ナイヨウ</t>
    </rPh>
    <rPh sb="11" eb="13">
      <t>カクニン</t>
    </rPh>
    <rPh sb="19" eb="21">
      <t>ホウコク</t>
    </rPh>
    <phoneticPr fontId="23"/>
  </si>
  <si>
    <t>日々単価契約の場合、金額欄には想定される工期の総額を記載。　　　　　　　　　　　　　　　　　　　　　　　　　　なお、変更があった場合はその都度提出する。</t>
  </si>
  <si>
    <t>自　　令和　　年　　月　　日</t>
    <rPh sb="0" eb="1">
      <t>ジ</t>
    </rPh>
    <rPh sb="3" eb="4">
      <t>レイ</t>
    </rPh>
    <rPh sb="4" eb="5">
      <t>ワ</t>
    </rPh>
    <rPh sb="7" eb="8">
      <t>ネン</t>
    </rPh>
    <rPh sb="10" eb="11">
      <t>ガツ</t>
    </rPh>
    <rPh sb="13" eb="14">
      <t>ニチ</t>
    </rPh>
    <phoneticPr fontId="23"/>
  </si>
  <si>
    <t>使用期間</t>
    <rPh sb="0" eb="2">
      <t>シヨウ</t>
    </rPh>
    <rPh sb="2" eb="4">
      <t>キカン</t>
    </rPh>
    <phoneticPr fontId="23"/>
  </si>
  <si>
    <t>資格及び資格番号</t>
    <rPh sb="2" eb="3">
      <t>オヨ</t>
    </rPh>
    <rPh sb="4" eb="6">
      <t>シカク</t>
    </rPh>
    <rPh sb="6" eb="8">
      <t>バンゴウ</t>
    </rPh>
    <phoneticPr fontId="147"/>
  </si>
  <si>
    <t>令和　　年　　月　　日</t>
    <rPh sb="4" eb="5">
      <t>ネン</t>
    </rPh>
    <rPh sb="7" eb="8">
      <t>ガツ</t>
    </rPh>
    <rPh sb="10" eb="11">
      <t>ニチ</t>
    </rPh>
    <phoneticPr fontId="23"/>
  </si>
  <si>
    <t>経歴書　【契約条件として必要な場合のみ添付する】</t>
    <rPh sb="5" eb="7">
      <t>ケイヤク</t>
    </rPh>
    <rPh sb="7" eb="9">
      <t>ジョウケン</t>
    </rPh>
    <rPh sb="12" eb="14">
      <t>ヒツヨウ</t>
    </rPh>
    <rPh sb="15" eb="17">
      <t>バアイ</t>
    </rPh>
    <rPh sb="19" eb="21">
      <t>テンプ</t>
    </rPh>
    <phoneticPr fontId="23"/>
  </si>
  <si>
    <t>に工事目的物を引渡しいたします。</t>
    <rPh sb="1" eb="3">
      <t>コウジ</t>
    </rPh>
    <rPh sb="3" eb="6">
      <t>モクテキブツ</t>
    </rPh>
    <rPh sb="7" eb="9">
      <t>ヒキワタシ</t>
    </rPh>
    <phoneticPr fontId="23"/>
  </si>
  <si>
    <t>　　　　　２．工事進捗度が５％以上遅れた場合は備考欄に原因と対策を記入する。</t>
    <rPh sb="7" eb="9">
      <t>コウジ</t>
    </rPh>
    <rPh sb="9" eb="12">
      <t>シンチョクド</t>
    </rPh>
    <rPh sb="15" eb="17">
      <t>イジョウ</t>
    </rPh>
    <rPh sb="17" eb="18">
      <t>オク</t>
    </rPh>
    <rPh sb="20" eb="22">
      <t>バアイ</t>
    </rPh>
    <rPh sb="23" eb="26">
      <t>ビコウラン</t>
    </rPh>
    <rPh sb="27" eb="29">
      <t>ゲンイン</t>
    </rPh>
    <rPh sb="30" eb="32">
      <t>タイサク</t>
    </rPh>
    <rPh sb="33" eb="35">
      <t>キニュウ</t>
    </rPh>
    <phoneticPr fontId="23"/>
  </si>
  <si>
    <t>　来　　月（累計）</t>
    <rPh sb="1" eb="5">
      <t>ライゲツ</t>
    </rPh>
    <rPh sb="6" eb="8">
      <t>ルイケイ</t>
    </rPh>
    <phoneticPr fontId="23"/>
  </si>
  <si>
    <t>　自　　　　　　　年　    　　 　　月　　  　  　 　日
　至　　　　　　　年　     　　　　月　　　　 　    日</t>
  </si>
  <si>
    <t>《下請負人に関する事項》</t>
    <rPh sb="1" eb="2">
      <t>シタ</t>
    </rPh>
    <rPh sb="2" eb="4">
      <t>ウケオ</t>
    </rPh>
    <rPh sb="4" eb="5">
      <t>ヒト</t>
    </rPh>
    <rPh sb="6" eb="7">
      <t>カン</t>
    </rPh>
    <rPh sb="9" eb="11">
      <t>ジコウ</t>
    </rPh>
    <phoneticPr fontId="23"/>
  </si>
  <si>
    <t>竣工(完成)検査日</t>
    <rPh sb="0" eb="2">
      <t>シュンコウ</t>
    </rPh>
    <rPh sb="3" eb="5">
      <t>カンセイ</t>
    </rPh>
    <rPh sb="6" eb="9">
      <t>ケンサビ</t>
    </rPh>
    <phoneticPr fontId="23"/>
  </si>
  <si>
    <t>監理技術者補佐名</t>
    <rPh sb="0" eb="2">
      <t>カンリ</t>
    </rPh>
    <rPh sb="2" eb="5">
      <t>ギジュツシャ</t>
    </rPh>
    <rPh sb="5" eb="7">
      <t>ホサ</t>
    </rPh>
    <rPh sb="7" eb="8">
      <t>メイ</t>
    </rPh>
    <phoneticPr fontId="23"/>
  </si>
  <si>
    <t>事業所の名称
・現場ID</t>
    <rPh sb="8" eb="10">
      <t>ゲンバ</t>
    </rPh>
    <phoneticPr fontId="23"/>
  </si>
  <si>
    <t xml:space="preserve"> 検査所見</t>
    <rPh sb="1" eb="3">
      <t>ケンサ</t>
    </rPh>
    <rPh sb="3" eb="5">
      <t>ショケン</t>
    </rPh>
    <phoneticPr fontId="23"/>
  </si>
  <si>
    <t>資料
の
有無</t>
    <rPh sb="0" eb="2">
      <t>シリョウ</t>
    </rPh>
    <rPh sb="5" eb="7">
      <t>ウム</t>
    </rPh>
    <phoneticPr fontId="2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</si>
  <si>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3"/>
  </si>
  <si>
    <t xml:space="preserve"> 騒音・振動の防止の方法</t>
    <rPh sb="1" eb="3">
      <t>ソウオン</t>
    </rPh>
    <rPh sb="4" eb="6">
      <t>シンドウ</t>
    </rPh>
    <rPh sb="7" eb="9">
      <t>ボウシ</t>
    </rPh>
    <rPh sb="10" eb="12">
      <t>ホウホウ</t>
    </rPh>
    <phoneticPr fontId="23"/>
  </si>
  <si>
    <t>打合せ○ 検査△</t>
    <rPh sb="0" eb="2">
      <t>ウチア</t>
    </rPh>
    <rPh sb="5" eb="7">
      <t>ケンサ</t>
    </rPh>
    <phoneticPr fontId="23"/>
  </si>
  <si>
    <r>
      <rPr>
        <sz val="9"/>
        <color auto="1"/>
        <rFont val="ＭＳ Ｐゴシック"/>
      </rPr>
      <t>（伝達事項）</t>
    </r>
    <r>
      <rPr>
        <sz val="11"/>
        <color auto="1"/>
        <rFont val="ＭＳ Ｐゴシック"/>
      </rPr>
      <t xml:space="preserve">
・鉄筋材料の工場受入検査を実施しますので日程調整をしてください。
</t>
    </r>
    <rPh sb="1" eb="3">
      <t>デンタツ</t>
    </rPh>
    <rPh sb="3" eb="5">
      <t>ジコウ</t>
    </rPh>
    <rPh sb="8" eb="10">
      <t>テッキン</t>
    </rPh>
    <rPh sb="10" eb="12">
      <t>ザイリョウ</t>
    </rPh>
    <rPh sb="13" eb="15">
      <t>コウジョウ</t>
    </rPh>
    <rPh sb="15" eb="17">
      <t>ウケイレ</t>
    </rPh>
    <rPh sb="17" eb="19">
      <t>ケンサ</t>
    </rPh>
    <rPh sb="20" eb="22">
      <t>ジッシ</t>
    </rPh>
    <rPh sb="27" eb="29">
      <t>ニッテイ</t>
    </rPh>
    <rPh sb="29" eb="31">
      <t>チョウセイ</t>
    </rPh>
    <phoneticPr fontId="23"/>
  </si>
  <si>
    <t>部分払請求のため</t>
    <rPh sb="0" eb="2">
      <t>ブブン</t>
    </rPh>
    <rPh sb="2" eb="3">
      <t>バラ</t>
    </rPh>
    <rPh sb="3" eb="5">
      <t>セイキュウ</t>
    </rPh>
    <phoneticPr fontId="23"/>
  </si>
  <si>
    <t>13木くず</t>
    <rPh sb="2" eb="3">
      <t>キ</t>
    </rPh>
    <phoneticPr fontId="23"/>
  </si>
  <si>
    <t>主任（監理）技術者届</t>
    <rPh sb="0" eb="2">
      <t>シュニン</t>
    </rPh>
    <rPh sb="3" eb="5">
      <t>カンリ</t>
    </rPh>
    <rPh sb="6" eb="9">
      <t>ギジュツシャ</t>
    </rPh>
    <rPh sb="9" eb="10">
      <t>トドケ</t>
    </rPh>
    <phoneticPr fontId="23"/>
  </si>
  <si>
    <t>※１　休日作業とは、行政機関の休日（土日、祝祭日）とする。</t>
  </si>
  <si>
    <t>建設キャリアアップシステムの施工体制を登録した事業者数</t>
  </si>
  <si>
    <t>交通整理員勤務実績報告書（　月分）</t>
    <rPh sb="0" eb="2">
      <t>コウツウ</t>
    </rPh>
    <rPh sb="2" eb="4">
      <t>セイリ</t>
    </rPh>
    <rPh sb="4" eb="5">
      <t>イン</t>
    </rPh>
    <rPh sb="5" eb="7">
      <t>キンム</t>
    </rPh>
    <rPh sb="7" eb="9">
      <t>ジッセキ</t>
    </rPh>
    <rPh sb="9" eb="11">
      <t>ホウコク</t>
    </rPh>
    <rPh sb="11" eb="12">
      <t>ショ</t>
    </rPh>
    <rPh sb="14" eb="15">
      <t>ガツ</t>
    </rPh>
    <rPh sb="15" eb="16">
      <t>ブン</t>
    </rPh>
    <phoneticPr fontId="23"/>
  </si>
  <si>
    <t>計  画  数  量</t>
  </si>
  <si>
    <t>令和</t>
    <rPh sb="0" eb="1">
      <t>レイ</t>
    </rPh>
    <rPh sb="1" eb="2">
      <t>ワ</t>
    </rPh>
    <phoneticPr fontId="23"/>
  </si>
  <si>
    <t>　工　事　名</t>
  </si>
  <si>
    <t>有　　　・　　　無</t>
    <rPh sb="0" eb="1">
      <t>ア</t>
    </rPh>
    <rPh sb="8" eb="9">
      <t>ナ</t>
    </rPh>
    <phoneticPr fontId="23"/>
  </si>
  <si>
    <t>工事請負契約書第38条第2項</t>
  </si>
  <si>
    <t>区分</t>
    <rPh sb="0" eb="2">
      <t>クブン</t>
    </rPh>
    <phoneticPr fontId="23"/>
  </si>
  <si>
    <t>出来形金額</t>
    <rPh sb="0" eb="2">
      <t>デキ</t>
    </rPh>
    <rPh sb="2" eb="3">
      <t>カタ</t>
    </rPh>
    <rPh sb="3" eb="5">
      <t>キンガク</t>
    </rPh>
    <phoneticPr fontId="23"/>
  </si>
  <si>
    <t>本工事に従事した労働者数</t>
    <rPh sb="0" eb="1">
      <t>ホン</t>
    </rPh>
    <rPh sb="1" eb="3">
      <t>コウジ</t>
    </rPh>
    <rPh sb="4" eb="6">
      <t>ジュウジ</t>
    </rPh>
    <rPh sb="8" eb="11">
      <t>ロウドウシャ</t>
    </rPh>
    <rPh sb="11" eb="12">
      <t>スウ</t>
    </rPh>
    <phoneticPr fontId="23"/>
  </si>
  <si>
    <t>令和</t>
  </si>
  <si>
    <t>労働者延べ就労日数</t>
    <rPh sb="0" eb="3">
      <t>ロウドウシャ</t>
    </rPh>
    <rPh sb="3" eb="4">
      <t>ノ</t>
    </rPh>
    <rPh sb="5" eb="7">
      <t>シュウロウ</t>
    </rPh>
    <rPh sb="7" eb="9">
      <t>ニッスウ</t>
    </rPh>
    <phoneticPr fontId="23"/>
  </si>
  <si>
    <t>文書種別</t>
    <rPh sb="0" eb="2">
      <t>ブンショ</t>
    </rPh>
    <rPh sb="2" eb="4">
      <t>シュベツ</t>
    </rPh>
    <phoneticPr fontId="23"/>
  </si>
  <si>
    <t>特定建設作業の種類の欄には、騒音規制法施行令別表第２または振動規制法施行令別表第１に掲げる作業の種類を記載すること。</t>
    <rPh sb="0" eb="2">
      <t>トクテイ</t>
    </rPh>
    <rPh sb="2" eb="4">
      <t>ケンセツ</t>
    </rPh>
    <rPh sb="4" eb="6">
      <t>サギョウ</t>
    </rPh>
    <rPh sb="7" eb="9">
      <t>シュルイ</t>
    </rPh>
    <rPh sb="10" eb="11">
      <t>ラン</t>
    </rPh>
    <rPh sb="14" eb="16">
      <t>ソウオン</t>
    </rPh>
    <rPh sb="16" eb="19">
      <t>キセイホウ</t>
    </rPh>
    <rPh sb="19" eb="22">
      <t>シコウレイ</t>
    </rPh>
    <rPh sb="22" eb="24">
      <t>ベッピョウ</t>
    </rPh>
    <rPh sb="24" eb="25">
      <t>ダイ</t>
    </rPh>
    <rPh sb="29" eb="31">
      <t>シンドウ</t>
    </rPh>
    <rPh sb="31" eb="34">
      <t>キセイホウ</t>
    </rPh>
    <rPh sb="34" eb="37">
      <t>シコウレイ</t>
    </rPh>
    <rPh sb="37" eb="39">
      <t>ベッピョウ</t>
    </rPh>
    <rPh sb="39" eb="40">
      <t>ダイ</t>
    </rPh>
    <rPh sb="42" eb="43">
      <t>カカ</t>
    </rPh>
    <rPh sb="45" eb="47">
      <t>サギョウ</t>
    </rPh>
    <rPh sb="48" eb="50">
      <t>シュルイ</t>
    </rPh>
    <rPh sb="51" eb="53">
      <t>キサイ</t>
    </rPh>
    <phoneticPr fontId="23"/>
  </si>
  <si>
    <t>様式-52</t>
    <rPh sb="0" eb="2">
      <t>ヨウシキ</t>
    </rPh>
    <phoneticPr fontId="23"/>
  </si>
  <si>
    <t>建　設</t>
    <rPh sb="0" eb="1">
      <t>ケン</t>
    </rPh>
    <rPh sb="2" eb="3">
      <t>セツ</t>
    </rPh>
    <phoneticPr fontId="23"/>
  </si>
  <si>
    <t>事業所
整理記号等</t>
    <rPh sb="0" eb="3">
      <t>ジギョウショ</t>
    </rPh>
    <rPh sb="4" eb="6">
      <t>セイリ</t>
    </rPh>
    <rPh sb="6" eb="8">
      <t>キゴウ</t>
    </rPh>
    <rPh sb="8" eb="9">
      <t>トウ</t>
    </rPh>
    <phoneticPr fontId="23"/>
  </si>
  <si>
    <t>　　　</t>
  </si>
  <si>
    <r>
      <t>　</t>
    </r>
    <r>
      <rPr>
        <sz val="10.5"/>
        <color auto="1"/>
        <rFont val="ＭＳ Ｐゴシック"/>
      </rPr>
      <t>□　再生資源利用促進実施書（必要事項を記載したもの）</t>
    </r>
    <r>
      <rPr>
        <sz val="10.5"/>
        <color auto="1"/>
        <rFont val=""/>
      </rPr>
      <t xml:space="preserve"> </t>
    </r>
  </si>
  <si>
    <t>工事名</t>
  </si>
  <si>
    <t xml:space="preserve"> なお、しゅん工検査に合格した場合は、貴職の指定する日に</t>
    <rPh sb="7" eb="8">
      <t>コウ</t>
    </rPh>
    <rPh sb="8" eb="10">
      <t>ケンサ</t>
    </rPh>
    <rPh sb="11" eb="13">
      <t>ゴウカク</t>
    </rPh>
    <rPh sb="15" eb="17">
      <t>バアイ</t>
    </rPh>
    <rPh sb="19" eb="21">
      <t>キショク</t>
    </rPh>
    <rPh sb="22" eb="24">
      <t>シテイ</t>
    </rPh>
    <rPh sb="26" eb="27">
      <t>ヒ</t>
    </rPh>
    <phoneticPr fontId="23"/>
  </si>
  <si>
    <t>　・公共建築工事標準仕様書(建築工事編)令和４年度版　（1.1.5）</t>
  </si>
  <si>
    <t>建設業法第24条の8の4項
入契法第13条第3項
工事現場等における適正な施工体制の確保等に関する運用について（通知）
標準仕様書1.1.5</t>
  </si>
  <si>
    <t>下請契約</t>
    <rPh sb="0" eb="2">
      <t>シタウケ</t>
    </rPh>
    <rPh sb="2" eb="4">
      <t>ケイヤク</t>
    </rPh>
    <phoneticPr fontId="23"/>
  </si>
  <si>
    <t>　　　　　令和　　　年　　　月　　　日</t>
    <rPh sb="5" eb="6">
      <t>レイ</t>
    </rPh>
    <rPh sb="6" eb="7">
      <t>ワ</t>
    </rPh>
    <phoneticPr fontId="147"/>
  </si>
  <si>
    <t>配置技術者名称</t>
    <rPh sb="0" eb="2">
      <t>ハイチ</t>
    </rPh>
    <rPh sb="2" eb="5">
      <t>ギジュツシャ</t>
    </rPh>
    <rPh sb="5" eb="7">
      <t>メイショウ</t>
    </rPh>
    <phoneticPr fontId="147"/>
  </si>
  <si>
    <t>変 更 年 月 日</t>
  </si>
  <si>
    <t>雇用管理責任者名</t>
    <rPh sb="0" eb="2">
      <t>コヨウ</t>
    </rPh>
    <rPh sb="2" eb="4">
      <t>カンリ</t>
    </rPh>
    <rPh sb="4" eb="7">
      <t>セキニンシャ</t>
    </rPh>
    <rPh sb="7" eb="8">
      <t>メイ</t>
    </rPh>
    <phoneticPr fontId="23"/>
  </si>
  <si>
    <t>平成　　年　　月　　日</t>
  </si>
  <si>
    <t>工事名：</t>
    <rPh sb="0" eb="2">
      <t>コウジ</t>
    </rPh>
    <rPh sb="2" eb="3">
      <t>ナ</t>
    </rPh>
    <phoneticPr fontId="23"/>
  </si>
  <si>
    <t>部 分 払 請 求 書</t>
    <rPh sb="0" eb="1">
      <t>ブ</t>
    </rPh>
    <rPh sb="2" eb="3">
      <t>ブン</t>
    </rPh>
    <rPh sb="4" eb="5">
      <t>フツ</t>
    </rPh>
    <rPh sb="6" eb="7">
      <t>ショウ</t>
    </rPh>
    <rPh sb="8" eb="9">
      <t>モトム</t>
    </rPh>
    <rPh sb="10" eb="11">
      <t>ショ</t>
    </rPh>
    <phoneticPr fontId="23"/>
  </si>
  <si>
    <t>報告書には，勤務実績が確認できる資料（勤務伝票の写し）を添付すること。</t>
    <rPh sb="0" eb="3">
      <t>ホウコクショ</t>
    </rPh>
    <rPh sb="6" eb="8">
      <t>キンム</t>
    </rPh>
    <rPh sb="8" eb="10">
      <t>ジッセキ</t>
    </rPh>
    <rPh sb="11" eb="13">
      <t>カクニン</t>
    </rPh>
    <rPh sb="16" eb="18">
      <t>シリョウ</t>
    </rPh>
    <rPh sb="19" eb="21">
      <t>キンム</t>
    </rPh>
    <rPh sb="21" eb="23">
      <t>デンピョウ</t>
    </rPh>
    <rPh sb="24" eb="25">
      <t>ウツ</t>
    </rPh>
    <rPh sb="28" eb="30">
      <t>テンプ</t>
    </rPh>
    <phoneticPr fontId="2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</si>
  <si>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3"/>
  </si>
  <si>
    <t>検査者</t>
    <rPh sb="0" eb="3">
      <t>ケンサシャ</t>
    </rPh>
    <phoneticPr fontId="23"/>
  </si>
  <si>
    <t>交通整理員集計表及び伝票</t>
    <rPh sb="8" eb="9">
      <t>オヨ</t>
    </rPh>
    <rPh sb="10" eb="12">
      <t>デンピョウ</t>
    </rPh>
    <phoneticPr fontId="23"/>
  </si>
  <si>
    <t>小諸市長又は受注者</t>
    <rPh sb="0" eb="2">
      <t>コモロ</t>
    </rPh>
    <rPh sb="2" eb="4">
      <t>シチョウ</t>
    </rPh>
    <rPh sb="4" eb="5">
      <t>マタ</t>
    </rPh>
    <rPh sb="6" eb="9">
      <t>ジュチュウシャ</t>
    </rPh>
    <phoneticPr fontId="147"/>
  </si>
  <si>
    <t>変　更　事　項</t>
  </si>
  <si>
    <t>元請契約</t>
    <rPh sb="0" eb="2">
      <t>モトウケ</t>
    </rPh>
    <rPh sb="2" eb="4">
      <t>ケイヤク</t>
    </rPh>
    <phoneticPr fontId="23"/>
  </si>
  <si>
    <t>　　印</t>
    <rPh sb="2" eb="3">
      <t>イン</t>
    </rPh>
    <phoneticPr fontId="23"/>
  </si>
  <si>
    <t>交通誘導警備員A</t>
    <rPh sb="0" eb="2">
      <t>コウツウ</t>
    </rPh>
    <rPh sb="2" eb="4">
      <t>ユウドウ</t>
    </rPh>
    <rPh sb="4" eb="7">
      <t>ケイビイン</t>
    </rPh>
    <phoneticPr fontId="23"/>
  </si>
  <si>
    <t>を作成し、監督職員の確認を得ること。</t>
    <rPh sb="7" eb="9">
      <t>ショクイン</t>
    </rPh>
    <phoneticPr fontId="23"/>
  </si>
  <si>
    <t>判  定</t>
    <rPh sb="0" eb="1">
      <t>ハン</t>
    </rPh>
    <rPh sb="3" eb="4">
      <t>サダム</t>
    </rPh>
    <phoneticPr fontId="23"/>
  </si>
  <si>
    <t>　警察署</t>
  </si>
  <si>
    <t>工　事　週　報</t>
    <rPh sb="0" eb="3">
      <t>コウジ</t>
    </rPh>
    <rPh sb="4" eb="7">
      <t>シュウホウ</t>
    </rPh>
    <phoneticPr fontId="23"/>
  </si>
  <si>
    <t>総合施工計画書に氏名その他必要事項を記載し、資格証明書等を添付すること。
技術者要件が満たされていることを示すために必要な事項のみ記載する。　　　　　　　　　　　　                                            ※資格証明資料を提出し監督職員の承諾を受ける。</t>
  </si>
  <si>
    <t>納入予定</t>
    <rPh sb="0" eb="2">
      <t>ノウニュウ</t>
    </rPh>
    <rPh sb="2" eb="4">
      <t>ヨテイ</t>
    </rPh>
    <phoneticPr fontId="23"/>
  </si>
  <si>
    <t>事業者数（元請を含む）</t>
    <rPh sb="0" eb="3">
      <t>ジギョウシャ</t>
    </rPh>
    <rPh sb="3" eb="4">
      <t>スウ</t>
    </rPh>
    <rPh sb="5" eb="7">
      <t>モトウケ</t>
    </rPh>
    <rPh sb="8" eb="9">
      <t>フク</t>
    </rPh>
    <phoneticPr fontId="23"/>
  </si>
  <si>
    <t>許可番号</t>
    <rPh sb="0" eb="2">
      <t>キョカ</t>
    </rPh>
    <rPh sb="2" eb="4">
      <t>バンゴウ</t>
    </rPh>
    <phoneticPr fontId="23"/>
  </si>
  <si>
    <t>備　　　　考</t>
    <rPh sb="0" eb="6">
      <t>ビコウ</t>
    </rPh>
    <phoneticPr fontId="23"/>
  </si>
  <si>
    <t>数量対比表及び数量集計表</t>
  </si>
  <si>
    <t>2. 対象労働者数と当該労働者の就労日数を的確に把握している場合</t>
  </si>
  <si>
    <t>３．処分業者</t>
    <rPh sb="2" eb="4">
      <t>ショブン</t>
    </rPh>
    <rPh sb="4" eb="6">
      <t>ギョウシャ</t>
    </rPh>
    <phoneticPr fontId="23"/>
  </si>
  <si>
    <t>－</t>
  </si>
  <si>
    <t>住　 所</t>
    <rPh sb="0" eb="1">
      <t>ジュウ</t>
    </rPh>
    <rPh sb="3" eb="4">
      <t>ショ</t>
    </rPh>
    <phoneticPr fontId="23"/>
  </si>
  <si>
    <t>住　　　　　　　　　所</t>
    <rPh sb="0" eb="11">
      <t>ジュウショ</t>
    </rPh>
    <phoneticPr fontId="23"/>
  </si>
  <si>
    <t>監理技術者※1</t>
    <rPh sb="0" eb="2">
      <t>カンリ</t>
    </rPh>
    <rPh sb="2" eb="5">
      <t>ギジュツシャ</t>
    </rPh>
    <phoneticPr fontId="23"/>
  </si>
  <si>
    <t>過積載防止対策</t>
  </si>
  <si>
    <t>工事名称</t>
    <rPh sb="0" eb="2">
      <t>コウジ</t>
    </rPh>
    <rPh sb="2" eb="4">
      <t>メイショウ</t>
    </rPh>
    <phoneticPr fontId="23"/>
  </si>
  <si>
    <t>検査職員</t>
    <rPh sb="0" eb="2">
      <t>ケンサ</t>
    </rPh>
    <rPh sb="2" eb="4">
      <t>ショクイン</t>
    </rPh>
    <phoneticPr fontId="23"/>
  </si>
  <si>
    <t>施工体制台帳</t>
    <rPh sb="0" eb="1">
      <t>シ</t>
    </rPh>
    <rPh sb="1" eb="2">
      <t>コウ</t>
    </rPh>
    <rPh sb="2" eb="3">
      <t>カラダ</t>
    </rPh>
    <rPh sb="3" eb="4">
      <t>セイ</t>
    </rPh>
    <rPh sb="4" eb="6">
      <t>ダイチョウ</t>
    </rPh>
    <phoneticPr fontId="23"/>
  </si>
  <si>
    <t>　ＮＴＴ</t>
  </si>
  <si>
    <t>施設の名称</t>
  </si>
  <si>
    <t>建設リサイクル法第12条1項、第13条、　　　　　　　　　　　　  建設工事における分別解体等・再資源化等及び再生資源活用工事実施 (営繕）</t>
  </si>
  <si>
    <t>所在地</t>
  </si>
  <si>
    <t>kWh</t>
  </si>
  <si>
    <t>日</t>
    <rPh sb="0" eb="1">
      <t>ヒ</t>
    </rPh>
    <phoneticPr fontId="23"/>
  </si>
  <si>
    <t>確　認　者　職　氏　名</t>
    <rPh sb="0" eb="1">
      <t>アキラ</t>
    </rPh>
    <rPh sb="2" eb="3">
      <t>ニン</t>
    </rPh>
    <rPh sb="4" eb="5">
      <t>シャ</t>
    </rPh>
    <rPh sb="6" eb="7">
      <t>ショク</t>
    </rPh>
    <rPh sb="8" eb="9">
      <t>シ</t>
    </rPh>
    <rPh sb="10" eb="11">
      <t>メイ</t>
    </rPh>
    <phoneticPr fontId="23"/>
  </si>
  <si>
    <t>契約変更</t>
    <rPh sb="0" eb="2">
      <t>ケイヤク</t>
    </rPh>
    <rPh sb="2" eb="4">
      <t>ヘンコウ</t>
    </rPh>
    <phoneticPr fontId="23"/>
  </si>
  <si>
    <t>現場代理人
担当</t>
  </si>
  <si>
    <t>小諸市長　</t>
    <rPh sb="0" eb="2">
      <t>コモロ</t>
    </rPh>
    <rPh sb="2" eb="4">
      <t>シチョウ</t>
    </rPh>
    <phoneticPr fontId="23"/>
  </si>
  <si>
    <t>自社</t>
  </si>
  <si>
    <t>実施工程表（実績）</t>
    <rPh sb="0" eb="2">
      <t>ジッシ</t>
    </rPh>
    <rPh sb="2" eb="5">
      <t>コウテイヒョウ</t>
    </rPh>
    <rPh sb="6" eb="8">
      <t>ジッセキ</t>
    </rPh>
    <phoneticPr fontId="23"/>
  </si>
  <si>
    <t>次のとおり</t>
    <rPh sb="0" eb="1">
      <t>ツギ</t>
    </rPh>
    <phoneticPr fontId="23"/>
  </si>
  <si>
    <t>発　議</t>
    <rPh sb="0" eb="1">
      <t>ハッ</t>
    </rPh>
    <rPh sb="2" eb="3">
      <t>ギ</t>
    </rPh>
    <phoneticPr fontId="23"/>
  </si>
  <si>
    <t>（施工体制台帳添付資料）　　　　　　          下請契約書、注文書,請書の写し</t>
  </si>
  <si>
    <t>D票</t>
    <rPh sb="1" eb="2">
      <t>ヒョウ</t>
    </rPh>
    <phoneticPr fontId="23"/>
  </si>
  <si>
    <t>工事請負契約書第39条第2項</t>
  </si>
  <si>
    <t>（該当する場合）</t>
    <rPh sb="1" eb="3">
      <t>ガイトウ</t>
    </rPh>
    <rPh sb="5" eb="7">
      <t>バアイ</t>
    </rPh>
    <phoneticPr fontId="23"/>
  </si>
  <si>
    <t>数　量</t>
  </si>
  <si>
    <t>標準仕様書1.1.3</t>
    <rPh sb="0" eb="2">
      <t>ヒョウジュン</t>
    </rPh>
    <rPh sb="2" eb="5">
      <t>シヨウショ</t>
    </rPh>
    <phoneticPr fontId="23"/>
  </si>
  <si>
    <t>開始時
ﾒｰﾀｰ値</t>
    <rPh sb="0" eb="2">
      <t>カイシ</t>
    </rPh>
    <rPh sb="2" eb="3">
      <t>ジ</t>
    </rPh>
    <rPh sb="8" eb="9">
      <t>アタイ</t>
    </rPh>
    <phoneticPr fontId="23"/>
  </si>
  <si>
    <t xml:space="preserve">  課　長</t>
    <rPh sb="2" eb="3">
      <t>カ</t>
    </rPh>
    <rPh sb="4" eb="5">
      <t>チョウ</t>
    </rPh>
    <phoneticPr fontId="23"/>
  </si>
  <si>
    <t>引渡年月日</t>
    <rPh sb="0" eb="2">
      <t>ヒキワタシ</t>
    </rPh>
    <rPh sb="2" eb="5">
      <t>ネンガッピ</t>
    </rPh>
    <phoneticPr fontId="23"/>
  </si>
  <si>
    <t>専門技術者</t>
    <rPh sb="4" eb="5">
      <t>シャ</t>
    </rPh>
    <phoneticPr fontId="23"/>
  </si>
  <si>
    <t>安全教育・訓練等の実施状況を記録した資料を整備・保管し、監督職員の請求があった場合は直ちに提示する（新規入場者教育,ＫＹ活動,社内パトロール実施記録,災防協等)。
しゅん工書類に実施状況の写真と記録書類の抜粋を提出する。</t>
  </si>
  <si>
    <t>設計図書現地確認</t>
    <rPh sb="0" eb="2">
      <t>セッケイ</t>
    </rPh>
    <rPh sb="2" eb="4">
      <t>トショ</t>
    </rPh>
    <rPh sb="4" eb="8">
      <t>ゲンチカクニン</t>
    </rPh>
    <phoneticPr fontId="23"/>
  </si>
  <si>
    <t>副    会    長</t>
    <rPh sb="0" eb="11">
      <t>フクカイチョウ</t>
    </rPh>
    <phoneticPr fontId="23"/>
  </si>
  <si>
    <t>建設キャリアアップシステム事業者ID</t>
    <rPh sb="0" eb="2">
      <t>ケンセツ</t>
    </rPh>
    <rPh sb="13" eb="16">
      <t>ジギョウシャ</t>
    </rPh>
    <phoneticPr fontId="23"/>
  </si>
  <si>
    <t>し　ゅ　ん　工　届</t>
    <rPh sb="6" eb="7">
      <t>コウ</t>
    </rPh>
    <rPh sb="8" eb="9">
      <t>トドケ</t>
    </rPh>
    <phoneticPr fontId="23"/>
  </si>
  <si>
    <t>　　年 月 日 ～ 年 月 日</t>
    <rPh sb="2" eb="3">
      <t>ネン</t>
    </rPh>
    <rPh sb="4" eb="5">
      <t>ツキ</t>
    </rPh>
    <rPh sb="6" eb="7">
      <t>ヒ</t>
    </rPh>
    <rPh sb="10" eb="11">
      <t>ネン</t>
    </rPh>
    <rPh sb="12" eb="13">
      <t>ツキ</t>
    </rPh>
    <rPh sb="14" eb="15">
      <t>ヒ</t>
    </rPh>
    <phoneticPr fontId="23"/>
  </si>
  <si>
    <t>施工体制台帳添付資料　　　下請契約書、注文書、請書の写し</t>
  </si>
  <si>
    <t>施工体制確認</t>
    <rPh sb="0" eb="2">
      <t>セコウ</t>
    </rPh>
    <rPh sb="2" eb="4">
      <t>タイセイ</t>
    </rPh>
    <rPh sb="4" eb="6">
      <t>カクニン</t>
    </rPh>
    <phoneticPr fontId="23"/>
  </si>
  <si>
    <r>
      <t xml:space="preserve">                </t>
    </r>
    <r>
      <rPr>
        <sz val="10"/>
        <color auto="1"/>
        <rFont val="ＭＳ Ｐゴシック"/>
      </rPr>
      <t>建設工事に係る資材の再資源化等に関する法律第１８条第１項の規定により、下記のとおり、</t>
    </r>
  </si>
  <si>
    <t>雇用保険</t>
    <rPh sb="0" eb="2">
      <t>コヨウ</t>
    </rPh>
    <rPh sb="2" eb="4">
      <t>ホケン</t>
    </rPh>
    <phoneticPr fontId="23"/>
  </si>
  <si>
    <t>中塗1,上塗1</t>
    <rPh sb="0" eb="2">
      <t>ナカヌ</t>
    </rPh>
    <rPh sb="4" eb="5">
      <t>ウエ</t>
    </rPh>
    <rPh sb="5" eb="6">
      <t>ヌ</t>
    </rPh>
    <phoneticPr fontId="23"/>
  </si>
  <si>
    <t>受注者</t>
    <rPh sb="0" eb="3">
      <t>ジュチュウシャ</t>
    </rPh>
    <phoneticPr fontId="147"/>
  </si>
  <si>
    <t>※各欄の名称等は、適切な名称等に修正する。</t>
    <rPh sb="1" eb="3">
      <t>カクラン</t>
    </rPh>
    <rPh sb="4" eb="6">
      <t>メイショウ</t>
    </rPh>
    <rPh sb="6" eb="7">
      <t>トウ</t>
    </rPh>
    <rPh sb="9" eb="11">
      <t>テキセツ</t>
    </rPh>
    <rPh sb="12" eb="14">
      <t>メイショウ</t>
    </rPh>
    <rPh sb="14" eb="15">
      <t>トウ</t>
    </rPh>
    <rPh sb="16" eb="18">
      <t>シュウセイ</t>
    </rPh>
    <phoneticPr fontId="23"/>
  </si>
  <si>
    <t>主任技術者
担当</t>
    <rPh sb="2" eb="5">
      <t>ギジュツシャ</t>
    </rPh>
    <phoneticPr fontId="23"/>
  </si>
  <si>
    <t>竣工確認</t>
    <rPh sb="0" eb="2">
      <t>シュンコウ</t>
    </rPh>
    <rPh sb="2" eb="4">
      <t>カクニン</t>
    </rPh>
    <phoneticPr fontId="23"/>
  </si>
  <si>
    <t>外国人建設就労者の従事の
状況(有無)</t>
    <rPh sb="13" eb="15">
      <t>ジョウキョウ</t>
    </rPh>
    <phoneticPr fontId="23"/>
  </si>
  <si>
    <t>2.</t>
  </si>
  <si>
    <t>円</t>
    <rPh sb="0" eb="1">
      <t>エン</t>
    </rPh>
    <phoneticPr fontId="23"/>
  </si>
  <si>
    <t xml:space="preserve">特定建設資材廃棄物の種類 </t>
  </si>
  <si>
    <t>元方安全衛生管理者</t>
    <rPh sb="0" eb="1">
      <t>モト</t>
    </rPh>
    <rPh sb="1" eb="2">
      <t>カタ</t>
    </rPh>
    <rPh sb="2" eb="4">
      <t>アンゼン</t>
    </rPh>
    <rPh sb="4" eb="6">
      <t>エイセイ</t>
    </rPh>
    <rPh sb="6" eb="8">
      <t>カンリ</t>
    </rPh>
    <rPh sb="8" eb="9">
      <t>シャ</t>
    </rPh>
    <phoneticPr fontId="23"/>
  </si>
  <si>
    <t>担当
工事内容</t>
    <rPh sb="0" eb="2">
      <t>タントウ</t>
    </rPh>
    <rPh sb="3" eb="5">
      <t>コウジ</t>
    </rPh>
    <rPh sb="5" eb="7">
      <t>ナイヨウ</t>
    </rPh>
    <phoneticPr fontId="23"/>
  </si>
  <si>
    <t>勤務時間</t>
    <rPh sb="0" eb="2">
      <t>キンム</t>
    </rPh>
    <rPh sb="2" eb="4">
      <t>ジカン</t>
    </rPh>
    <phoneticPr fontId="23"/>
  </si>
  <si>
    <t>　　　監督職員</t>
    <rPh sb="3" eb="5">
      <t>カントク</t>
    </rPh>
    <rPh sb="5" eb="7">
      <t>ショクイン</t>
    </rPh>
    <phoneticPr fontId="23"/>
  </si>
  <si>
    <t>天災等の概要</t>
  </si>
  <si>
    <t>令和　　　年　　　月　　　日</t>
    <rPh sb="5" eb="6">
      <t>ネン</t>
    </rPh>
    <rPh sb="9" eb="10">
      <t>ガツ</t>
    </rPh>
    <rPh sb="13" eb="14">
      <t>ニチ</t>
    </rPh>
    <phoneticPr fontId="23"/>
  </si>
  <si>
    <t>宛</t>
    <rPh sb="0" eb="1">
      <t>アテ</t>
    </rPh>
    <phoneticPr fontId="147"/>
  </si>
  <si>
    <t>歳</t>
  </si>
  <si>
    <t>※　写真、記録等添付</t>
    <rPh sb="2" eb="4">
      <t>シャシン</t>
    </rPh>
    <rPh sb="5" eb="7">
      <t>キロク</t>
    </rPh>
    <rPh sb="7" eb="8">
      <t>ナド</t>
    </rPh>
    <rPh sb="8" eb="10">
      <t>テンプ</t>
    </rPh>
    <phoneticPr fontId="23"/>
  </si>
  <si>
    <t>現 場 代 理 人 等 変 更 通 知 書</t>
  </si>
  <si>
    <t>最終処分業者</t>
    <rPh sb="0" eb="2">
      <t>サイシュウ</t>
    </rPh>
    <phoneticPr fontId="23"/>
  </si>
  <si>
    <t>工事用電力設備の保安責任者　　　　　　　　　　　　　　　　　　　　　（電気事業法に該当する場合）</t>
  </si>
  <si>
    <t>契約書に係る届出</t>
  </si>
  <si>
    <t>天候</t>
    <rPh sb="0" eb="2">
      <t>テンコウ</t>
    </rPh>
    <phoneticPr fontId="23"/>
  </si>
  <si>
    <t>※加入率</t>
    <rPh sb="1" eb="3">
      <t>カニュウ</t>
    </rPh>
    <rPh sb="3" eb="4">
      <t>リツ</t>
    </rPh>
    <phoneticPr fontId="23"/>
  </si>
  <si>
    <t>　を定めたく下記のとおり協議します。</t>
  </si>
  <si>
    <t>報告書は，毎月月末に集計し，翌月１０日までに監督員に提出すること。</t>
    <rPh sb="0" eb="3">
      <t>ホウコクショ</t>
    </rPh>
    <rPh sb="5" eb="7">
      <t>マイツキ</t>
    </rPh>
    <rPh sb="7" eb="9">
      <t>ゲツマツ</t>
    </rPh>
    <rPh sb="10" eb="12">
      <t>シュウケイ</t>
    </rPh>
    <rPh sb="14" eb="16">
      <t>ヨクゲツ</t>
    </rPh>
    <rPh sb="18" eb="19">
      <t>ニチ</t>
    </rPh>
    <rPh sb="22" eb="25">
      <t>カントクイン</t>
    </rPh>
    <rPh sb="26" eb="28">
      <t>テイシュツ</t>
    </rPh>
    <phoneticPr fontId="23"/>
  </si>
  <si>
    <t>資源リサイクル関係省令　　　　　　
標準仕様書1.3.11</t>
  </si>
  <si>
    <t>工期限</t>
    <rPh sb="0" eb="3">
      <t>コウキゲン</t>
    </rPh>
    <phoneticPr fontId="23"/>
  </si>
  <si>
    <t>（注）１０．建設工事に係る知識及び技術又は技能に関する資格（例：登録○○基幹
 技能者、○級○○施工管理技士）を有する場合は、「免許」欄に記載。</t>
    <rPh sb="48" eb="50">
      <t>セコウ</t>
    </rPh>
    <rPh sb="50" eb="52">
      <t>カンリ</t>
    </rPh>
    <phoneticPr fontId="23"/>
  </si>
  <si>
    <t xml:space="preserve"> 特定建設作業に使用される、騒音規制法施行令</t>
    <rPh sb="1" eb="3">
      <t>トクテイ</t>
    </rPh>
    <rPh sb="3" eb="5">
      <t>ケンセツ</t>
    </rPh>
    <rPh sb="5" eb="7">
      <t>サギョウ</t>
    </rPh>
    <rPh sb="8" eb="10">
      <t>シヨウ</t>
    </rPh>
    <rPh sb="14" eb="16">
      <t>ソウオン</t>
    </rPh>
    <rPh sb="16" eb="19">
      <t>キセイホウ</t>
    </rPh>
    <rPh sb="19" eb="21">
      <t>シコウ</t>
    </rPh>
    <rPh sb="21" eb="22">
      <t>レイ</t>
    </rPh>
    <phoneticPr fontId="23"/>
  </si>
  <si>
    <t>受注者のとった処置</t>
    <rPh sb="0" eb="2">
      <t>ジュチュウ</t>
    </rPh>
    <rPh sb="2" eb="3">
      <t>シャ</t>
    </rPh>
    <phoneticPr fontId="56"/>
  </si>
  <si>
    <t xml:space="preserve"> なお、しゅん工検査に合格した場合は、貴職の指定する日</t>
    <rPh sb="7" eb="8">
      <t>コウ</t>
    </rPh>
    <rPh sb="8" eb="10">
      <t>ケンサ</t>
    </rPh>
    <rPh sb="11" eb="13">
      <t>ゴウカク</t>
    </rPh>
    <rPh sb="15" eb="17">
      <t>バアイ</t>
    </rPh>
    <rPh sb="19" eb="21">
      <t>キショク</t>
    </rPh>
    <rPh sb="22" eb="24">
      <t>シテイ</t>
    </rPh>
    <rPh sb="26" eb="27">
      <t>ヒ</t>
    </rPh>
    <phoneticPr fontId="23"/>
  </si>
  <si>
    <t>品質・形状</t>
  </si>
  <si>
    <t xml:space="preserve"> ※　審査結果</t>
    <rPh sb="3" eb="5">
      <t>シンサ</t>
    </rPh>
    <rPh sb="5" eb="7">
      <t>ケッカ</t>
    </rPh>
    <phoneticPr fontId="23"/>
  </si>
  <si>
    <t>月分</t>
    <rPh sb="0" eb="1">
      <t>ガツ</t>
    </rPh>
    <rPh sb="1" eb="2">
      <t>ブン</t>
    </rPh>
    <phoneticPr fontId="23"/>
  </si>
  <si>
    <t>既済完済時</t>
    <rPh sb="0" eb="2">
      <t>キサイ</t>
    </rPh>
    <rPh sb="2" eb="4">
      <t>カンサイ</t>
    </rPh>
    <rPh sb="4" eb="5">
      <t>ジ</t>
    </rPh>
    <phoneticPr fontId="23"/>
  </si>
  <si>
    <t>　　落盤、火災、騒乱、暴動その他自然的又は人為的な事象」である。</t>
  </si>
  <si>
    <t>　施 工 計 画 書</t>
    <rPh sb="1" eb="4">
      <t>セコウ</t>
    </rPh>
    <rPh sb="5" eb="10">
      <t>ケイカクショ</t>
    </rPh>
    <phoneticPr fontId="23"/>
  </si>
  <si>
    <t>　令和　　年　　月　　日をもって請負契約を締結した〇〇〇〇〇〇工事に</t>
    <rPh sb="1" eb="2">
      <t>レイ</t>
    </rPh>
    <rPh sb="2" eb="3">
      <t>ワ</t>
    </rPh>
    <rPh sb="16" eb="18">
      <t>ウケオイ</t>
    </rPh>
    <rPh sb="18" eb="20">
      <t>ケイヤク</t>
    </rPh>
    <rPh sb="21" eb="23">
      <t>テイケツ</t>
    </rPh>
    <phoneticPr fontId="23"/>
  </si>
  <si>
    <t>ｔ</t>
  </si>
  <si>
    <t>の規定により､特定建設作業を実施するので､次の通り届け出ます。</t>
    <rPh sb="23" eb="24">
      <t>トオ</t>
    </rPh>
    <phoneticPr fontId="23"/>
  </si>
  <si>
    <t>一般 / 特定</t>
    <rPh sb="0" eb="2">
      <t>イッパン</t>
    </rPh>
    <rPh sb="5" eb="7">
      <t>トクテイ</t>
    </rPh>
    <phoneticPr fontId="23"/>
  </si>
  <si>
    <t>第　3　回</t>
    <rPh sb="0" eb="1">
      <t>ダイ</t>
    </rPh>
    <rPh sb="4" eb="5">
      <t>カイ</t>
    </rPh>
    <phoneticPr fontId="23"/>
  </si>
  <si>
    <t>３．最終処分処理施設</t>
    <rPh sb="2" eb="4">
      <t>サイシュウ</t>
    </rPh>
    <rPh sb="4" eb="6">
      <t>ショブン</t>
    </rPh>
    <rPh sb="6" eb="8">
      <t>ショリ</t>
    </rPh>
    <rPh sb="8" eb="10">
      <t>シセツ</t>
    </rPh>
    <phoneticPr fontId="23"/>
  </si>
  <si>
    <t>前　払　金　　決　済　額</t>
    <rPh sb="0" eb="1">
      <t>マエ</t>
    </rPh>
    <rPh sb="2" eb="3">
      <t>フツ</t>
    </rPh>
    <rPh sb="4" eb="5">
      <t>カネ</t>
    </rPh>
    <rPh sb="7" eb="8">
      <t>ケツ</t>
    </rPh>
    <rPh sb="9" eb="10">
      <t>スミ</t>
    </rPh>
    <rPh sb="11" eb="12">
      <t>ガク</t>
    </rPh>
    <phoneticPr fontId="23"/>
  </si>
  <si>
    <t>平成　年　月　日</t>
  </si>
  <si>
    <t>～</t>
  </si>
  <si>
    <t>住所
電話番号</t>
    <rPh sb="0" eb="2">
      <t>ジュウショ</t>
    </rPh>
    <rPh sb="3" eb="5">
      <t>デンワ</t>
    </rPh>
    <rPh sb="5" eb="7">
      <t>バンゴウ</t>
    </rPh>
    <phoneticPr fontId="23"/>
  </si>
  <si>
    <t>請　　求　　書</t>
    <rPh sb="0" eb="1">
      <t>ショウ</t>
    </rPh>
    <rPh sb="3" eb="4">
      <t>モトム</t>
    </rPh>
    <rPh sb="6" eb="7">
      <t>ショ</t>
    </rPh>
    <phoneticPr fontId="23"/>
  </si>
  <si>
    <t>工事打合せ簿  兼                                                  工事施工協議（指示）書</t>
    <rPh sb="0" eb="2">
      <t>コウジ</t>
    </rPh>
    <rPh sb="2" eb="4">
      <t>ウチアワ</t>
    </rPh>
    <rPh sb="5" eb="6">
      <t>ボ</t>
    </rPh>
    <rPh sb="8" eb="9">
      <t>ケン</t>
    </rPh>
    <rPh sb="59" eb="61">
      <t>コウジ</t>
    </rPh>
    <rPh sb="61" eb="63">
      <t>セコウ</t>
    </rPh>
    <rPh sb="63" eb="65">
      <t>キョウギ</t>
    </rPh>
    <rPh sb="66" eb="68">
      <t>シジ</t>
    </rPh>
    <rPh sb="69" eb="70">
      <t>ショ</t>
    </rPh>
    <phoneticPr fontId="23"/>
  </si>
  <si>
    <t>建設リサイクル 法第18条1項
公共建設工事における分別解体等・再資源化等及び再生資源活用工事実施要領(営繕)
標準仕様書1.3.11</t>
  </si>
  <si>
    <t>　下記材料を現場に搬入し、確認したので報告します。</t>
  </si>
  <si>
    <t>OK</t>
  </si>
  <si>
    <t>・Ｅ票の返送が工事完了に間に合わない場合は、備考欄に「未確認」と記載すること。なお、工事の完了に関係なくＥ票が返送され次第、受注者は最終の集計表</t>
    <rPh sb="22" eb="24">
      <t>ビコウ</t>
    </rPh>
    <phoneticPr fontId="23"/>
  </si>
  <si>
    <t>知事　一般</t>
    <rPh sb="0" eb="2">
      <t>チジ</t>
    </rPh>
    <rPh sb="3" eb="5">
      <t>イッパン</t>
    </rPh>
    <phoneticPr fontId="23"/>
  </si>
  <si>
    <t>受入教育
実施年月日</t>
  </si>
  <si>
    <t>　・公共建築工事標準仕様書(電気設備工事編)令和４年度版　（1.1.5）</t>
    <rPh sb="14" eb="16">
      <t>デンキ</t>
    </rPh>
    <rPh sb="16" eb="18">
      <t>セツビ</t>
    </rPh>
    <phoneticPr fontId="23"/>
  </si>
  <si>
    <t>監督職員※1</t>
    <rPh sb="0" eb="2">
      <t>カントク</t>
    </rPh>
    <rPh sb="2" eb="4">
      <t>ショクイン</t>
    </rPh>
    <phoneticPr fontId="23"/>
  </si>
  <si>
    <t>※電子メールによる登録確認等が実施できない場合に提出すること。</t>
    <rPh sb="1" eb="3">
      <t>デンシ</t>
    </rPh>
    <rPh sb="24" eb="26">
      <t>テイシュツ</t>
    </rPh>
    <phoneticPr fontId="23"/>
  </si>
  <si>
    <t>完成時</t>
  </si>
  <si>
    <t>工事写真</t>
    <rPh sb="0" eb="2">
      <t>コウジ</t>
    </rPh>
    <rPh sb="2" eb="4">
      <t>シャシン</t>
    </rPh>
    <phoneticPr fontId="23"/>
  </si>
  <si>
    <t>受注者名：　　</t>
    <rPh sb="0" eb="3">
      <t>ジュチュウシャ</t>
    </rPh>
    <rPh sb="3" eb="4">
      <t>メイ</t>
    </rPh>
    <phoneticPr fontId="23"/>
  </si>
  <si>
    <t>　　 現在施工中の○○工事について、賃金水準又は物価水準の変動により請負代金額が</t>
    <rPh sb="3" eb="5">
      <t>ゲンザイ</t>
    </rPh>
    <rPh sb="5" eb="8">
      <t>セコウチュウ</t>
    </rPh>
    <rPh sb="11" eb="13">
      <t>コウジ</t>
    </rPh>
    <rPh sb="18" eb="20">
      <t>チンギン</t>
    </rPh>
    <rPh sb="20" eb="22">
      <t>スイジュン</t>
    </rPh>
    <rPh sb="22" eb="23">
      <t>マタ</t>
    </rPh>
    <rPh sb="24" eb="26">
      <t>ブッカ</t>
    </rPh>
    <rPh sb="26" eb="28">
      <t>スイジュン</t>
    </rPh>
    <rPh sb="29" eb="31">
      <t>ヘンドウ</t>
    </rPh>
    <rPh sb="34" eb="36">
      <t>ウケオイ</t>
    </rPh>
    <rPh sb="36" eb="38">
      <t>ダイキン</t>
    </rPh>
    <rPh sb="38" eb="39">
      <t>ガク</t>
    </rPh>
    <phoneticPr fontId="147"/>
  </si>
  <si>
    <t>年金保険</t>
    <rPh sb="0" eb="2">
      <t>ネンキン</t>
    </rPh>
    <rPh sb="2" eb="4">
      <t>ホケン</t>
    </rPh>
    <phoneticPr fontId="23"/>
  </si>
  <si>
    <t>職種</t>
  </si>
  <si>
    <t>05廃プラスチック類</t>
    <rPh sb="2" eb="3">
      <t>ハイ</t>
    </rPh>
    <rPh sb="9" eb="10">
      <t>ルイ</t>
    </rPh>
    <phoneticPr fontId="23"/>
  </si>
  <si>
    <t>免　許</t>
  </si>
  <si>
    <t>内訳および数量</t>
    <rPh sb="0" eb="2">
      <t>ウチワケ</t>
    </rPh>
    <rPh sb="5" eb="7">
      <t>スウリョウ</t>
    </rPh>
    <phoneticPr fontId="23"/>
  </si>
  <si>
    <t>実務経験等の経歴が必要条件の場合のみ経歴書を添付すること。</t>
    <rPh sb="0" eb="2">
      <t>ジツム</t>
    </rPh>
    <rPh sb="2" eb="4">
      <t>ケイケン</t>
    </rPh>
    <rPh sb="4" eb="5">
      <t>トウ</t>
    </rPh>
    <rPh sb="6" eb="8">
      <t>ケイレキ</t>
    </rPh>
    <rPh sb="9" eb="11">
      <t>ヒツヨウ</t>
    </rPh>
    <rPh sb="11" eb="13">
      <t>ジョウケン</t>
    </rPh>
    <rPh sb="14" eb="16">
      <t>バアイ</t>
    </rPh>
    <rPh sb="18" eb="20">
      <t>ケイレキ</t>
    </rPh>
    <rPh sb="20" eb="21">
      <t>ショ</t>
    </rPh>
    <rPh sb="22" eb="24">
      <t>テンプ</t>
    </rPh>
    <phoneticPr fontId="23"/>
  </si>
  <si>
    <t>決裁</t>
    <rPh sb="0" eb="2">
      <t>ケッサイ</t>
    </rPh>
    <phoneticPr fontId="23"/>
  </si>
  <si>
    <t>請負契約書第10条第1項
長野工事仕様書1-1-1-13
(長野県建設部)　　　　　　　　　　　　　　　　　　　　　　　　　　　　　　　　　　　　　　　　　　　　　　　　　　　　　　　　　　　　　　　　　　　　　　　　　　　　　　　　　　　　　　　　　　　　　　　　　　　　　　　　　市小規模工事事務取扱要領</t>
    <rPh sb="0" eb="2">
      <t>ウケオイ</t>
    </rPh>
    <rPh sb="2" eb="4">
      <t>ケイヤク</t>
    </rPh>
    <rPh sb="4" eb="5">
      <t>ショ</t>
    </rPh>
    <rPh sb="5" eb="6">
      <t>ダイ</t>
    </rPh>
    <rPh sb="8" eb="9">
      <t>ジョウ</t>
    </rPh>
    <rPh sb="9" eb="10">
      <t>ダイ</t>
    </rPh>
    <rPh sb="11" eb="12">
      <t>コウ</t>
    </rPh>
    <rPh sb="13" eb="15">
      <t>ナガノ</t>
    </rPh>
    <rPh sb="15" eb="17">
      <t>コウジ</t>
    </rPh>
    <rPh sb="17" eb="20">
      <t>シヨウショ</t>
    </rPh>
    <rPh sb="30" eb="33">
      <t>ナガノケン</t>
    </rPh>
    <rPh sb="33" eb="36">
      <t>ケンセツブ</t>
    </rPh>
    <rPh sb="142" eb="143">
      <t>シ</t>
    </rPh>
    <rPh sb="143" eb="146">
      <t>ショウキボ</t>
    </rPh>
    <rPh sb="146" eb="148">
      <t>コウジ</t>
    </rPh>
    <rPh sb="148" eb="150">
      <t>ジム</t>
    </rPh>
    <rPh sb="150" eb="152">
      <t>トリアツカイ</t>
    </rPh>
    <rPh sb="152" eb="154">
      <t>ヨウリョウ</t>
    </rPh>
    <phoneticPr fontId="23"/>
  </si>
  <si>
    <t>1. 発注者の指示のとおり</t>
  </si>
  <si>
    <t>標準仕様書1.3.11  　　　　　　　　小諸市工事監督手引き11</t>
    <rPh sb="21" eb="24">
      <t>コモロシ</t>
    </rPh>
    <rPh sb="24" eb="28">
      <t>コウジカントク</t>
    </rPh>
    <rPh sb="28" eb="30">
      <t>テビ</t>
    </rPh>
    <phoneticPr fontId="23"/>
  </si>
  <si>
    <t>施工に必要な許可業種</t>
    <rPh sb="0" eb="2">
      <t>セコウ</t>
    </rPh>
    <rPh sb="3" eb="5">
      <t>ヒツヨウ</t>
    </rPh>
    <rPh sb="6" eb="8">
      <t>キョカ</t>
    </rPh>
    <rPh sb="8" eb="10">
      <t>ギョウシュ</t>
    </rPh>
    <phoneticPr fontId="23"/>
  </si>
  <si>
    <t>(10分の9以内)</t>
    <rPh sb="3" eb="4">
      <t>フン</t>
    </rPh>
    <rPh sb="6" eb="8">
      <t>イナイ</t>
    </rPh>
    <phoneticPr fontId="23"/>
  </si>
  <si>
    <t>土</t>
    <rPh sb="0" eb="1">
      <t>ド</t>
    </rPh>
    <phoneticPr fontId="23"/>
  </si>
  <si>
    <t xml:space="preserve"> 別表第２または振動規制法施行令別表第２また</t>
    <rPh sb="1" eb="3">
      <t>ベッピョウ</t>
    </rPh>
    <rPh sb="3" eb="4">
      <t>ダイ</t>
    </rPh>
    <rPh sb="8" eb="10">
      <t>シンドウ</t>
    </rPh>
    <rPh sb="10" eb="13">
      <t>キセイホウ</t>
    </rPh>
    <rPh sb="13" eb="16">
      <t>シコウレイ</t>
    </rPh>
    <rPh sb="16" eb="18">
      <t>ベッピョウ</t>
    </rPh>
    <rPh sb="18" eb="19">
      <t>ダイ</t>
    </rPh>
    <phoneticPr fontId="23"/>
  </si>
  <si>
    <t>施設主管課（○○課）</t>
    <rPh sb="0" eb="2">
      <t>シセツ</t>
    </rPh>
    <rPh sb="2" eb="5">
      <t>シュカンカ</t>
    </rPh>
    <rPh sb="8" eb="9">
      <t>カ</t>
    </rPh>
    <phoneticPr fontId="23"/>
  </si>
  <si>
    <t>㈱●●</t>
  </si>
  <si>
    <t>様式－48</t>
    <rPh sb="0" eb="2">
      <t>ヨウシキ</t>
    </rPh>
    <phoneticPr fontId="23"/>
  </si>
  <si>
    <t>03その他がれき類</t>
    <rPh sb="4" eb="5">
      <t>タ</t>
    </rPh>
    <rPh sb="8" eb="9">
      <t>ルイ</t>
    </rPh>
    <phoneticPr fontId="23"/>
  </si>
  <si>
    <t>現　場　休　止　届</t>
    <rPh sb="0" eb="3">
      <t>ゲンバ</t>
    </rPh>
    <rPh sb="4" eb="7">
      <t>キュウシ</t>
    </rPh>
    <rPh sb="8" eb="9">
      <t>トドケ</t>
    </rPh>
    <phoneticPr fontId="23"/>
  </si>
  <si>
    <t>有　　無</t>
  </si>
  <si>
    <t>変更が生じた場合、その都度 当該工事に着手する前に変更に関する事項について提出する。</t>
  </si>
  <si>
    <t>一般 / 特定の別</t>
    <rPh sb="0" eb="2">
      <t>イッパン</t>
    </rPh>
    <rPh sb="5" eb="7">
      <t>トクテイ</t>
    </rPh>
    <rPh sb="8" eb="9">
      <t>ベツ</t>
    </rPh>
    <phoneticPr fontId="23"/>
  </si>
  <si>
    <t>電子申請方式</t>
    <rPh sb="0" eb="2">
      <t>デンシ</t>
    </rPh>
    <rPh sb="2" eb="4">
      <t>シンセイ</t>
    </rPh>
    <rPh sb="4" eb="6">
      <t>ホウシキ</t>
    </rPh>
    <phoneticPr fontId="23"/>
  </si>
  <si>
    <t>監督員名</t>
    <rPh sb="0" eb="2">
      <t>カントク</t>
    </rPh>
    <rPh sb="2" eb="3">
      <t>イン</t>
    </rPh>
    <rPh sb="3" eb="4">
      <t>メイ</t>
    </rPh>
    <phoneticPr fontId="23"/>
  </si>
  <si>
    <t>建設業法施行規則第14条の三</t>
  </si>
  <si>
    <t>・　　・</t>
  </si>
  <si>
    <t>ｳﾚﾀﾝ防水</t>
    <rPh sb="4" eb="6">
      <t>ボウスイ</t>
    </rPh>
    <phoneticPr fontId="23"/>
  </si>
  <si>
    <t>工事</t>
    <rPh sb="0" eb="2">
      <t>コウジ</t>
    </rPh>
    <phoneticPr fontId="23"/>
  </si>
  <si>
    <t>（記入例）</t>
    <rPh sb="1" eb="3">
      <t>キニュウ</t>
    </rPh>
    <rPh sb="3" eb="4">
      <t>レイ</t>
    </rPh>
    <phoneticPr fontId="23"/>
  </si>
  <si>
    <t>（注）※1欄は参考表示とする。</t>
    <rPh sb="5" eb="6">
      <t>ラン</t>
    </rPh>
    <rPh sb="7" eb="9">
      <t>サンコウ</t>
    </rPh>
    <rPh sb="9" eb="11">
      <t>ヒョウジ</t>
    </rPh>
    <phoneticPr fontId="23"/>
  </si>
  <si>
    <t>様式－26</t>
  </si>
  <si>
    <t xml:space="preserve">            特定建設資材廃棄物の再資源化等が完了したことを報告します。</t>
  </si>
  <si>
    <t>入場年月日</t>
  </si>
  <si>
    <t xml:space="preserve"> 　　 経　歴　書</t>
  </si>
  <si>
    <t>曜　日</t>
    <rPh sb="0" eb="1">
      <t>ヨウ</t>
    </rPh>
    <rPh sb="2" eb="3">
      <t>ビ</t>
    </rPh>
    <phoneticPr fontId="23"/>
  </si>
  <si>
    <t>工事名称：</t>
  </si>
  <si>
    <t>６．</t>
  </si>
  <si>
    <t>地元関係者等から工事の施工に関して苦情があり、受注者が対応すべき場合は誠意をもってその解決に当たらなければならない。
交渉等の内容は、後日紛争とならないよう文書で取り交わす等明確にしておくとともに、状況を随時監督職員に報告し、指示があればそれに従うものとする。</t>
    <rPh sb="106" eb="108">
      <t>ショクイン</t>
    </rPh>
    <phoneticPr fontId="23"/>
  </si>
  <si>
    <t>現場
代理人名</t>
    <rPh sb="0" eb="2">
      <t>ゲンバ</t>
    </rPh>
    <rPh sb="3" eb="5">
      <t>ダイリ</t>
    </rPh>
    <rPh sb="5" eb="6">
      <t>ニン</t>
    </rPh>
    <rPh sb="6" eb="7">
      <t>メイ</t>
    </rPh>
    <phoneticPr fontId="23"/>
  </si>
  <si>
    <t>処分業者</t>
    <rPh sb="0" eb="2">
      <t>ショブン</t>
    </rPh>
    <phoneticPr fontId="23"/>
  </si>
  <si>
    <t>別紙（</t>
    <rPh sb="0" eb="2">
      <t>ベッシ</t>
    </rPh>
    <phoneticPr fontId="23"/>
  </si>
  <si>
    <t>令和　　　年　　月　　日</t>
    <rPh sb="0" eb="2">
      <t>レイワ</t>
    </rPh>
    <rPh sb="5" eb="6">
      <t>ネン</t>
    </rPh>
    <rPh sb="8" eb="9">
      <t>ガツ</t>
    </rPh>
    <rPh sb="11" eb="12">
      <t>ニチ</t>
    </rPh>
    <phoneticPr fontId="23"/>
  </si>
  <si>
    <t>　令和　　　年　　　月　　　日をもって請負契約を締結した〇〇〇〇〇〇工事の</t>
  </si>
  <si>
    <t>令和８年度　工事書類一覧表</t>
    <rPh sb="0" eb="1">
      <t>レイ</t>
    </rPh>
    <rPh sb="1" eb="2">
      <t>ワ</t>
    </rPh>
    <rPh sb="3" eb="5">
      <t>ネンド</t>
    </rPh>
    <rPh sb="6" eb="8">
      <t>コウジ</t>
    </rPh>
    <rPh sb="8" eb="10">
      <t>ショルイ</t>
    </rPh>
    <rPh sb="10" eb="12">
      <t>イチラン</t>
    </rPh>
    <rPh sb="12" eb="13">
      <t>ヒョウ</t>
    </rPh>
    <phoneticPr fontId="23"/>
  </si>
  <si>
    <t xml:space="preserve"> 振動規制法第14条第1項（第2号）</t>
    <rPh sb="1" eb="3">
      <t>シンドウ</t>
    </rPh>
    <rPh sb="3" eb="6">
      <t>キセイホウ</t>
    </rPh>
    <rPh sb="6" eb="7">
      <t>ダイ</t>
    </rPh>
    <rPh sb="9" eb="10">
      <t>ジョウ</t>
    </rPh>
    <rPh sb="10" eb="11">
      <t>ダイ</t>
    </rPh>
    <rPh sb="12" eb="13">
      <t>コウ</t>
    </rPh>
    <rPh sb="14" eb="15">
      <t>ダイ</t>
    </rPh>
    <rPh sb="16" eb="17">
      <t>ゴウ</t>
    </rPh>
    <phoneticPr fontId="23"/>
  </si>
  <si>
    <t>自　　令和　　　年　　　月　　　日
至　　令和　　　年　　　月　　　日</t>
    <rPh sb="0" eb="1">
      <t>ミズカ</t>
    </rPh>
    <rPh sb="3" eb="5">
      <t>レイワ</t>
    </rPh>
    <rPh sb="8" eb="9">
      <t>ネン</t>
    </rPh>
    <rPh sb="12" eb="13">
      <t>ガツ</t>
    </rPh>
    <rPh sb="16" eb="17">
      <t>ニチ</t>
    </rPh>
    <rPh sb="18" eb="19">
      <t>イタ</t>
    </rPh>
    <rPh sb="21" eb="23">
      <t>レイワ</t>
    </rPh>
    <rPh sb="26" eb="27">
      <t>ネン</t>
    </rPh>
    <rPh sb="30" eb="31">
      <t>ガツ</t>
    </rPh>
    <rPh sb="34" eb="35">
      <t>ニチ</t>
    </rPh>
    <phoneticPr fontId="23"/>
  </si>
  <si>
    <t>第　1　回</t>
    <rPh sb="0" eb="1">
      <t>ダイ</t>
    </rPh>
    <rPh sb="4" eb="5">
      <t>カイ</t>
    </rPh>
    <phoneticPr fontId="23"/>
  </si>
  <si>
    <t>建設業法改正により、令和２年10月から作成が義務付けられている。
作成の趣旨は、緊急連絡先等を把握することのほか、社会保険加入状況を確認するなど労働環境を改善する。</t>
  </si>
  <si>
    <t>工事実績情報データべース(コリンズ)の竣工登録</t>
  </si>
  <si>
    <t>標準仕様書1.1.3</t>
  </si>
  <si>
    <t>　　月度</t>
    <rPh sb="2" eb="4">
      <t>ガツド</t>
    </rPh>
    <phoneticPr fontId="23"/>
  </si>
  <si>
    <t>指定部分に係る工事目的物引渡書</t>
  </si>
  <si>
    <t>塗装</t>
    <rPh sb="0" eb="2">
      <t>トソウ</t>
    </rPh>
    <phoneticPr fontId="23"/>
  </si>
  <si>
    <r>
      <rPr>
        <sz val="9"/>
        <color auto="1"/>
        <rFont val="ＭＳ Ｐゴシック"/>
      </rPr>
      <t>（説明）</t>
    </r>
    <r>
      <rPr>
        <sz val="11"/>
        <color auto="1"/>
        <rFont val="ＭＳ Ｐゴシック"/>
      </rPr>
      <t xml:space="preserve">
・鉄筋工事の着手を〇/〇に予定しているため、▽/▽までの承諾を希望します。</t>
    </r>
    <rPh sb="1" eb="3">
      <t>セツメイ</t>
    </rPh>
    <rPh sb="6" eb="8">
      <t>テッキン</t>
    </rPh>
    <rPh sb="8" eb="10">
      <t>コウジ</t>
    </rPh>
    <rPh sb="11" eb="13">
      <t>チャクシュ</t>
    </rPh>
    <rPh sb="18" eb="20">
      <t>ヨテイ</t>
    </rPh>
    <rPh sb="33" eb="35">
      <t>ショウダク</t>
    </rPh>
    <rPh sb="36" eb="38">
      <t>キボウ</t>
    </rPh>
    <phoneticPr fontId="23"/>
  </si>
  <si>
    <t>保険加入の有無</t>
    <rPh sb="0" eb="2">
      <t>ホケン</t>
    </rPh>
    <rPh sb="2" eb="4">
      <t>カニュウ</t>
    </rPh>
    <rPh sb="5" eb="7">
      <t>ウム</t>
    </rPh>
    <phoneticPr fontId="23"/>
  </si>
  <si>
    <t>施工数量</t>
    <rPh sb="0" eb="2">
      <t>セコウ</t>
    </rPh>
    <rPh sb="2" eb="4">
      <t>スウリョウ</t>
    </rPh>
    <phoneticPr fontId="23"/>
  </si>
  <si>
    <t>契約後</t>
    <rPh sb="2" eb="3">
      <t>アト</t>
    </rPh>
    <phoneticPr fontId="23"/>
  </si>
  <si>
    <t>　　　　　　c　写真、図面等</t>
  </si>
  <si>
    <t>資源リサイクル関係省令
標準仕様書1.3.11</t>
  </si>
  <si>
    <t>現場代理人等変更通知書</t>
  </si>
  <si>
    <t>工事実績情報登録報告書</t>
  </si>
  <si>
    <t>　予　　定</t>
    <rPh sb="1" eb="5">
      <t>ヨテイ</t>
    </rPh>
    <phoneticPr fontId="23"/>
  </si>
  <si>
    <t>職　　　　務</t>
    <rPh sb="0" eb="6">
      <t>ショクム</t>
    </rPh>
    <phoneticPr fontId="23"/>
  </si>
  <si>
    <t>残日数</t>
  </si>
  <si>
    <t>記　　　　　　　　　　　事</t>
    <rPh sb="0" eb="13">
      <t>キジ</t>
    </rPh>
    <phoneticPr fontId="23"/>
  </si>
  <si>
    <t>工期</t>
    <rPh sb="0" eb="2">
      <t>コウキ</t>
    </rPh>
    <phoneticPr fontId="23"/>
  </si>
  <si>
    <t>使用量</t>
    <rPh sb="0" eb="3">
      <t>シヨウリョウ</t>
    </rPh>
    <phoneticPr fontId="23"/>
  </si>
  <si>
    <t>担当者</t>
    <rPh sb="0" eb="3">
      <t>タントウシャ</t>
    </rPh>
    <phoneticPr fontId="23"/>
  </si>
  <si>
    <t>終了時
ﾒｰﾀｰ値</t>
    <rPh sb="0" eb="2">
      <t>シュウリョウ</t>
    </rPh>
    <rPh sb="2" eb="3">
      <t>ジ</t>
    </rPh>
    <rPh sb="8" eb="9">
      <t>アタイ</t>
    </rPh>
    <phoneticPr fontId="23"/>
  </si>
  <si>
    <t>　変　更　理　由</t>
    <rPh sb="1" eb="2">
      <t>ヘン</t>
    </rPh>
    <rPh sb="3" eb="4">
      <t>コウ</t>
    </rPh>
    <rPh sb="5" eb="6">
      <t>リ</t>
    </rPh>
    <rPh sb="7" eb="8">
      <t>ユウ</t>
    </rPh>
    <phoneticPr fontId="23"/>
  </si>
  <si>
    <t>（　次)会社名
・事業者ID</t>
    <rPh sb="9" eb="12">
      <t>ジギョウシャ</t>
    </rPh>
    <phoneticPr fontId="23"/>
  </si>
  <si>
    <t xml:space="preserve">請負契約書第10条第1項
</t>
    <rPh sb="0" eb="2">
      <t>ウケオイ</t>
    </rPh>
    <rPh sb="2" eb="4">
      <t>ケイヤク</t>
    </rPh>
    <rPh sb="4" eb="5">
      <t>ショ</t>
    </rPh>
    <rPh sb="5" eb="6">
      <t>ダイ</t>
    </rPh>
    <rPh sb="8" eb="9">
      <t>ジョウ</t>
    </rPh>
    <rPh sb="9" eb="10">
      <t>ダイ</t>
    </rPh>
    <rPh sb="11" eb="12">
      <t>コウ</t>
    </rPh>
    <phoneticPr fontId="23"/>
  </si>
  <si>
    <t>協力会社</t>
  </si>
  <si>
    <t>　　　　　　　 詳細に記入）</t>
    <rPh sb="8" eb="10">
      <t>ショウサイ</t>
    </rPh>
    <phoneticPr fontId="23"/>
  </si>
  <si>
    <t xml:space="preserve"> …能力向上教育</t>
    <rPh sb="2" eb="4">
      <t>ノウリョク</t>
    </rPh>
    <rPh sb="4" eb="6">
      <t>コウジョウ</t>
    </rPh>
    <rPh sb="6" eb="8">
      <t>キョウイク</t>
    </rPh>
    <phoneticPr fontId="23"/>
  </si>
  <si>
    <t>工事着手前までに提出し品質計画に係わる部分について監督職員の承諾を受ける。
工事に伴い、工程・仮設・楊重・運搬・安全衛生計画などについて施工方法・検査方法を記載したもの。
受注者がそれぞれの工事において、品質確保のために実際に施工することを具体的に記載する。　
工事用電力設備の保安責任者は、総合施工計画書に記入する。
記載項目（必要のない項目は省略し、現場と整合する内容とする）
(1)工事概要　　　　
(2)計画工程表　　　　
(3)現場組織表　　　　 
(4)施工用機械設備の選定（施工方法に規格まで記載すれば省略可）
(5)主要資材（指定材料、主要材料、材料試験方法、材料搬入報告方法等）  
(6)施工方法と施工手順（作業フロー、施工方法、施工チェックリスト、使用機械等、添付書類）
(7)施工管理計画（品質管理計画、出来形管理計画、写真管理計画）   
(8)安全管理計画 【安全管理体制（安全管理組織表・作業主任者一覧表、有資格者一覧表）、安全対策（重要管理項目・安全管理活動・工事関係者連絡会議）、緊急時の体制及び対応、交通管理、過積載防止対策等】　
(11)環境対策（騒音・振動・粉塵・水質汚濁・臭気・大気汚染・土壌汚染・地盤沈下対策等）
(12)再生資源の利用促進と建設副産物適正処理方法
(13)仮設の設計と配置図　
(14)その他
工数の少ない工事は、他の工種に集約して記載(作成)することも可</t>
  </si>
  <si>
    <t>主要（資材・機材）発注先通知書</t>
    <rPh sb="0" eb="2">
      <t>シュヨウ</t>
    </rPh>
    <rPh sb="3" eb="5">
      <t>シザイ</t>
    </rPh>
    <rPh sb="6" eb="8">
      <t>キザイ</t>
    </rPh>
    <rPh sb="9" eb="11">
      <t>ハッチュウ</t>
    </rPh>
    <rPh sb="11" eb="12">
      <t>サキ</t>
    </rPh>
    <rPh sb="12" eb="15">
      <t>ツウチショ</t>
    </rPh>
    <phoneticPr fontId="23"/>
  </si>
  <si>
    <t>資格番号</t>
    <rPh sb="0" eb="2">
      <t>シカク</t>
    </rPh>
    <rPh sb="2" eb="4">
      <t>バンゴウ</t>
    </rPh>
    <phoneticPr fontId="23"/>
  </si>
  <si>
    <t>月</t>
    <rPh sb="0" eb="1">
      <t>ツキ</t>
    </rPh>
    <phoneticPr fontId="23"/>
  </si>
  <si>
    <t>搬出量</t>
  </si>
  <si>
    <t>使 用 材 料 名</t>
    <rPh sb="0" eb="1">
      <t>ツカ</t>
    </rPh>
    <rPh sb="2" eb="3">
      <t>ヨウ</t>
    </rPh>
    <rPh sb="4" eb="5">
      <t>ザイ</t>
    </rPh>
    <rPh sb="6" eb="7">
      <t>リョウ</t>
    </rPh>
    <rPh sb="8" eb="9">
      <t>メイ</t>
    </rPh>
    <phoneticPr fontId="23"/>
  </si>
  <si>
    <t>請負契約書第 58 条</t>
    <rPh sb="0" eb="2">
      <t>ウケオイ</t>
    </rPh>
    <rPh sb="2" eb="4">
      <t>ケイヤク</t>
    </rPh>
    <rPh sb="4" eb="5">
      <t>ショ</t>
    </rPh>
    <rPh sb="5" eb="6">
      <t>ダイ</t>
    </rPh>
    <rPh sb="10" eb="11">
      <t>ジョウ</t>
    </rPh>
    <phoneticPr fontId="23"/>
  </si>
  <si>
    <t>7.</t>
  </si>
  <si>
    <t>工事記録・工事日誌・作業記録簿</t>
  </si>
  <si>
    <t>摘　　　　　　要</t>
    <rPh sb="0" eb="1">
      <t>テキ</t>
    </rPh>
    <rPh sb="7" eb="8">
      <t>ヨウ</t>
    </rPh>
    <phoneticPr fontId="23"/>
  </si>
  <si>
    <t>計</t>
    <rPh sb="0" eb="1">
      <t>ケイ</t>
    </rPh>
    <phoneticPr fontId="23"/>
  </si>
  <si>
    <t>工事目的物引渡書</t>
    <rPh sb="0" eb="2">
      <t>コウジ</t>
    </rPh>
    <rPh sb="2" eb="5">
      <t>モクテキブツ</t>
    </rPh>
    <rPh sb="5" eb="7">
      <t>ヒキワタシ</t>
    </rPh>
    <rPh sb="7" eb="8">
      <t>ショ</t>
    </rPh>
    <phoneticPr fontId="23"/>
  </si>
  <si>
    <t>届出書</t>
    <rPh sb="0" eb="3">
      <t>トドケデショ</t>
    </rPh>
    <phoneticPr fontId="23"/>
  </si>
  <si>
    <t>（注）</t>
  </si>
  <si>
    <t>様式-78</t>
  </si>
  <si>
    <t>（　　年　　月　　日作成)</t>
  </si>
  <si>
    <t>工事番号および工事名</t>
    <rPh sb="0" eb="2">
      <t>コウジ</t>
    </rPh>
    <rPh sb="2" eb="4">
      <t>バンゴウ</t>
    </rPh>
    <rPh sb="7" eb="10">
      <t>コウジメイ</t>
    </rPh>
    <phoneticPr fontId="23"/>
  </si>
  <si>
    <t>詳細版に戻る</t>
  </si>
  <si>
    <t xml:space="preserve"> 部　長</t>
    <rPh sb="1" eb="2">
      <t>ブ</t>
    </rPh>
    <rPh sb="3" eb="4">
      <t>チョウ</t>
    </rPh>
    <phoneticPr fontId="23"/>
  </si>
  <si>
    <t>宛</t>
    <rPh sb="0" eb="1">
      <t>アテ</t>
    </rPh>
    <phoneticPr fontId="23"/>
  </si>
  <si>
    <t>監　督　員</t>
    <rPh sb="0" eb="3">
      <t>カントク</t>
    </rPh>
    <rPh sb="4" eb="5">
      <t>イン</t>
    </rPh>
    <phoneticPr fontId="23"/>
  </si>
  <si>
    <t>工事施工協議（指示）書※「工事打合せ簿兼工事施工協議（指示）書」を使用すること。</t>
  </si>
  <si>
    <t>（施工体制台帳添付資料）　　　　　　          施工体制台帳作成建設工事の下請負人に対する通知の写し</t>
  </si>
  <si>
    <t>　実　　施</t>
    <rPh sb="1" eb="5">
      <t>ジッシ</t>
    </rPh>
    <phoneticPr fontId="23"/>
  </si>
  <si>
    <r>
      <t>　</t>
    </r>
    <r>
      <rPr>
        <sz val="10.5"/>
        <color auto="1"/>
        <rFont val="ＭＳ Ｐゴシック"/>
      </rPr>
      <t>添付資料（該当事項の□欄を塗りつぶし「■」とする）</t>
    </r>
    <r>
      <rPr>
        <sz val="10.5"/>
        <color auto="1"/>
        <rFont val=""/>
      </rPr>
      <t xml:space="preserve"> </t>
    </r>
  </si>
  <si>
    <t>（その２）</t>
  </si>
  <si>
    <t>最終処分終了日</t>
    <rPh sb="0" eb="2">
      <t>サイシュウ</t>
    </rPh>
    <rPh sb="2" eb="4">
      <t>ショブン</t>
    </rPh>
    <rPh sb="4" eb="7">
      <t>シュウリョウビ</t>
    </rPh>
    <phoneticPr fontId="23"/>
  </si>
  <si>
    <t>(注)</t>
    <rPh sb="1" eb="2">
      <t>チュウ</t>
    </rPh>
    <phoneticPr fontId="147"/>
  </si>
  <si>
    <t>主任技術者</t>
    <rPh sb="0" eb="5">
      <t>シュニンギジュツシャ</t>
    </rPh>
    <phoneticPr fontId="23"/>
  </si>
  <si>
    <t>検　査　報　告</t>
    <rPh sb="0" eb="1">
      <t>ケン</t>
    </rPh>
    <rPh sb="2" eb="3">
      <t>サ</t>
    </rPh>
    <rPh sb="4" eb="5">
      <t>ホウ</t>
    </rPh>
    <rPh sb="6" eb="7">
      <t>コク</t>
    </rPh>
    <phoneticPr fontId="23"/>
  </si>
  <si>
    <t>受 注 者</t>
    <rPh sb="0" eb="1">
      <t>ウケ</t>
    </rPh>
    <rPh sb="2" eb="3">
      <t>チュウ</t>
    </rPh>
    <rPh sb="4" eb="5">
      <t>シャ</t>
    </rPh>
    <phoneticPr fontId="23"/>
  </si>
  <si>
    <t>回答</t>
    <rPh sb="0" eb="2">
      <t>カイトウ</t>
    </rPh>
    <phoneticPr fontId="23"/>
  </si>
  <si>
    <t>木</t>
    <rPh sb="0" eb="1">
      <t>キ</t>
    </rPh>
    <phoneticPr fontId="23"/>
  </si>
  <si>
    <t>発　生　材　報　告　書</t>
  </si>
  <si>
    <t>6.</t>
  </si>
  <si>
    <t>竣　　工　　届</t>
    <rPh sb="0" eb="1">
      <t>シュン</t>
    </rPh>
    <rPh sb="3" eb="4">
      <t>コウ</t>
    </rPh>
    <rPh sb="6" eb="7">
      <t>トドケ</t>
    </rPh>
    <phoneticPr fontId="23"/>
  </si>
  <si>
    <t>８００万以上</t>
    <rPh sb="3" eb="4">
      <t>マン</t>
    </rPh>
    <rPh sb="4" eb="6">
      <t>イジョウ</t>
    </rPh>
    <phoneticPr fontId="23"/>
  </si>
  <si>
    <t xml:space="preserve"> 次　長</t>
    <rPh sb="1" eb="2">
      <t>ツギ</t>
    </rPh>
    <rPh sb="3" eb="4">
      <t>チョウ</t>
    </rPh>
    <phoneticPr fontId="23"/>
  </si>
  <si>
    <t>③</t>
  </si>
  <si>
    <t>経過日数</t>
  </si>
  <si>
    <t>進　　　捗　　　状　　　況</t>
    <rPh sb="0" eb="1">
      <t>スス</t>
    </rPh>
    <rPh sb="8" eb="13">
      <t>ジョウキョウ</t>
    </rPh>
    <phoneticPr fontId="23"/>
  </si>
  <si>
    <t>検　査
年月日</t>
    <rPh sb="0" eb="3">
      <t>ケンサ</t>
    </rPh>
    <rPh sb="4" eb="7">
      <t>ネンガッピ</t>
    </rPh>
    <phoneticPr fontId="23"/>
  </si>
  <si>
    <t>）</t>
  </si>
  <si>
    <t>令和　　年　　月　　日　（　　）</t>
    <rPh sb="0" eb="1">
      <t>レイ</t>
    </rPh>
    <rPh sb="1" eb="2">
      <t>ワ</t>
    </rPh>
    <phoneticPr fontId="23"/>
  </si>
  <si>
    <t>監理者と協議検討した成果物を監督員に提出し承認を受ける。</t>
    <rPh sb="0" eb="3">
      <t>カンリシャ</t>
    </rPh>
    <rPh sb="4" eb="6">
      <t>キョウギ</t>
    </rPh>
    <rPh sb="6" eb="8">
      <t>ケントウ</t>
    </rPh>
    <rPh sb="10" eb="13">
      <t>セイカブツ</t>
    </rPh>
    <rPh sb="14" eb="16">
      <t>カントク</t>
    </rPh>
    <rPh sb="16" eb="17">
      <t>イン</t>
    </rPh>
    <rPh sb="18" eb="20">
      <t>テイシュツ</t>
    </rPh>
    <rPh sb="21" eb="23">
      <t>ショウニン</t>
    </rPh>
    <rPh sb="24" eb="25">
      <t>ウ</t>
    </rPh>
    <phoneticPr fontId="23"/>
  </si>
  <si>
    <t>小諸市　</t>
    <rPh sb="0" eb="3">
      <t>コモロシ</t>
    </rPh>
    <phoneticPr fontId="23"/>
  </si>
  <si>
    <t>TEL　226-4911</t>
  </si>
  <si>
    <t>指定部分に係る工事しゅん工届</t>
    <rPh sb="0" eb="2">
      <t>シテイ</t>
    </rPh>
    <rPh sb="2" eb="4">
      <t>ブブン</t>
    </rPh>
    <rPh sb="5" eb="6">
      <t>カカ</t>
    </rPh>
    <rPh sb="7" eb="9">
      <t>コウジ</t>
    </rPh>
    <rPh sb="12" eb="13">
      <t>コウ</t>
    </rPh>
    <rPh sb="13" eb="14">
      <t>トドケ</t>
    </rPh>
    <phoneticPr fontId="23"/>
  </si>
  <si>
    <t>工事名</t>
    <rPh sb="0" eb="3">
      <t>コウジメイ</t>
    </rPh>
    <phoneticPr fontId="146"/>
  </si>
  <si>
    <t>至　　令和　　年　　月　　日</t>
    <rPh sb="0" eb="1">
      <t>イタ</t>
    </rPh>
    <rPh sb="3" eb="4">
      <t>レイ</t>
    </rPh>
    <rPh sb="4" eb="5">
      <t>ワ</t>
    </rPh>
    <rPh sb="7" eb="8">
      <t>ネン</t>
    </rPh>
    <rPh sb="10" eb="11">
      <t>ガツ</t>
    </rPh>
    <rPh sb="13" eb="14">
      <t>ニチ</t>
    </rPh>
    <phoneticPr fontId="23"/>
  </si>
  <si>
    <t>品名又は
材料名</t>
    <rPh sb="0" eb="2">
      <t>ヒンメイ</t>
    </rPh>
    <rPh sb="2" eb="3">
      <t>マタ</t>
    </rPh>
    <rPh sb="5" eb="8">
      <t>ザイリョウメイ</t>
    </rPh>
    <phoneticPr fontId="23"/>
  </si>
  <si>
    <t xml:space="preserve">      ※2欄には名前を記載する。</t>
    <rPh sb="8" eb="9">
      <t>ラン</t>
    </rPh>
    <rPh sb="11" eb="13">
      <t>ナマエ</t>
    </rPh>
    <rPh sb="14" eb="16">
      <t>キサイ</t>
    </rPh>
    <phoneticPr fontId="23"/>
  </si>
  <si>
    <t>部長</t>
    <rPh sb="0" eb="2">
      <t>ブチョウ</t>
    </rPh>
    <phoneticPr fontId="23"/>
  </si>
  <si>
    <t>　　下記のとおり、天災、その他の不可抗力により損害を生じたので、工事請負契約書</t>
    <rPh sb="32" eb="34">
      <t>コウジ</t>
    </rPh>
    <rPh sb="34" eb="36">
      <t>ウケオイ</t>
    </rPh>
    <phoneticPr fontId="23"/>
  </si>
  <si>
    <t>（注）</t>
    <rPh sb="1" eb="2">
      <t>チュウ</t>
    </rPh>
    <phoneticPr fontId="23"/>
  </si>
  <si>
    <t>対象労働者数</t>
    <rPh sb="0" eb="2">
      <t>タイショウ</t>
    </rPh>
    <rPh sb="2" eb="5">
      <t>ロウドウシャ</t>
    </rPh>
    <rPh sb="5" eb="6">
      <t>スウ</t>
    </rPh>
    <phoneticPr fontId="23"/>
  </si>
  <si>
    <t>　本工事について、カードリーダーの設置等、就業履歴が蓄積可能な環境の有無    （　有　・ 無　）</t>
  </si>
  <si>
    <t>緊　急　連　絡　体　制</t>
  </si>
  <si>
    <t>　　</t>
  </si>
  <si>
    <t>下記指定部分の工事が検査に合格しましたので引渡しいたします。</t>
    <rPh sb="0" eb="2">
      <t>カキ</t>
    </rPh>
    <rPh sb="2" eb="4">
      <t>シテイ</t>
    </rPh>
    <rPh sb="4" eb="6">
      <t>ブブン</t>
    </rPh>
    <rPh sb="7" eb="9">
      <t>コウジ</t>
    </rPh>
    <rPh sb="10" eb="12">
      <t>ケンサ</t>
    </rPh>
    <rPh sb="13" eb="15">
      <t>ゴウカク</t>
    </rPh>
    <rPh sb="21" eb="22">
      <t>ヒ</t>
    </rPh>
    <rPh sb="22" eb="23">
      <t>ワタ</t>
    </rPh>
    <phoneticPr fontId="23"/>
  </si>
  <si>
    <r>
      <t>m</t>
    </r>
    <r>
      <rPr>
        <vertAlign val="superscript"/>
        <sz val="11"/>
        <color auto="1"/>
        <rFont val="ＭＳ Ｐゴシック"/>
      </rPr>
      <t>3</t>
    </r>
  </si>
  <si>
    <t>指定部分に係る工事目的物引渡書</t>
    <rPh sb="7" eb="9">
      <t>コウジ</t>
    </rPh>
    <rPh sb="9" eb="12">
      <t>モクテキブツ</t>
    </rPh>
    <rPh sb="12" eb="14">
      <t>ヒキワタシ</t>
    </rPh>
    <rPh sb="14" eb="15">
      <t>ショ</t>
    </rPh>
    <phoneticPr fontId="23"/>
  </si>
  <si>
    <t>17石綿含有産業廃棄物</t>
  </si>
  <si>
    <t>B2票</t>
    <rPh sb="2" eb="3">
      <t>ヒョウ</t>
    </rPh>
    <phoneticPr fontId="23"/>
  </si>
  <si>
    <t>ついて工事請負契約書第10条第１項に基づき、現場代理人等を下記のとおり</t>
    <rPh sb="3" eb="5">
      <t>コウジ</t>
    </rPh>
    <rPh sb="5" eb="7">
      <t>ウケオイ</t>
    </rPh>
    <rPh sb="7" eb="10">
      <t>ケイヤクショ</t>
    </rPh>
    <rPh sb="10" eb="11">
      <t>ダイ</t>
    </rPh>
    <rPh sb="13" eb="14">
      <t>ジョウ</t>
    </rPh>
    <rPh sb="14" eb="15">
      <t>ダイ</t>
    </rPh>
    <rPh sb="16" eb="17">
      <t>コウ</t>
    </rPh>
    <phoneticPr fontId="23"/>
  </si>
  <si>
    <t>官公庁の休日及び夜間に作業を行う必要がある場合、本様式を使用して説明することで監督職員の承諾を受けること。実施工程表や週間工程表、月間工程表等により代替する場合は、省略する。</t>
    <rPh sb="0" eb="3">
      <t>カンコウチョウ</t>
    </rPh>
    <rPh sb="4" eb="6">
      <t>キュウジツ</t>
    </rPh>
    <rPh sb="6" eb="7">
      <t>オヨ</t>
    </rPh>
    <rPh sb="8" eb="10">
      <t>ヤカン</t>
    </rPh>
    <rPh sb="11" eb="13">
      <t>サギョウ</t>
    </rPh>
    <rPh sb="14" eb="15">
      <t>オコナ</t>
    </rPh>
    <rPh sb="16" eb="18">
      <t>ヒツヨウ</t>
    </rPh>
    <rPh sb="21" eb="23">
      <t>バアイ</t>
    </rPh>
    <rPh sb="24" eb="25">
      <t>ホン</t>
    </rPh>
    <rPh sb="25" eb="27">
      <t>ヨウシキ</t>
    </rPh>
    <rPh sb="28" eb="30">
      <t>シヨウ</t>
    </rPh>
    <rPh sb="32" eb="34">
      <t>セツメイ</t>
    </rPh>
    <rPh sb="39" eb="41">
      <t>カントク</t>
    </rPh>
    <rPh sb="41" eb="43">
      <t>ショクイン</t>
    </rPh>
    <rPh sb="44" eb="46">
      <t>ショウダク</t>
    </rPh>
    <rPh sb="47" eb="48">
      <t>ウ</t>
    </rPh>
    <rPh sb="53" eb="55">
      <t>ジッシ</t>
    </rPh>
    <rPh sb="55" eb="58">
      <t>コウテイヒョウ</t>
    </rPh>
    <rPh sb="59" eb="61">
      <t>シュウカン</t>
    </rPh>
    <rPh sb="61" eb="64">
      <t>コウテイヒョウ</t>
    </rPh>
    <rPh sb="65" eb="67">
      <t>ゲッカン</t>
    </rPh>
    <rPh sb="67" eb="70">
      <t>コウテイヒョウ</t>
    </rPh>
    <rPh sb="70" eb="71">
      <t>トウ</t>
    </rPh>
    <rPh sb="74" eb="76">
      <t>ダイタイ</t>
    </rPh>
    <rPh sb="78" eb="80">
      <t>バアイ</t>
    </rPh>
    <rPh sb="82" eb="84">
      <t>ショウリャク</t>
    </rPh>
    <phoneticPr fontId="23"/>
  </si>
  <si>
    <t>1.</t>
  </si>
  <si>
    <t>01コンクリートがら</t>
  </si>
  <si>
    <t xml:space="preserve"> …職　長</t>
    <rPh sb="2" eb="3">
      <t>ショク</t>
    </rPh>
    <rPh sb="4" eb="5">
      <t>チョウ</t>
    </rPh>
    <phoneticPr fontId="23"/>
  </si>
  <si>
    <t>１．監督職員</t>
    <rPh sb="4" eb="6">
      <t>ショクイン</t>
    </rPh>
    <phoneticPr fontId="23"/>
  </si>
  <si>
    <t>産業廃棄物管理票（マニフェスト）集計表</t>
  </si>
  <si>
    <t>出 来 高
部分竣工</t>
    <rPh sb="0" eb="1">
      <t>デ</t>
    </rPh>
    <rPh sb="2" eb="3">
      <t>キ</t>
    </rPh>
    <rPh sb="4" eb="5">
      <t>タカ</t>
    </rPh>
    <rPh sb="6" eb="8">
      <t>ブブン</t>
    </rPh>
    <rPh sb="8" eb="10">
      <t>シュンコウ</t>
    </rPh>
    <phoneticPr fontId="23"/>
  </si>
  <si>
    <t>竣工</t>
    <rPh sb="0" eb="2">
      <t>シュンコウ</t>
    </rPh>
    <phoneticPr fontId="23"/>
  </si>
  <si>
    <t>［事業所名・現場ID］</t>
    <rPh sb="1" eb="4">
      <t>ジギョウショ</t>
    </rPh>
    <rPh sb="4" eb="5">
      <t>カイシャメイ</t>
    </rPh>
    <rPh sb="6" eb="8">
      <t>ゲンバ</t>
    </rPh>
    <phoneticPr fontId="23"/>
  </si>
  <si>
    <t>防水</t>
    <rPh sb="0" eb="2">
      <t>ボウスイ</t>
    </rPh>
    <phoneticPr fontId="23"/>
  </si>
  <si>
    <t>当月までの合計を記載</t>
    <rPh sb="0" eb="2">
      <t>トウゲツ</t>
    </rPh>
    <rPh sb="5" eb="7">
      <t>ゴウケイ</t>
    </rPh>
    <rPh sb="8" eb="10">
      <t>キサイ</t>
    </rPh>
    <phoneticPr fontId="23"/>
  </si>
  <si>
    <t>工　事　記　録</t>
    <rPh sb="0" eb="1">
      <t>コウ</t>
    </rPh>
    <rPh sb="2" eb="3">
      <t>コト</t>
    </rPh>
    <rPh sb="4" eb="5">
      <t>キ</t>
    </rPh>
    <rPh sb="6" eb="7">
      <t>リョク</t>
    </rPh>
    <phoneticPr fontId="23"/>
  </si>
  <si>
    <t>工事名称
及び
工事内容</t>
    <rPh sb="0" eb="2">
      <t>コウジ</t>
    </rPh>
    <rPh sb="2" eb="4">
      <t>メイショウ</t>
    </rPh>
    <rPh sb="5" eb="6">
      <t>オヨ</t>
    </rPh>
    <rPh sb="8" eb="10">
      <t>コウジ</t>
    </rPh>
    <rPh sb="10" eb="12">
      <t>ナイヨウ</t>
    </rPh>
    <phoneticPr fontId="23"/>
  </si>
  <si>
    <t>証券等の写し、保険会社の証明書等を施工計画書に添付すること。
提出用の表紙は不要とします。</t>
  </si>
  <si>
    <t>会　社　名</t>
    <rPh sb="0" eb="5">
      <t>カイシャメイ</t>
    </rPh>
    <phoneticPr fontId="23"/>
  </si>
  <si>
    <t>発生材処理   再生資源利用実施書
次のいずれかの建設資材搬入工事で作成必要
①  土砂 500㎥ 以上
②  砕石 500t以上
③  加熱As混合物 200t以上　</t>
    <rPh sb="14" eb="16">
      <t>ジッシ</t>
    </rPh>
    <phoneticPr fontId="23"/>
  </si>
  <si>
    <t xml:space="preserve"> 特定建設作業の種類</t>
    <rPh sb="1" eb="3">
      <t>トクテイ</t>
    </rPh>
    <rPh sb="3" eb="5">
      <t>ケンセツ</t>
    </rPh>
    <rPh sb="5" eb="7">
      <t>サギョウ</t>
    </rPh>
    <rPh sb="8" eb="10">
      <t>シュルイ</t>
    </rPh>
    <phoneticPr fontId="23"/>
  </si>
  <si>
    <t>月／日</t>
    <rPh sb="0" eb="1">
      <t>ガツ</t>
    </rPh>
    <rPh sb="2" eb="3">
      <t>ニチ</t>
    </rPh>
    <phoneticPr fontId="23"/>
  </si>
  <si>
    <t>（特別管理産廃）</t>
    <rPh sb="1" eb="3">
      <t>トクベツ</t>
    </rPh>
    <rPh sb="3" eb="5">
      <t>カンリ</t>
    </rPh>
    <rPh sb="5" eb="7">
      <t>サンパイ</t>
    </rPh>
    <phoneticPr fontId="23"/>
  </si>
  <si>
    <t>備考</t>
    <rPh sb="0" eb="2">
      <t>ビコウ</t>
    </rPh>
    <phoneticPr fontId="23"/>
  </si>
  <si>
    <t xml:space="preserve"> 建設工事の目的に係る施設又は工作物の種類</t>
    <rPh sb="1" eb="3">
      <t>ケンセツ</t>
    </rPh>
    <rPh sb="3" eb="5">
      <t>コウジ</t>
    </rPh>
    <rPh sb="6" eb="8">
      <t>モクテキ</t>
    </rPh>
    <rPh sb="9" eb="10">
      <t>カカ</t>
    </rPh>
    <rPh sb="11" eb="13">
      <t>シセツ</t>
    </rPh>
    <rPh sb="13" eb="14">
      <t>マタ</t>
    </rPh>
    <rPh sb="15" eb="18">
      <t>コウサクブツ</t>
    </rPh>
    <rPh sb="19" eb="21">
      <t>シュルイ</t>
    </rPh>
    <phoneticPr fontId="23"/>
  </si>
  <si>
    <t>担当</t>
  </si>
  <si>
    <t>（注）３．各社別に作成するのが原則だが、リース機械等の運転者は一緒でもよい。</t>
    <rPh sb="1" eb="2">
      <t>チュウ</t>
    </rPh>
    <phoneticPr fontId="23"/>
  </si>
  <si>
    <t>　</t>
  </si>
  <si>
    <t>◎　曇</t>
    <rPh sb="2" eb="3">
      <t>クモ</t>
    </rPh>
    <phoneticPr fontId="23"/>
  </si>
  <si>
    <t>定</t>
    <rPh sb="0" eb="1">
      <t>テイ</t>
    </rPh>
    <phoneticPr fontId="145"/>
  </si>
  <si>
    <t>缶（B)</t>
    <rPh sb="0" eb="1">
      <t>カン</t>
    </rPh>
    <phoneticPr fontId="23"/>
  </si>
  <si>
    <t>夜間</t>
  </si>
  <si>
    <t>　ガス会社</t>
  </si>
  <si>
    <t>製作図</t>
    <rPh sb="0" eb="2">
      <t>セイサク</t>
    </rPh>
    <rPh sb="2" eb="3">
      <t>ズ</t>
    </rPh>
    <phoneticPr fontId="23"/>
  </si>
  <si>
    <t>工事場所</t>
    <rPh sb="0" eb="2">
      <t>コウジ</t>
    </rPh>
    <rPh sb="2" eb="4">
      <t>バショ</t>
    </rPh>
    <phoneticPr fontId="23"/>
  </si>
  <si>
    <t>（備考）工事記録簿、工事写真、その他必要書類を添付すること。</t>
    <rPh sb="1" eb="3">
      <t>ビコウ</t>
    </rPh>
    <rPh sb="4" eb="6">
      <t>コウジ</t>
    </rPh>
    <rPh sb="6" eb="9">
      <t>キロクボ</t>
    </rPh>
    <rPh sb="10" eb="12">
      <t>コウジ</t>
    </rPh>
    <rPh sb="12" eb="14">
      <t>シャシン</t>
    </rPh>
    <rPh sb="17" eb="18">
      <t>タ</t>
    </rPh>
    <rPh sb="18" eb="20">
      <t>ヒツヨウ</t>
    </rPh>
    <rPh sb="20" eb="22">
      <t>ショルイ</t>
    </rPh>
    <rPh sb="23" eb="25">
      <t>テンプ</t>
    </rPh>
    <phoneticPr fontId="23"/>
  </si>
  <si>
    <t xml:space="preserve"> 確認者所属</t>
    <rPh sb="1" eb="3">
      <t>カクニン</t>
    </rPh>
    <rPh sb="3" eb="4">
      <t>シャ</t>
    </rPh>
    <rPh sb="4" eb="6">
      <t>ショゾク</t>
    </rPh>
    <phoneticPr fontId="23"/>
  </si>
  <si>
    <t>建設業退職金共済制度の掛金収納書（電子申請方式）</t>
    <rPh sb="17" eb="19">
      <t>デンシ</t>
    </rPh>
    <rPh sb="19" eb="21">
      <t>シンセイ</t>
    </rPh>
    <rPh sb="21" eb="23">
      <t>ホウシキ</t>
    </rPh>
    <phoneticPr fontId="23"/>
  </si>
  <si>
    <t>A&lt;B</t>
  </si>
  <si>
    <t>□□□□㈱</t>
  </si>
  <si>
    <t>○○工事に係る賃金又は物価変動に基づく</t>
  </si>
  <si>
    <t>　　　　　　理由は、詳細に記入すること。</t>
    <rPh sb="6" eb="8">
      <t>リユウ</t>
    </rPh>
    <rPh sb="10" eb="12">
      <t>ショウサイ</t>
    </rPh>
    <rPh sb="13" eb="15">
      <t>キニュウ</t>
    </rPh>
    <phoneticPr fontId="23"/>
  </si>
  <si>
    <t>受注者</t>
    <rPh sb="0" eb="2">
      <t>ジュチュウ</t>
    </rPh>
    <rPh sb="2" eb="3">
      <t>シャ</t>
    </rPh>
    <phoneticPr fontId="23"/>
  </si>
  <si>
    <t>（参考）廃棄物種類</t>
    <rPh sb="1" eb="3">
      <t>サンコウ</t>
    </rPh>
    <rPh sb="4" eb="7">
      <t>ハイキブツ</t>
    </rPh>
    <rPh sb="7" eb="9">
      <t>シュルイ</t>
    </rPh>
    <phoneticPr fontId="23"/>
  </si>
  <si>
    <t>変　　更　　前</t>
  </si>
  <si>
    <t>監理技術者名
主任技術者名</t>
    <rPh sb="0" eb="2">
      <t>カンリ</t>
    </rPh>
    <rPh sb="2" eb="5">
      <t>ギジュツシャ</t>
    </rPh>
    <rPh sb="5" eb="6">
      <t>メイ</t>
    </rPh>
    <rPh sb="7" eb="9">
      <t>シュニン</t>
    </rPh>
    <rPh sb="9" eb="12">
      <t>ギジュツシャ</t>
    </rPh>
    <rPh sb="12" eb="13">
      <t>ナ</t>
    </rPh>
    <phoneticPr fontId="23"/>
  </si>
  <si>
    <t>伝票を提出する。</t>
    <rPh sb="0" eb="2">
      <t>デンピョウ</t>
    </rPh>
    <rPh sb="3" eb="5">
      <t>テイシュツ</t>
    </rPh>
    <phoneticPr fontId="23"/>
  </si>
  <si>
    <t>氏名</t>
    <rPh sb="0" eb="2">
      <t>シメイ</t>
    </rPh>
    <phoneticPr fontId="147"/>
  </si>
  <si>
    <t>銀　　行
信用金庫</t>
    <rPh sb="0" eb="1">
      <t>ギン</t>
    </rPh>
    <rPh sb="3" eb="4">
      <t>ギョウ</t>
    </rPh>
    <rPh sb="5" eb="7">
      <t>シンヨウ</t>
    </rPh>
    <rPh sb="7" eb="9">
      <t>キンコ</t>
    </rPh>
    <phoneticPr fontId="23"/>
  </si>
  <si>
    <t>住所</t>
  </si>
  <si>
    <t>製作図</t>
  </si>
  <si>
    <t>変　　更　　後</t>
  </si>
  <si>
    <t>実施工程表（今週）</t>
    <rPh sb="0" eb="2">
      <t>ジッシ</t>
    </rPh>
    <rPh sb="2" eb="5">
      <t>コウテイヒョウ</t>
    </rPh>
    <rPh sb="6" eb="8">
      <t>コンシュウ</t>
    </rPh>
    <phoneticPr fontId="23"/>
  </si>
  <si>
    <t>商品名</t>
    <rPh sb="0" eb="3">
      <t>ショウヒンメイ</t>
    </rPh>
    <phoneticPr fontId="23"/>
  </si>
  <si>
    <t>万未満</t>
    <rPh sb="0" eb="1">
      <t>マン</t>
    </rPh>
    <rPh sb="1" eb="3">
      <t>ミマン</t>
    </rPh>
    <phoneticPr fontId="23"/>
  </si>
  <si>
    <t>株式会社　○○○建設</t>
    <rPh sb="0" eb="2">
      <t>カブシキ</t>
    </rPh>
    <rPh sb="2" eb="4">
      <t>カイシャ</t>
    </rPh>
    <rPh sb="8" eb="10">
      <t>ケンセツ</t>
    </rPh>
    <phoneticPr fontId="23"/>
  </si>
  <si>
    <t>　下記の工事について、工事請負契約書第22条により、工期の延長を請求します。</t>
    <rPh sb="1" eb="3">
      <t>カキ</t>
    </rPh>
    <rPh sb="4" eb="6">
      <t>コウジ</t>
    </rPh>
    <rPh sb="11" eb="13">
      <t>コウジ</t>
    </rPh>
    <rPh sb="13" eb="15">
      <t>ウケオイ</t>
    </rPh>
    <rPh sb="15" eb="18">
      <t>ケイヤクショ</t>
    </rPh>
    <rPh sb="18" eb="19">
      <t>ダイ</t>
    </rPh>
    <rPh sb="21" eb="22">
      <t>ジョウ</t>
    </rPh>
    <rPh sb="26" eb="28">
      <t>コウキ</t>
    </rPh>
    <rPh sb="29" eb="31">
      <t>エンチョウ</t>
    </rPh>
    <rPh sb="32" eb="34">
      <t>セイキュウ</t>
    </rPh>
    <phoneticPr fontId="146"/>
  </si>
  <si>
    <t>対策について、施工計画書の施工方法に具体的に記載する。
点検記録、写真等を整理・保管し、監督職員の請求があった場合、提示する。</t>
  </si>
  <si>
    <t>営業所の名称</t>
    <rPh sb="0" eb="3">
      <t>エイギョウショ</t>
    </rPh>
    <rPh sb="4" eb="6">
      <t>メイショウ</t>
    </rPh>
    <phoneticPr fontId="23"/>
  </si>
  <si>
    <t>　　　　　　　 し最寄気象台等の証明等をうけること。　</t>
  </si>
  <si>
    <t>　工期</t>
    <rPh sb="1" eb="3">
      <t>コウキ</t>
    </rPh>
    <phoneticPr fontId="23"/>
  </si>
  <si>
    <t>元請名・事業者ID</t>
    <rPh sb="0" eb="1">
      <t>モト</t>
    </rPh>
    <rPh sb="1" eb="2">
      <t>ウ</t>
    </rPh>
    <rPh sb="2" eb="3">
      <t>メイ</t>
    </rPh>
    <rPh sb="4" eb="6">
      <t>ジギョウ</t>
    </rPh>
    <rPh sb="6" eb="7">
      <t>シャ</t>
    </rPh>
    <phoneticPr fontId="23"/>
  </si>
  <si>
    <t>監理業務受託者</t>
    <rPh sb="0" eb="2">
      <t>カンリ</t>
    </rPh>
    <rPh sb="2" eb="4">
      <t>ギョウム</t>
    </rPh>
    <rPh sb="4" eb="6">
      <t>ジュタク</t>
    </rPh>
    <rPh sb="6" eb="7">
      <t>シャ</t>
    </rPh>
    <phoneticPr fontId="23"/>
  </si>
  <si>
    <t>金属くず</t>
  </si>
  <si>
    <t>（検査項目等記載）</t>
    <rPh sb="1" eb="3">
      <t>ケンサ</t>
    </rPh>
    <rPh sb="3" eb="5">
      <t>コウモク</t>
    </rPh>
    <rPh sb="5" eb="6">
      <t>トウ</t>
    </rPh>
    <rPh sb="6" eb="8">
      <t>キサイ</t>
    </rPh>
    <phoneticPr fontId="23"/>
  </si>
  <si>
    <t>月</t>
    <rPh sb="0" eb="1">
      <t>ガツ</t>
    </rPh>
    <phoneticPr fontId="23"/>
  </si>
  <si>
    <t>標準仕様書1.3.4</t>
  </si>
  <si>
    <t>標準仕様書1.4.2　</t>
    <rPh sb="0" eb="2">
      <t>ヒョウジュン</t>
    </rPh>
    <rPh sb="2" eb="5">
      <t>シヨウショ</t>
    </rPh>
    <phoneticPr fontId="23"/>
  </si>
  <si>
    <t>出来形確認申請書</t>
  </si>
  <si>
    <t>場所</t>
    <rPh sb="0" eb="2">
      <t>バショ</t>
    </rPh>
    <phoneticPr fontId="23"/>
  </si>
  <si>
    <t>日</t>
    <rPh sb="0" eb="1">
      <t>ニチ</t>
    </rPh>
    <phoneticPr fontId="23"/>
  </si>
  <si>
    <t>代表者名</t>
    <rPh sb="0" eb="2">
      <t>ダイヒョウ</t>
    </rPh>
    <rPh sb="2" eb="3">
      <t>シャ</t>
    </rPh>
    <rPh sb="3" eb="4">
      <t>メイ</t>
    </rPh>
    <phoneticPr fontId="23"/>
  </si>
  <si>
    <t>処分終了日</t>
    <rPh sb="0" eb="2">
      <t>ショブン</t>
    </rPh>
    <rPh sb="2" eb="5">
      <t>シュウリョウビ</t>
    </rPh>
    <phoneticPr fontId="23"/>
  </si>
  <si>
    <t>種　別</t>
  </si>
  <si>
    <t>許　可　業　種</t>
    <rPh sb="0" eb="1">
      <t>モト</t>
    </rPh>
    <rPh sb="2" eb="3">
      <t>カ</t>
    </rPh>
    <rPh sb="4" eb="5">
      <t>ギョウ</t>
    </rPh>
    <rPh sb="6" eb="7">
      <t>シュ</t>
    </rPh>
    <phoneticPr fontId="23"/>
  </si>
  <si>
    <t>小 諸 市 長</t>
    <rPh sb="0" eb="1">
      <t>ショウ</t>
    </rPh>
    <rPh sb="2" eb="3">
      <t>ショ</t>
    </rPh>
    <rPh sb="4" eb="5">
      <t>シ</t>
    </rPh>
    <rPh sb="6" eb="7">
      <t>チョウ</t>
    </rPh>
    <phoneticPr fontId="23"/>
  </si>
  <si>
    <t>許　可　番　号</t>
    <rPh sb="0" eb="3">
      <t>キョカ</t>
    </rPh>
    <rPh sb="4" eb="7">
      <t>バンゴウ</t>
    </rPh>
    <phoneticPr fontId="23"/>
  </si>
  <si>
    <t>２．最終学歴※１</t>
    <rPh sb="2" eb="4">
      <t>サイシュウ</t>
    </rPh>
    <rPh sb="4" eb="6">
      <t>ガクレキ</t>
    </rPh>
    <phoneticPr fontId="23"/>
  </si>
  <si>
    <t>許可（更新）年月日</t>
    <rPh sb="0" eb="2">
      <t>キョカ</t>
    </rPh>
    <rPh sb="3" eb="5">
      <t>コウシン</t>
    </rPh>
    <rPh sb="6" eb="9">
      <t>ネンガッピ</t>
    </rPh>
    <phoneticPr fontId="23"/>
  </si>
  <si>
    <t>安全衛生責任者名</t>
    <rPh sb="0" eb="2">
      <t>アンゼン</t>
    </rPh>
    <rPh sb="2" eb="4">
      <t>エイセイ</t>
    </rPh>
    <rPh sb="4" eb="7">
      <t>セキニンシャ</t>
    </rPh>
    <rPh sb="7" eb="8">
      <t>メイ</t>
    </rPh>
    <phoneticPr fontId="23"/>
  </si>
  <si>
    <t>（管理型品目）</t>
    <rPh sb="1" eb="4">
      <t>カンリガタ</t>
    </rPh>
    <rPh sb="4" eb="6">
      <t>ヒンモク</t>
    </rPh>
    <phoneticPr fontId="23"/>
  </si>
  <si>
    <t>工事請負契約書第38条
標準仕様書1.6.1</t>
  </si>
  <si>
    <t>発注者名</t>
    <rPh sb="0" eb="3">
      <t>ハッチュウシャ</t>
    </rPh>
    <rPh sb="3" eb="4">
      <t>メイ</t>
    </rPh>
    <phoneticPr fontId="23"/>
  </si>
  <si>
    <t>工事業</t>
    <rPh sb="0" eb="2">
      <t>コウジ</t>
    </rPh>
    <rPh sb="2" eb="3">
      <t>ギョウ</t>
    </rPh>
    <phoneticPr fontId="23"/>
  </si>
  <si>
    <t>緊急連絡先</t>
  </si>
  <si>
    <t>指定部分に係る工事竣工確認</t>
    <rPh sb="9" eb="10">
      <t>シュン</t>
    </rPh>
    <rPh sb="10" eb="11">
      <t>コウ</t>
    </rPh>
    <rPh sb="11" eb="12">
      <t>アキラ</t>
    </rPh>
    <rPh sb="12" eb="13">
      <t>シノブ</t>
    </rPh>
    <phoneticPr fontId="23"/>
  </si>
  <si>
    <t>（約款第３１条第４項）</t>
    <rPh sb="1" eb="3">
      <t>ヤッカン</t>
    </rPh>
    <rPh sb="3" eb="4">
      <t>ダイ</t>
    </rPh>
    <rPh sb="6" eb="7">
      <t>ジョウ</t>
    </rPh>
    <rPh sb="7" eb="8">
      <t>ダイ</t>
    </rPh>
    <rPh sb="9" eb="10">
      <t>コウ</t>
    </rPh>
    <phoneticPr fontId="23"/>
  </si>
  <si>
    <t>下記のとおり工事請負代金を請求します。</t>
    <rPh sb="0" eb="2">
      <t>カキ</t>
    </rPh>
    <rPh sb="6" eb="8">
      <t>コウジ</t>
    </rPh>
    <rPh sb="8" eb="10">
      <t>ウケオイ</t>
    </rPh>
    <rPh sb="10" eb="12">
      <t>ダイキン</t>
    </rPh>
    <rPh sb="13" eb="15">
      <t>セイキュウ</t>
    </rPh>
    <phoneticPr fontId="23"/>
  </si>
  <si>
    <t>大臣　特定</t>
    <rPh sb="0" eb="2">
      <t>ダイジン</t>
    </rPh>
    <rPh sb="3" eb="5">
      <t>トクテイ</t>
    </rPh>
    <phoneticPr fontId="23"/>
  </si>
  <si>
    <t>　　年　　月　　日</t>
    <rPh sb="2" eb="3">
      <t>ネン</t>
    </rPh>
    <rPh sb="5" eb="6">
      <t>ガツ</t>
    </rPh>
    <rPh sb="8" eb="9">
      <t>ニチ</t>
    </rPh>
    <phoneticPr fontId="23"/>
  </si>
  <si>
    <t>前払金額</t>
    <rPh sb="0" eb="3">
      <t>マエバライキン</t>
    </rPh>
    <rPh sb="3" eb="4">
      <t>ガク</t>
    </rPh>
    <phoneticPr fontId="23"/>
  </si>
  <si>
    <t>「工事の全般的な経過」の記録として、作業内容や行事等を記録し提出すること。
月間工程表その他の様式に工事記録の内容が包含される場合は、省略することができる。                                                                                                                                                                               工事日誌・作業記録簿は、監督職員、検査職員が確認する必要がある場合は、提示する。</t>
  </si>
  <si>
    <t>かし担保期間</t>
    <rPh sb="2" eb="4">
      <t>タンポ</t>
    </rPh>
    <rPh sb="4" eb="6">
      <t>キカン</t>
    </rPh>
    <phoneticPr fontId="23"/>
  </si>
  <si>
    <t>（安定型品目）</t>
    <rPh sb="1" eb="4">
      <t>アンテイガタ</t>
    </rPh>
    <rPh sb="4" eb="6">
      <t>ヒンモク</t>
    </rPh>
    <phoneticPr fontId="23"/>
  </si>
  <si>
    <t>再資源化等報告書 及び 再生資源利用[促進]計画様式（建設ﾘｻｲｸﾙ報告様式兼用）</t>
    <rPh sb="12" eb="14">
      <t>サイセイ</t>
    </rPh>
    <rPh sb="14" eb="16">
      <t>シゲン</t>
    </rPh>
    <rPh sb="16" eb="18">
      <t>リヨウ</t>
    </rPh>
    <rPh sb="19" eb="21">
      <t>ソクシン</t>
    </rPh>
    <rPh sb="22" eb="24">
      <t>ケイカク</t>
    </rPh>
    <rPh sb="24" eb="26">
      <t>ヨウシキ</t>
    </rPh>
    <rPh sb="27" eb="29">
      <t>ケンセツ</t>
    </rPh>
    <rPh sb="34" eb="36">
      <t>ホウコク</t>
    </rPh>
    <rPh sb="36" eb="38">
      <t>ヨウシキ</t>
    </rPh>
    <rPh sb="38" eb="40">
      <t>ケンヨウ</t>
    </rPh>
    <phoneticPr fontId="23"/>
  </si>
  <si>
    <t>契約日</t>
    <rPh sb="0" eb="3">
      <t>ケイヤクビ</t>
    </rPh>
    <phoneticPr fontId="23"/>
  </si>
  <si>
    <t>健康保険等の加入状況</t>
    <rPh sb="0" eb="2">
      <t>ケンコウ</t>
    </rPh>
    <rPh sb="2" eb="4">
      <t>ホケン</t>
    </rPh>
    <rPh sb="4" eb="5">
      <t>トウ</t>
    </rPh>
    <rPh sb="6" eb="8">
      <t>カニュウ</t>
    </rPh>
    <rPh sb="8" eb="10">
      <t>ジョウキョウ</t>
    </rPh>
    <phoneticPr fontId="23"/>
  </si>
  <si>
    <t>（注）出来形確認申請書には、出来形の確認の出来る写真、出来形展開図、</t>
    <rPh sb="1" eb="2">
      <t>チュウ</t>
    </rPh>
    <rPh sb="3" eb="5">
      <t>シュッタイ</t>
    </rPh>
    <rPh sb="5" eb="6">
      <t>ケイ</t>
    </rPh>
    <rPh sb="6" eb="8">
      <t>カクニン</t>
    </rPh>
    <rPh sb="8" eb="11">
      <t>シンセイショ</t>
    </rPh>
    <rPh sb="14" eb="16">
      <t>デキ</t>
    </rPh>
    <rPh sb="16" eb="17">
      <t>カタ</t>
    </rPh>
    <rPh sb="18" eb="20">
      <t>カクニン</t>
    </rPh>
    <rPh sb="21" eb="23">
      <t>デキ</t>
    </rPh>
    <rPh sb="24" eb="26">
      <t>シャシン</t>
    </rPh>
    <rPh sb="27" eb="29">
      <t>デキ</t>
    </rPh>
    <rPh sb="29" eb="30">
      <t>カタ</t>
    </rPh>
    <rPh sb="30" eb="33">
      <t>テンカイズ</t>
    </rPh>
    <phoneticPr fontId="23"/>
  </si>
  <si>
    <t>今月予定出来高</t>
  </si>
  <si>
    <t>注文者との
契約日</t>
    <rPh sb="0" eb="2">
      <t>チュウモン</t>
    </rPh>
    <rPh sb="2" eb="3">
      <t>シャ</t>
    </rPh>
    <rPh sb="6" eb="9">
      <t>ケイヤクビ</t>
    </rPh>
    <phoneticPr fontId="23"/>
  </si>
  <si>
    <t>監理技術者は、監理技術者資格者証の写し（両面）を提出すること。</t>
  </si>
  <si>
    <t>　　　年　　　月末工事進捗状況報告（工事月報）</t>
  </si>
  <si>
    <t>説明書（建設リサイクル法）
・建設リサイクル法対象工事の場合
ア　床面積が80㎡以上の建築物解体　　　　　　　　　　　　　　　　　　　　　　　　　　　　　　　イ　床面積が500㎡以上の新築・増築
ウ　ア・イ以外で1億円以上の建築工事  　　　　　　　　　　　　　　　　　　　　　　　　　　　　　　　　　　エ　建築物以外の工作物（土木工事等）で500万円以上の工事</t>
    <rPh sb="154" eb="157">
      <t>ケンチクブツ</t>
    </rPh>
    <rPh sb="157" eb="159">
      <t>イガイ</t>
    </rPh>
    <rPh sb="160" eb="163">
      <t>コウサクブツ</t>
    </rPh>
    <rPh sb="164" eb="169">
      <t>ドボクコウジトウ</t>
    </rPh>
    <phoneticPr fontId="23"/>
  </si>
  <si>
    <t>権限及び
意見申出方法</t>
    <rPh sb="0" eb="2">
      <t>ケンゲン</t>
    </rPh>
    <rPh sb="2" eb="3">
      <t>オヨ</t>
    </rPh>
    <rPh sb="5" eb="7">
      <t>イケン</t>
    </rPh>
    <rPh sb="7" eb="9">
      <t>モウシデ</t>
    </rPh>
    <rPh sb="9" eb="11">
      <t>ホウホウ</t>
    </rPh>
    <phoneticPr fontId="23"/>
  </si>
  <si>
    <t xml:space="preserve"> 下請負人が特定建設作業を実施する場合は、当
 該下請負人の現場責任者の氏名及び連絡場所</t>
    <rPh sb="1" eb="2">
      <t>シタ</t>
    </rPh>
    <rPh sb="2" eb="5">
      <t>ウケオイニン</t>
    </rPh>
    <rPh sb="6" eb="8">
      <t>トクテイ</t>
    </rPh>
    <rPh sb="8" eb="10">
      <t>ケンセツ</t>
    </rPh>
    <rPh sb="10" eb="12">
      <t>サギョウ</t>
    </rPh>
    <rPh sb="13" eb="15">
      <t>ジッシ</t>
    </rPh>
    <rPh sb="17" eb="19">
      <t>バアイ</t>
    </rPh>
    <rPh sb="21" eb="22">
      <t>トウ</t>
    </rPh>
    <phoneticPr fontId="23"/>
  </si>
  <si>
    <t>様式-54-1</t>
    <rPh sb="0" eb="2">
      <t>ヨウシキ</t>
    </rPh>
    <phoneticPr fontId="23"/>
  </si>
  <si>
    <t>敷地、建物の構造規模などの建物概要,建物の主要な構造部及び外構についての説明,建物を使用する上での注意事項,建物に設置されている家具、機器等の概要説明,建物を管理する上での保全業務の要点,建物等の清掃の要点,建物に使用されている主要材料の製造所名、所在地及び連絡先並びに非常時の連絡体制に関する一覧表,その他必要事項などをまとめて提出する。</t>
  </si>
  <si>
    <t>専　任
非専任</t>
    <rPh sb="0" eb="3">
      <t>センニン</t>
    </rPh>
    <rPh sb="4" eb="5">
      <t>ヒ</t>
    </rPh>
    <rPh sb="5" eb="7">
      <t>センニン</t>
    </rPh>
    <phoneticPr fontId="23"/>
  </si>
  <si>
    <t>資格内容</t>
    <rPh sb="0" eb="2">
      <t>シカク</t>
    </rPh>
    <rPh sb="2" eb="4">
      <t>ナイヨウ</t>
    </rPh>
    <phoneticPr fontId="23"/>
  </si>
  <si>
    <t>関係規程等</t>
    <rPh sb="0" eb="2">
      <t>カンケイ</t>
    </rPh>
    <rPh sb="2" eb="4">
      <t>キテイ</t>
    </rPh>
    <rPh sb="4" eb="5">
      <t>ナド</t>
    </rPh>
    <phoneticPr fontId="23"/>
  </si>
  <si>
    <t>現場代理人※1</t>
    <rPh sb="0" eb="2">
      <t>ゲンバ</t>
    </rPh>
    <rPh sb="2" eb="5">
      <t>ダイリニン</t>
    </rPh>
    <phoneticPr fontId="23"/>
  </si>
  <si>
    <t>支店
支所</t>
    <rPh sb="0" eb="2">
      <t>シテン</t>
    </rPh>
    <rPh sb="3" eb="5">
      <t>シショ</t>
    </rPh>
    <phoneticPr fontId="23"/>
  </si>
  <si>
    <t>発注者</t>
    <rPh sb="0" eb="1">
      <t>ハツ</t>
    </rPh>
    <rPh sb="1" eb="2">
      <t>チュウ</t>
    </rPh>
    <rPh sb="2" eb="3">
      <t>モノ</t>
    </rPh>
    <phoneticPr fontId="23"/>
  </si>
  <si>
    <t>（注）６．年金保険欄には、左欄に年金保険の名称（厚生年金、国民年金）を記載。
　各年金の受給者である場合は、左欄に「受給者」と記載。</t>
  </si>
  <si>
    <t>発注者の
監督員名</t>
    <rPh sb="0" eb="3">
      <t>ハッチュウシャ</t>
    </rPh>
    <rPh sb="5" eb="7">
      <t>カントク</t>
    </rPh>
    <rPh sb="7" eb="8">
      <t>イン</t>
    </rPh>
    <rPh sb="8" eb="9">
      <t>メイ</t>
    </rPh>
    <phoneticPr fontId="23"/>
  </si>
  <si>
    <t>権限及び意見申出方法</t>
    <rPh sb="0" eb="2">
      <t>ケンゲン</t>
    </rPh>
    <rPh sb="2" eb="3">
      <t>オヨ</t>
    </rPh>
    <rPh sb="4" eb="6">
      <t>イケン</t>
    </rPh>
    <rPh sb="6" eb="7">
      <t>モウ</t>
    </rPh>
    <rPh sb="7" eb="8">
      <t>デ</t>
    </rPh>
    <rPh sb="8" eb="10">
      <t>ホウホウ</t>
    </rPh>
    <phoneticPr fontId="23"/>
  </si>
  <si>
    <t>出荷証明書</t>
  </si>
  <si>
    <t>使用機器一覧表</t>
    <rPh sb="0" eb="2">
      <t>シヨウ</t>
    </rPh>
    <rPh sb="2" eb="4">
      <t>キキ</t>
    </rPh>
    <rPh sb="4" eb="6">
      <t>イチラン</t>
    </rPh>
    <rPh sb="6" eb="7">
      <t>ヒョウ</t>
    </rPh>
    <phoneticPr fontId="23"/>
  </si>
  <si>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3"/>
  </si>
  <si>
    <t xml:space="preserve">  係　長</t>
    <rPh sb="2" eb="3">
      <t>カカリ</t>
    </rPh>
    <rPh sb="4" eb="5">
      <t>チョウ</t>
    </rPh>
    <phoneticPr fontId="23"/>
  </si>
  <si>
    <t>・</t>
  </si>
  <si>
    <t>規格品番号</t>
    <rPh sb="0" eb="3">
      <t>キカクヒン</t>
    </rPh>
    <rPh sb="3" eb="5">
      <t>バンゴウ</t>
    </rPh>
    <phoneticPr fontId="23"/>
  </si>
  <si>
    <t>《再下請負関係》</t>
    <rPh sb="1" eb="2">
      <t>サイ</t>
    </rPh>
    <rPh sb="2" eb="3">
      <t>シタ</t>
    </rPh>
    <rPh sb="3" eb="5">
      <t>ウケオ</t>
    </rPh>
    <rPh sb="5" eb="7">
      <t>カンケイ</t>
    </rPh>
    <phoneticPr fontId="23"/>
  </si>
  <si>
    <t>会          長</t>
    <rPh sb="0" eb="12">
      <t>カイチョウ</t>
    </rPh>
    <phoneticPr fontId="23"/>
  </si>
  <si>
    <t>書類一覧!A1</t>
  </si>
  <si>
    <t>【報告下請負業者】</t>
    <rPh sb="1" eb="3">
      <t>ホウコク</t>
    </rPh>
    <rPh sb="3" eb="4">
      <t>シタ</t>
    </rPh>
    <rPh sb="4" eb="6">
      <t>ウケオ</t>
    </rPh>
    <rPh sb="6" eb="8">
      <t>ギョウシャ</t>
    </rPh>
    <phoneticPr fontId="23"/>
  </si>
  <si>
    <t>長 野 市 長</t>
    <rPh sb="0" eb="1">
      <t>チョウ</t>
    </rPh>
    <rPh sb="2" eb="3">
      <t>ノ</t>
    </rPh>
    <rPh sb="4" eb="5">
      <t>シ</t>
    </rPh>
    <rPh sb="6" eb="7">
      <t>チョウ</t>
    </rPh>
    <phoneticPr fontId="23"/>
  </si>
  <si>
    <t>天　気</t>
    <rPh sb="0" eb="3">
      <t>テンキ</t>
    </rPh>
    <phoneticPr fontId="23"/>
  </si>
  <si>
    <t>下記工事が　令和　　　年　　　月　　　日竣工しました。</t>
    <rPh sb="0" eb="2">
      <t>カキ</t>
    </rPh>
    <rPh sb="2" eb="4">
      <t>コウジ</t>
    </rPh>
    <rPh sb="11" eb="12">
      <t>ネン</t>
    </rPh>
    <rPh sb="15" eb="16">
      <t>ツキ</t>
    </rPh>
    <rPh sb="19" eb="20">
      <t>ヒ</t>
    </rPh>
    <rPh sb="20" eb="22">
      <t>シュンコウ</t>
    </rPh>
    <phoneticPr fontId="23"/>
  </si>
  <si>
    <t>（約款第３２条第４項）</t>
    <rPh sb="1" eb="3">
      <t>ヤッカン</t>
    </rPh>
    <rPh sb="3" eb="4">
      <t>ダイ</t>
    </rPh>
    <rPh sb="6" eb="7">
      <t>ジョウ</t>
    </rPh>
    <rPh sb="7" eb="8">
      <t>ダイ</t>
    </rPh>
    <rPh sb="9" eb="10">
      <t>コウ</t>
    </rPh>
    <phoneticPr fontId="23"/>
  </si>
  <si>
    <t>出来形管理表又は出来形管理図</t>
  </si>
  <si>
    <t>製 造 者 名</t>
    <rPh sb="0" eb="1">
      <t>セイ</t>
    </rPh>
    <rPh sb="2" eb="3">
      <t>ヅクリ</t>
    </rPh>
    <rPh sb="4" eb="5">
      <t>シャ</t>
    </rPh>
    <rPh sb="6" eb="7">
      <t>メイ</t>
    </rPh>
    <phoneticPr fontId="23"/>
  </si>
  <si>
    <t>(氏名)</t>
    <rPh sb="1" eb="3">
      <t>シメイ</t>
    </rPh>
    <phoneticPr fontId="23"/>
  </si>
  <si>
    <t>作成日</t>
    <rPh sb="0" eb="3">
      <t>サクセイビ</t>
    </rPh>
    <phoneticPr fontId="23"/>
  </si>
  <si>
    <t>・・・以下、必要に応じて回答欄（処理欄）を追加する。</t>
    <rPh sb="3" eb="5">
      <t>イカ</t>
    </rPh>
    <rPh sb="6" eb="8">
      <t>ヒツヨウ</t>
    </rPh>
    <rPh sb="9" eb="10">
      <t>オウ</t>
    </rPh>
    <rPh sb="12" eb="14">
      <t>カイトウ</t>
    </rPh>
    <rPh sb="14" eb="15">
      <t>ラン</t>
    </rPh>
    <rPh sb="16" eb="18">
      <t>ショリ</t>
    </rPh>
    <rPh sb="18" eb="19">
      <t>ラン</t>
    </rPh>
    <rPh sb="21" eb="23">
      <t>ツイカ</t>
    </rPh>
    <phoneticPr fontId="23"/>
  </si>
  <si>
    <t>確認年月日</t>
    <rPh sb="0" eb="2">
      <t>カクニン</t>
    </rPh>
    <rPh sb="2" eb="5">
      <t>ネンガッピ</t>
    </rPh>
    <phoneticPr fontId="23"/>
  </si>
  <si>
    <t>主任技術者</t>
    <rPh sb="0" eb="2">
      <t>シュニン</t>
    </rPh>
    <rPh sb="2" eb="5">
      <t>ギジュツシャ</t>
    </rPh>
    <phoneticPr fontId="23"/>
  </si>
  <si>
    <t>技能講習</t>
  </si>
  <si>
    <t>製 品 名</t>
    <rPh sb="0" eb="1">
      <t>セイ</t>
    </rPh>
    <rPh sb="2" eb="3">
      <t>シナ</t>
    </rPh>
    <rPh sb="4" eb="5">
      <t>メイ</t>
    </rPh>
    <phoneticPr fontId="23"/>
  </si>
  <si>
    <t>氏名</t>
  </si>
  <si>
    <t xml:space="preserve"> 特定建設作業の場所</t>
    <rPh sb="1" eb="3">
      <t>トクテイ</t>
    </rPh>
    <rPh sb="3" eb="5">
      <t>ケンセツ</t>
    </rPh>
    <rPh sb="5" eb="7">
      <t>サギョウ</t>
    </rPh>
    <rPh sb="8" eb="10">
      <t>バショ</t>
    </rPh>
    <phoneticPr fontId="23"/>
  </si>
  <si>
    <t xml:space="preserve"> 特定建設作業の開始及び終了の時刻</t>
    <rPh sb="1" eb="3">
      <t>トクテイ</t>
    </rPh>
    <rPh sb="3" eb="5">
      <t>ケンセツ</t>
    </rPh>
    <rPh sb="5" eb="7">
      <t>サギョウ</t>
    </rPh>
    <rPh sb="8" eb="10">
      <t>カイシ</t>
    </rPh>
    <rPh sb="10" eb="11">
      <t>オヨ</t>
    </rPh>
    <rPh sb="12" eb="14">
      <t>シュウリョウ</t>
    </rPh>
    <rPh sb="15" eb="17">
      <t>ジコク</t>
    </rPh>
    <phoneticPr fontId="23"/>
  </si>
  <si>
    <t>現場代理人</t>
    <rPh sb="0" eb="5">
      <t>ゲンバダイリニン</t>
    </rPh>
    <phoneticPr fontId="23"/>
  </si>
  <si>
    <t>　　　氏　名</t>
    <rPh sb="3" eb="6">
      <t>シメイ</t>
    </rPh>
    <phoneticPr fontId="23"/>
  </si>
  <si>
    <t>水道　・　電気　・　ガス　・　その他</t>
    <rPh sb="0" eb="2">
      <t>スイドウ</t>
    </rPh>
    <rPh sb="5" eb="7">
      <t>デンキ</t>
    </rPh>
    <rPh sb="17" eb="18">
      <t>タ</t>
    </rPh>
    <phoneticPr fontId="23"/>
  </si>
  <si>
    <t>金</t>
    <rPh sb="0" eb="1">
      <t>キン</t>
    </rPh>
    <phoneticPr fontId="23"/>
  </si>
  <si>
    <t>下塗り</t>
    <rPh sb="0" eb="2">
      <t>シタヌ</t>
    </rPh>
    <phoneticPr fontId="23"/>
  </si>
  <si>
    <t>ｈ</t>
  </si>
  <si>
    <t>工　事　名</t>
    <rPh sb="0" eb="5">
      <t>コウジメイ</t>
    </rPh>
    <phoneticPr fontId="23"/>
  </si>
  <si>
    <t>月</t>
  </si>
  <si>
    <t>監督職員　　技師　　〇〇　〇〇</t>
    <rPh sb="0" eb="2">
      <t>カントク</t>
    </rPh>
    <rPh sb="2" eb="4">
      <t>ショクイン</t>
    </rPh>
    <rPh sb="6" eb="8">
      <t>ギシ</t>
    </rPh>
    <phoneticPr fontId="23"/>
  </si>
  <si>
    <t>工事の着手に先立ち、工事の総合的な計画をまとめ監督職員に提出する。
電気保安技術者、工事用電力設備の保安責任者は、総合施工計画書に記入する。</t>
    <rPh sb="0" eb="2">
      <t>コウジ</t>
    </rPh>
    <rPh sb="3" eb="5">
      <t>チャクシュ</t>
    </rPh>
    <rPh sb="6" eb="8">
      <t>サキダ</t>
    </rPh>
    <rPh sb="10" eb="12">
      <t>コウジ</t>
    </rPh>
    <rPh sb="13" eb="16">
      <t>ソウゴウテキ</t>
    </rPh>
    <rPh sb="17" eb="19">
      <t>ケイカク</t>
    </rPh>
    <rPh sb="23" eb="25">
      <t>カントク</t>
    </rPh>
    <rPh sb="25" eb="27">
      <t>ショクイン</t>
    </rPh>
    <rPh sb="28" eb="30">
      <t>テイシュツ</t>
    </rPh>
    <rPh sb="34" eb="36">
      <t>デンキ</t>
    </rPh>
    <rPh sb="36" eb="38">
      <t>ホアン</t>
    </rPh>
    <rPh sb="38" eb="41">
      <t>ギジュツシャ</t>
    </rPh>
    <rPh sb="42" eb="45">
      <t>コウジヨウ</t>
    </rPh>
    <rPh sb="45" eb="47">
      <t>デンリョク</t>
    </rPh>
    <rPh sb="47" eb="49">
      <t>セツビ</t>
    </rPh>
    <rPh sb="50" eb="52">
      <t>ホアン</t>
    </rPh>
    <rPh sb="52" eb="55">
      <t>セキニンシャ</t>
    </rPh>
    <rPh sb="57" eb="59">
      <t>ソウゴウ</t>
    </rPh>
    <rPh sb="59" eb="61">
      <t>セコウ</t>
    </rPh>
    <rPh sb="61" eb="63">
      <t>ケイカク</t>
    </rPh>
    <rPh sb="63" eb="64">
      <t>ショ</t>
    </rPh>
    <rPh sb="65" eb="67">
      <t>キニュウ</t>
    </rPh>
    <phoneticPr fontId="23"/>
  </si>
  <si>
    <t>主任技術者、監理技術者補佐又は専門技術者は、国家資格等の合格証明書、免許証、登録証等の写しのいずれかを提出すること。</t>
  </si>
  <si>
    <r>
      <t>当該工事における共済証紙購入の考え方　(該当する</t>
    </r>
    <r>
      <rPr>
        <sz val="14"/>
        <color theme="1"/>
        <rFont val="ＭＳ Ｐゴシック"/>
      </rPr>
      <t>□</t>
    </r>
    <r>
      <rPr>
        <sz val="11"/>
        <color auto="1"/>
        <rFont val="ＭＳ Ｐゴシック"/>
      </rPr>
      <t>に✓をチェックして下さい)</t>
    </r>
  </si>
  <si>
    <t>下記工事の出来形を確認して下さい。</t>
    <rPh sb="0" eb="2">
      <t>カキ</t>
    </rPh>
    <rPh sb="2" eb="4">
      <t>コウジ</t>
    </rPh>
    <rPh sb="5" eb="8">
      <t>デキカタ</t>
    </rPh>
    <rPh sb="9" eb="11">
      <t>カクニン</t>
    </rPh>
    <rPh sb="13" eb="14">
      <t>クダ</t>
    </rPh>
    <phoneticPr fontId="23"/>
  </si>
  <si>
    <t>変更届</t>
    <rPh sb="0" eb="2">
      <t>ヘンコウ</t>
    </rPh>
    <rPh sb="2" eb="3">
      <t>トドケ</t>
    </rPh>
    <phoneticPr fontId="23"/>
  </si>
  <si>
    <t>①</t>
  </si>
  <si>
    <t>監理（主任）技術者</t>
    <rPh sb="0" eb="2">
      <t>カンリ</t>
    </rPh>
    <rPh sb="3" eb="5">
      <t>シュニン</t>
    </rPh>
    <rPh sb="6" eb="9">
      <t>ギジュツシャ</t>
    </rPh>
    <phoneticPr fontId="23"/>
  </si>
  <si>
    <t>番号</t>
    <rPh sb="0" eb="1">
      <t>バン</t>
    </rPh>
    <rPh sb="1" eb="2">
      <t>ゴウ</t>
    </rPh>
    <phoneticPr fontId="23"/>
  </si>
  <si>
    <t>課 長</t>
    <rPh sb="0" eb="1">
      <t>カ</t>
    </rPh>
    <rPh sb="2" eb="3">
      <t>チョウ</t>
    </rPh>
    <phoneticPr fontId="23"/>
  </si>
  <si>
    <t>発生材報告書</t>
    <rPh sb="0" eb="3">
      <t>ハッセイザイ</t>
    </rPh>
    <rPh sb="3" eb="6">
      <t>ホウコクショ</t>
    </rPh>
    <phoneticPr fontId="23"/>
  </si>
  <si>
    <t>　　　　　　a　工程表（契約当初工程と現在までの実際の工程及び延長工程の３工程を対照させ、</t>
    <rPh sb="40" eb="42">
      <t>タイショウ</t>
    </rPh>
    <phoneticPr fontId="23"/>
  </si>
  <si>
    <t>※緊急時は１～３の順に連絡する。</t>
    <rPh sb="1" eb="4">
      <t>キンキュウジ</t>
    </rPh>
    <rPh sb="9" eb="10">
      <t>ジュン</t>
    </rPh>
    <rPh sb="11" eb="13">
      <t>レンラク</t>
    </rPh>
    <phoneticPr fontId="23"/>
  </si>
  <si>
    <t>施工体制台帳　　　再下請負通知書</t>
  </si>
  <si>
    <t>○○○○</t>
  </si>
  <si>
    <t>（一級技能士又は単一等級の資格を有する技能士）</t>
    <rPh sb="1" eb="3">
      <t>イッキュウ</t>
    </rPh>
    <rPh sb="3" eb="6">
      <t>ギノウシ</t>
    </rPh>
    <rPh sb="6" eb="7">
      <t>マタ</t>
    </rPh>
    <rPh sb="8" eb="10">
      <t>タンイツ</t>
    </rPh>
    <rPh sb="10" eb="12">
      <t>トウキュウ</t>
    </rPh>
    <rPh sb="13" eb="15">
      <t>シカク</t>
    </rPh>
    <rPh sb="16" eb="17">
      <t>ユウ</t>
    </rPh>
    <rPh sb="19" eb="22">
      <t>ギノウシ</t>
    </rPh>
    <phoneticPr fontId="23"/>
  </si>
  <si>
    <t>SOP</t>
  </si>
  <si>
    <t>小諸市長　　　　　　　　　　　宛</t>
    <rPh sb="0" eb="2">
      <t>コモロ</t>
    </rPh>
    <rPh sb="2" eb="4">
      <t>シチョウ</t>
    </rPh>
    <rPh sb="15" eb="16">
      <t>アテ</t>
    </rPh>
    <phoneticPr fontId="147"/>
  </si>
  <si>
    <t>工事進捗状況報告書</t>
    <rPh sb="0" eb="2">
      <t>コウジ</t>
    </rPh>
    <rPh sb="2" eb="4">
      <t>シンチョク</t>
    </rPh>
    <rPh sb="4" eb="6">
      <t>ジョウキョウ</t>
    </rPh>
    <rPh sb="6" eb="9">
      <t>ホウコクショ</t>
    </rPh>
    <phoneticPr fontId="23"/>
  </si>
  <si>
    <t>送金先</t>
    <rPh sb="0" eb="3">
      <t>ソウキンサキ</t>
    </rPh>
    <phoneticPr fontId="23"/>
  </si>
  <si>
    <t>　　月　　　日</t>
    <rPh sb="2" eb="3">
      <t>ガツ</t>
    </rPh>
    <rPh sb="6" eb="7">
      <t>ニチ</t>
    </rPh>
    <phoneticPr fontId="23"/>
  </si>
  <si>
    <t>契約不適合責任期間</t>
    <rPh sb="0" eb="7">
      <t>ケイヤクフテキゴウセキニン</t>
    </rPh>
    <rPh sb="7" eb="9">
      <t>キカン</t>
    </rPh>
    <phoneticPr fontId="23"/>
  </si>
  <si>
    <t xml:space="preserve">     ％</t>
  </si>
  <si>
    <t>係　長</t>
    <rPh sb="0" eb="1">
      <t>カカリ</t>
    </rPh>
    <rPh sb="2" eb="3">
      <t>チョウ</t>
    </rPh>
    <phoneticPr fontId="23"/>
  </si>
  <si>
    <t>廃棄物の種類</t>
    <rPh sb="0" eb="3">
      <t>ハイキブツ</t>
    </rPh>
    <rPh sb="4" eb="6">
      <t>シュルイ</t>
    </rPh>
    <phoneticPr fontId="23"/>
  </si>
  <si>
    <t>引受者職氏名</t>
    <rPh sb="0" eb="2">
      <t>ヒキウケ</t>
    </rPh>
    <rPh sb="2" eb="3">
      <t>シャ</t>
    </rPh>
    <rPh sb="3" eb="6">
      <t>ショクシメイ</t>
    </rPh>
    <phoneticPr fontId="23"/>
  </si>
  <si>
    <t>の施工に伴い別紙調書のとおり、</t>
  </si>
  <si>
    <t>回　　数</t>
    <rPh sb="0" eb="1">
      <t>カイ</t>
    </rPh>
    <rPh sb="3" eb="4">
      <t>カズ</t>
    </rPh>
    <phoneticPr fontId="23"/>
  </si>
  <si>
    <t>工事監理者　　〇〇　〇〇</t>
    <rPh sb="0" eb="2">
      <t>コウジ</t>
    </rPh>
    <rPh sb="2" eb="4">
      <t>カンリ</t>
    </rPh>
    <rPh sb="4" eb="5">
      <t>シャ</t>
    </rPh>
    <phoneticPr fontId="23"/>
  </si>
  <si>
    <t>施工管理　　　　　　　　　　　　　　　　              施工管理</t>
    <rPh sb="0" eb="2">
      <t>セコウ</t>
    </rPh>
    <rPh sb="2" eb="4">
      <t>カンリ</t>
    </rPh>
    <phoneticPr fontId="23"/>
  </si>
  <si>
    <t>　Ｎｏ．</t>
  </si>
  <si>
    <t>電話番号 　－　　　－</t>
  </si>
  <si>
    <t>月 間 工 程 表</t>
    <rPh sb="0" eb="3">
      <t>ゲッカン</t>
    </rPh>
    <rPh sb="4" eb="9">
      <t>コウテイヒョウ</t>
    </rPh>
    <phoneticPr fontId="23"/>
  </si>
  <si>
    <t>指定部分に係る工事目的物を引渡しいたします。</t>
    <rPh sb="7" eb="9">
      <t>コウジ</t>
    </rPh>
    <rPh sb="9" eb="12">
      <t>モクテキブツ</t>
    </rPh>
    <rPh sb="13" eb="15">
      <t>ヒキワタシ</t>
    </rPh>
    <phoneticPr fontId="23"/>
  </si>
  <si>
    <t>（注）　　１．上記グラフは、折れ線グラフとし、予定は点線、実施は実線で記入する。</t>
    <rPh sb="1" eb="2">
      <t>チュウ</t>
    </rPh>
    <rPh sb="7" eb="9">
      <t>ジョウキ</t>
    </rPh>
    <rPh sb="14" eb="15">
      <t>オ</t>
    </rPh>
    <rPh sb="16" eb="17">
      <t>セン</t>
    </rPh>
    <rPh sb="23" eb="25">
      <t>ヨテイ</t>
    </rPh>
    <rPh sb="26" eb="28">
      <t>テンセン</t>
    </rPh>
    <rPh sb="29" eb="31">
      <t>ジッシ</t>
    </rPh>
    <rPh sb="32" eb="34">
      <t>ジッセン</t>
    </rPh>
    <rPh sb="35" eb="37">
      <t>キニュウ</t>
    </rPh>
    <phoneticPr fontId="23"/>
  </si>
  <si>
    <t>（郵便番　　　－　 ）</t>
  </si>
  <si>
    <t>令和　　年　　月　　日</t>
    <rPh sb="0" eb="1">
      <t>レイ</t>
    </rPh>
    <rPh sb="1" eb="2">
      <t>ワ</t>
    </rPh>
    <phoneticPr fontId="23"/>
  </si>
  <si>
    <r>
      <t>施工計画書（施工要領書）及び製作要領書
（原則として全工事で提出する。ただし、工事内容等により、監督職員等が不要と認めた場合はこの限りではない。）                                                                                                                                                                                                                         　　　　　　　　　　　　　　　　　　　　　　　”　　　　　　　　　　　　　　　　　　　　　　　　　　　　　　　　　　　　　　　　　　　　　　　　　　　　　　　　　　　　　　　　　　　　　　　　　　　　　(請負代金が</t>
    </r>
    <r>
      <rPr>
        <sz val="10"/>
        <color rgb="FFFF0000"/>
        <rFont val="ＭＳ Ｐゴシック"/>
      </rPr>
      <t>350万円未満</t>
    </r>
    <r>
      <rPr>
        <sz val="10"/>
        <color auto="1"/>
        <rFont val="ＭＳ Ｐゴシック"/>
      </rPr>
      <t>は小規模工事、120万円未満は少額工事用の施工計画書を提出する。）</t>
    </r>
    <rPh sb="0" eb="2">
      <t>セコウ</t>
    </rPh>
    <rPh sb="2" eb="4">
      <t>ケイカク</t>
    </rPh>
    <rPh sb="4" eb="5">
      <t>ショ</t>
    </rPh>
    <rPh sb="6" eb="8">
      <t>セコウ</t>
    </rPh>
    <rPh sb="8" eb="10">
      <t>ヨウリョウ</t>
    </rPh>
    <rPh sb="10" eb="11">
      <t>ショ</t>
    </rPh>
    <rPh sb="12" eb="13">
      <t>オヨ</t>
    </rPh>
    <rPh sb="14" eb="16">
      <t>セイサク</t>
    </rPh>
    <rPh sb="16" eb="19">
      <t>ヨウリョウショ</t>
    </rPh>
    <rPh sb="21" eb="23">
      <t>ゲンソク</t>
    </rPh>
    <rPh sb="26" eb="27">
      <t>ゼン</t>
    </rPh>
    <rPh sb="27" eb="29">
      <t>コウジ</t>
    </rPh>
    <rPh sb="30" eb="32">
      <t>テイシュツ</t>
    </rPh>
    <rPh sb="39" eb="41">
      <t>コウジ</t>
    </rPh>
    <rPh sb="41" eb="43">
      <t>ナイヨウ</t>
    </rPh>
    <rPh sb="43" eb="44">
      <t>トウ</t>
    </rPh>
    <rPh sb="48" eb="50">
      <t>カントク</t>
    </rPh>
    <rPh sb="50" eb="52">
      <t>ショクイン</t>
    </rPh>
    <rPh sb="52" eb="53">
      <t>トウ</t>
    </rPh>
    <rPh sb="54" eb="56">
      <t>フヨウ</t>
    </rPh>
    <rPh sb="57" eb="58">
      <t>ミト</t>
    </rPh>
    <rPh sb="60" eb="62">
      <t>バアイ</t>
    </rPh>
    <rPh sb="65" eb="66">
      <t>カギ</t>
    </rPh>
    <rPh sb="392" eb="396">
      <t>ウケオイダイキン</t>
    </rPh>
    <rPh sb="400" eb="402">
      <t>マンエン</t>
    </rPh>
    <rPh sb="402" eb="404">
      <t>ミマン</t>
    </rPh>
    <rPh sb="405" eb="410">
      <t>ショウキボコウジ</t>
    </rPh>
    <rPh sb="414" eb="418">
      <t>マンエンミマン</t>
    </rPh>
    <rPh sb="419" eb="420">
      <t>ショウ</t>
    </rPh>
    <rPh sb="420" eb="421">
      <t>ガク</t>
    </rPh>
    <rPh sb="421" eb="423">
      <t>コウジ</t>
    </rPh>
    <rPh sb="423" eb="424">
      <t>ヨウ</t>
    </rPh>
    <rPh sb="425" eb="427">
      <t>セコウ</t>
    </rPh>
    <rPh sb="427" eb="430">
      <t>ケイカクショ</t>
    </rPh>
    <rPh sb="431" eb="433">
      <t>テイシュツ</t>
    </rPh>
    <phoneticPr fontId="23"/>
  </si>
  <si>
    <t>標記について、登録内容確認書を添えて報告します。</t>
  </si>
  <si>
    <t>下記のとおり部分引渡しに係る請負代金を請求します。</t>
    <rPh sb="0" eb="2">
      <t>カキ</t>
    </rPh>
    <rPh sb="6" eb="8">
      <t>ブブン</t>
    </rPh>
    <rPh sb="8" eb="10">
      <t>ヒキワタ</t>
    </rPh>
    <rPh sb="12" eb="13">
      <t>カカ</t>
    </rPh>
    <rPh sb="14" eb="16">
      <t>ウケオイ</t>
    </rPh>
    <rPh sb="16" eb="18">
      <t>ダイキン</t>
    </rPh>
    <rPh sb="19" eb="21">
      <t>セイキュウ</t>
    </rPh>
    <phoneticPr fontId="23"/>
  </si>
  <si>
    <t>（</t>
  </si>
  <si>
    <t>下請負人一覧表</t>
    <rPh sb="0" eb="1">
      <t>シタ</t>
    </rPh>
    <rPh sb="1" eb="3">
      <t>ウケオイ</t>
    </rPh>
    <rPh sb="3" eb="4">
      <t>ニン</t>
    </rPh>
    <rPh sb="4" eb="6">
      <t>イチラン</t>
    </rPh>
    <rPh sb="6" eb="7">
      <t>ヒョウ</t>
    </rPh>
    <phoneticPr fontId="23"/>
  </si>
  <si>
    <t>課　長</t>
    <rPh sb="0" eb="1">
      <t>カ</t>
    </rPh>
    <rPh sb="2" eb="3">
      <t>チョウ</t>
    </rPh>
    <phoneticPr fontId="23"/>
  </si>
  <si>
    <t>06金属くず</t>
    <rPh sb="2" eb="4">
      <t>キンゾク</t>
    </rPh>
    <phoneticPr fontId="23"/>
  </si>
  <si>
    <t>工程管理</t>
    <rPh sb="0" eb="4">
      <t>コウテイカンリ</t>
    </rPh>
    <phoneticPr fontId="23"/>
  </si>
  <si>
    <r>
      <t>　本書式は、国土交通省大臣官房官庁営繕部整備課の公共建築工事標準書式または長野市公共建築工事関係書類様式を参考に本市が定めるその他の書式を加えたもので、以下に掲げる仕様書において規定する書式として活用するものです。
　利用にあたっては、工事の特性や内容に応じて必要書類の範囲、適否等について監督職員と工事着手時に協議し、適切な工事の履行や工事の品質確保及び品質証明が滞りなく遂行でき、建物の的確な維持保全や運転管理に資する工事書類となるよう、過不足なく効率的な工事書類の整備に努めることとします。
　なお、</t>
    </r>
    <r>
      <rPr>
        <b/>
        <sz val="11"/>
        <color auto="1"/>
        <rFont val="ＭＳ ゴシック"/>
      </rPr>
      <t>本改定により原則として押印は廃止</t>
    </r>
    <r>
      <rPr>
        <sz val="11"/>
        <color auto="1"/>
        <rFont val="ＭＳ ゴシック"/>
      </rPr>
      <t>しましたので、</t>
    </r>
    <r>
      <rPr>
        <b/>
        <sz val="11"/>
        <color auto="1"/>
        <rFont val="ＭＳ ゴシック"/>
      </rPr>
      <t>「工事打合せ簿」の活用や工事書類電子化を徹底</t>
    </r>
    <r>
      <rPr>
        <sz val="11"/>
        <color auto="1"/>
        <rFont val="ＭＳ ゴシック"/>
      </rPr>
      <t>することにより、業務効率の向上とともに働き方改革に寄与することを目指しています。</t>
    </r>
    <rPh sb="1" eb="3">
      <t>ホンショ</t>
    </rPh>
    <rPh sb="3" eb="4">
      <t>シキ</t>
    </rPh>
    <rPh sb="37" eb="39">
      <t>ナガノ</t>
    </rPh>
    <rPh sb="50" eb="52">
      <t>ヨウシキ</t>
    </rPh>
    <rPh sb="53" eb="55">
      <t>サンコウ</t>
    </rPh>
    <rPh sb="56" eb="58">
      <t>ホンシ</t>
    </rPh>
    <rPh sb="59" eb="60">
      <t>サダ</t>
    </rPh>
    <rPh sb="64" eb="65">
      <t>タ</t>
    </rPh>
    <rPh sb="66" eb="68">
      <t>ショシキ</t>
    </rPh>
    <rPh sb="69" eb="70">
      <t>クワ</t>
    </rPh>
    <rPh sb="76" eb="78">
      <t>イカ</t>
    </rPh>
    <rPh sb="79" eb="80">
      <t>カカ</t>
    </rPh>
    <rPh sb="82" eb="85">
      <t>シヨウショ</t>
    </rPh>
    <rPh sb="89" eb="91">
      <t>キテイ</t>
    </rPh>
    <rPh sb="93" eb="95">
      <t>ショシキ</t>
    </rPh>
    <rPh sb="98" eb="100">
      <t>カツヨウ</t>
    </rPh>
    <rPh sb="118" eb="120">
      <t>コウジ</t>
    </rPh>
    <rPh sb="121" eb="123">
      <t>トクセイ</t>
    </rPh>
    <rPh sb="124" eb="126">
      <t>ナイヨウ</t>
    </rPh>
    <rPh sb="127" eb="128">
      <t>オウ</t>
    </rPh>
    <rPh sb="130" eb="132">
      <t>ヒツヨウ</t>
    </rPh>
    <rPh sb="132" eb="134">
      <t>ショルイ</t>
    </rPh>
    <rPh sb="135" eb="137">
      <t>ハンイ</t>
    </rPh>
    <rPh sb="138" eb="140">
      <t>テキヒ</t>
    </rPh>
    <rPh sb="140" eb="141">
      <t>トウ</t>
    </rPh>
    <rPh sb="145" eb="147">
      <t>カントク</t>
    </rPh>
    <rPh sb="147" eb="149">
      <t>ショクイン</t>
    </rPh>
    <rPh sb="150" eb="152">
      <t>コウジ</t>
    </rPh>
    <rPh sb="152" eb="154">
      <t>チャクシュ</t>
    </rPh>
    <rPh sb="154" eb="155">
      <t>ジ</t>
    </rPh>
    <rPh sb="156" eb="158">
      <t>キョウギ</t>
    </rPh>
    <rPh sb="160" eb="162">
      <t>テキセツ</t>
    </rPh>
    <rPh sb="163" eb="165">
      <t>コウジ</t>
    </rPh>
    <rPh sb="166" eb="168">
      <t>リコウ</t>
    </rPh>
    <rPh sb="169" eb="171">
      <t>コウジ</t>
    </rPh>
    <rPh sb="172" eb="174">
      <t>ヒンシツ</t>
    </rPh>
    <rPh sb="174" eb="176">
      <t>カクホ</t>
    </rPh>
    <rPh sb="176" eb="177">
      <t>オヨ</t>
    </rPh>
    <rPh sb="178" eb="180">
      <t>ヒンシツ</t>
    </rPh>
    <rPh sb="180" eb="182">
      <t>ショウメイ</t>
    </rPh>
    <rPh sb="183" eb="184">
      <t>トドコオ</t>
    </rPh>
    <rPh sb="187" eb="189">
      <t>スイコウ</t>
    </rPh>
    <rPh sb="192" eb="194">
      <t>タテモノ</t>
    </rPh>
    <rPh sb="195" eb="197">
      <t>テキカク</t>
    </rPh>
    <rPh sb="198" eb="200">
      <t>イジ</t>
    </rPh>
    <rPh sb="200" eb="202">
      <t>ホゼン</t>
    </rPh>
    <rPh sb="203" eb="205">
      <t>ウンテン</t>
    </rPh>
    <rPh sb="205" eb="207">
      <t>カンリ</t>
    </rPh>
    <rPh sb="208" eb="209">
      <t>シ</t>
    </rPh>
    <rPh sb="211" eb="213">
      <t>コウジ</t>
    </rPh>
    <rPh sb="213" eb="215">
      <t>ショルイ</t>
    </rPh>
    <rPh sb="221" eb="224">
      <t>カブソク</t>
    </rPh>
    <rPh sb="226" eb="229">
      <t>コウリツテキ</t>
    </rPh>
    <rPh sb="230" eb="232">
      <t>コウジ</t>
    </rPh>
    <rPh sb="232" eb="234">
      <t>ショルイ</t>
    </rPh>
    <rPh sb="235" eb="237">
      <t>セイビ</t>
    </rPh>
    <rPh sb="238" eb="239">
      <t>ツト</t>
    </rPh>
    <rPh sb="253" eb="254">
      <t>ホン</t>
    </rPh>
    <rPh sb="254" eb="256">
      <t>カイテイ</t>
    </rPh>
    <rPh sb="259" eb="261">
      <t>ゲンソク</t>
    </rPh>
    <rPh sb="264" eb="266">
      <t>オウイン</t>
    </rPh>
    <rPh sb="267" eb="269">
      <t>ハイシ</t>
    </rPh>
    <rPh sb="277" eb="279">
      <t>コウジ</t>
    </rPh>
    <rPh sb="279" eb="281">
      <t>ウチアワ</t>
    </rPh>
    <rPh sb="282" eb="283">
      <t>ボ</t>
    </rPh>
    <rPh sb="285" eb="287">
      <t>カツヨウ</t>
    </rPh>
    <rPh sb="288" eb="290">
      <t>コウジ</t>
    </rPh>
    <rPh sb="290" eb="292">
      <t>ショルイ</t>
    </rPh>
    <rPh sb="292" eb="295">
      <t>デンシカ</t>
    </rPh>
    <rPh sb="296" eb="298">
      <t>テッテイ</t>
    </rPh>
    <rPh sb="306" eb="308">
      <t>ギョウム</t>
    </rPh>
    <rPh sb="308" eb="310">
      <t>コウリツ</t>
    </rPh>
    <rPh sb="311" eb="313">
      <t>コウジョウ</t>
    </rPh>
    <rPh sb="317" eb="318">
      <t>ハタラ</t>
    </rPh>
    <rPh sb="319" eb="320">
      <t>カタ</t>
    </rPh>
    <rPh sb="320" eb="322">
      <t>カイカク</t>
    </rPh>
    <rPh sb="323" eb="325">
      <t>キヨ</t>
    </rPh>
    <rPh sb="330" eb="332">
      <t>メザ</t>
    </rPh>
    <phoneticPr fontId="23"/>
  </si>
  <si>
    <t>施　工　報　告</t>
    <rPh sb="0" eb="3">
      <t>セコウ</t>
    </rPh>
    <rPh sb="4" eb="7">
      <t>ホウコク</t>
    </rPh>
    <phoneticPr fontId="23"/>
  </si>
  <si>
    <t>配置技術者等</t>
    <rPh sb="0" eb="2">
      <t>ハイチ</t>
    </rPh>
    <rPh sb="2" eb="5">
      <t>ギジュツシャ</t>
    </rPh>
    <rPh sb="5" eb="6">
      <t>トウ</t>
    </rPh>
    <phoneticPr fontId="23"/>
  </si>
  <si>
    <t>標準仕様書1.2.4　　　　　　　　　　　　　　　　　　　　　　　　　　　　　　　　　　　　　　　　　　　　　　　　　　　　　　　　　　　　　　　　　　　　　　　標準仕様書1.4.5 　　　　　　　　　　　　　　　　　　　　　　　　　　　　　　　　　</t>
    <rPh sb="0" eb="2">
      <t>ヒョウジュン</t>
    </rPh>
    <rPh sb="2" eb="5">
      <t>シヨウショ</t>
    </rPh>
    <rPh sb="81" eb="83">
      <t>ヒョウジュン</t>
    </rPh>
    <rPh sb="83" eb="86">
      <t>シヨウショ</t>
    </rPh>
    <phoneticPr fontId="23"/>
  </si>
  <si>
    <t>　今　月（累計）</t>
    <rPh sb="1" eb="4">
      <t>コンゲツ</t>
    </rPh>
    <rPh sb="5" eb="7">
      <t>ルイケイ</t>
    </rPh>
    <phoneticPr fontId="23"/>
  </si>
  <si>
    <t>出来高図面</t>
  </si>
  <si>
    <t xml:space="preserve"> 　主　要　行　事</t>
    <rPh sb="2" eb="5">
      <t>シュヨウ</t>
    </rPh>
    <rPh sb="6" eb="9">
      <t>ギョウジ</t>
    </rPh>
    <phoneticPr fontId="23"/>
  </si>
  <si>
    <t>工種別施工計画書や機器承諾図に、発注先等を記載すること。</t>
  </si>
  <si>
    <t>％</t>
  </si>
  <si>
    <t>現場代理人</t>
  </si>
  <si>
    <t>　　※２　学歴による場合は記載不要</t>
  </si>
  <si>
    <t>しゅん工届</t>
  </si>
  <si>
    <t>至　　令和　　年　　月　　日　　</t>
    <rPh sb="0" eb="1">
      <t>イタ</t>
    </rPh>
    <rPh sb="3" eb="4">
      <t>レイ</t>
    </rPh>
    <rPh sb="4" eb="5">
      <t>ワ</t>
    </rPh>
    <rPh sb="7" eb="8">
      <t>ネン</t>
    </rPh>
    <rPh sb="10" eb="11">
      <t>ツキ</t>
    </rPh>
    <rPh sb="13" eb="14">
      <t>ヒ</t>
    </rPh>
    <phoneticPr fontId="56"/>
  </si>
  <si>
    <t>休 日 作 業 実 施 承 諾 願 い</t>
  </si>
  <si>
    <t>氏　　　　名</t>
    <rPh sb="0" eb="6">
      <t>シメイ</t>
    </rPh>
    <phoneticPr fontId="23"/>
  </si>
  <si>
    <t>請負代金額</t>
    <rPh sb="0" eb="2">
      <t>ウケオイ</t>
    </rPh>
    <rPh sb="2" eb="4">
      <t>ダイキン</t>
    </rPh>
    <rPh sb="4" eb="5">
      <t>ガク</t>
    </rPh>
    <phoneticPr fontId="23"/>
  </si>
  <si>
    <t>現場代理人　　〇〇　〇〇</t>
    <rPh sb="0" eb="2">
      <t>ゲンバ</t>
    </rPh>
    <rPh sb="2" eb="5">
      <t>ダイリニン</t>
    </rPh>
    <phoneticPr fontId="23"/>
  </si>
  <si>
    <t>作業時間</t>
  </si>
  <si>
    <t>種　別</t>
    <rPh sb="0" eb="1">
      <t>タネ</t>
    </rPh>
    <rPh sb="2" eb="3">
      <t>ベツ</t>
    </rPh>
    <phoneticPr fontId="23"/>
  </si>
  <si>
    <t>　・・・・・・・・・・・・・・・・・・・・・・・・・・・・・・・・・・・・・・・</t>
  </si>
  <si>
    <t>標準仕様書1.3.9</t>
  </si>
  <si>
    <t>受注者又は小諸市長</t>
    <rPh sb="0" eb="3">
      <t>ジュチュウシャ</t>
    </rPh>
    <rPh sb="3" eb="4">
      <t>マタ</t>
    </rPh>
    <rPh sb="5" eb="7">
      <t>コモロ</t>
    </rPh>
    <rPh sb="7" eb="9">
      <t>シチョウ</t>
    </rPh>
    <phoneticPr fontId="147"/>
  </si>
  <si>
    <t>設計図書現地確認</t>
  </si>
  <si>
    <t>鍵ごとに室名又は建具位置を示す札を付け、目録書及び縮小図面（キープランに建具の箇所ごとの 符号、鍵番号を記載した種別図 ）を添え、鍵箱に収納し提出する。</t>
  </si>
  <si>
    <t>竣 工 確 認</t>
    <rPh sb="0" eb="1">
      <t>シュン</t>
    </rPh>
    <rPh sb="2" eb="3">
      <t>コウ</t>
    </rPh>
    <rPh sb="4" eb="5">
      <t>アキラ</t>
    </rPh>
    <rPh sb="6" eb="7">
      <t>シノブ</t>
    </rPh>
    <phoneticPr fontId="23"/>
  </si>
  <si>
    <t>※２　緊急連絡先については、休日に対応できる緊急連絡体制とすること。</t>
  </si>
  <si>
    <t>休 止 期 間</t>
    <rPh sb="0" eb="3">
      <t>キュウシ</t>
    </rPh>
    <rPh sb="4" eb="7">
      <t>キカン</t>
    </rPh>
    <phoneticPr fontId="23"/>
  </si>
  <si>
    <t>休　止　中</t>
    <rPh sb="0" eb="5">
      <t>キュウシチュウ</t>
    </rPh>
    <phoneticPr fontId="23"/>
  </si>
  <si>
    <t>（受信者）</t>
    <rPh sb="1" eb="4">
      <t>ジュシンシャ</t>
    </rPh>
    <phoneticPr fontId="23"/>
  </si>
  <si>
    <t>kg入</t>
    <rPh sb="2" eb="3">
      <t>イ</t>
    </rPh>
    <phoneticPr fontId="23"/>
  </si>
  <si>
    <t>元請
確認欄</t>
  </si>
  <si>
    <t>　令和　　　年　　月　　日付けで通知した上記工事の（現場代理人・監理技術者・監理技術者補佐・主任技術者）を下記のとおり変更したので、別紙経歴書を添え、契約書第10条に基づき通知します。</t>
    <rPh sb="1" eb="2">
      <t>レイ</t>
    </rPh>
    <rPh sb="2" eb="3">
      <t>ワ</t>
    </rPh>
    <rPh sb="32" eb="34">
      <t>カンリ</t>
    </rPh>
    <rPh sb="34" eb="37">
      <t>ギジュツシャ</t>
    </rPh>
    <rPh sb="38" eb="45">
      <t>カンリギジュツシャホサ</t>
    </rPh>
    <rPh sb="46" eb="48">
      <t>シュニン</t>
    </rPh>
    <rPh sb="83" eb="84">
      <t>モト</t>
    </rPh>
    <phoneticPr fontId="147"/>
  </si>
  <si>
    <t>②</t>
  </si>
  <si>
    <t>電気</t>
    <rPh sb="0" eb="2">
      <t>デンキ</t>
    </rPh>
    <phoneticPr fontId="23"/>
  </si>
  <si>
    <t>３．市役所庁舎</t>
    <rPh sb="2" eb="5">
      <t>シヤクショ</t>
    </rPh>
    <rPh sb="5" eb="7">
      <t>チョウシャ</t>
    </rPh>
    <phoneticPr fontId="23"/>
  </si>
  <si>
    <t>備　考</t>
    <rPh sb="0" eb="1">
      <t>ソナエ</t>
    </rPh>
    <rPh sb="2" eb="3">
      <t>コウ</t>
    </rPh>
    <phoneticPr fontId="23"/>
  </si>
  <si>
    <t>本様式による報告を必要としない規模や内容の工事が多くあることや、工事の進捗状況の報告（把握）は、月間工程表、実施工程表への出来高曲線（計画と実施）の記載、監督員日誌等を用いて目的を果たすこともできることを考慮し、本様式の要否について監督員と事前に協議すること。</t>
  </si>
  <si>
    <t>工  種</t>
    <rPh sb="0" eb="1">
      <t>コウ</t>
    </rPh>
    <rPh sb="3" eb="4">
      <t>シュ</t>
    </rPh>
    <phoneticPr fontId="23"/>
  </si>
  <si>
    <t>標準仕様書1.2.4</t>
  </si>
  <si>
    <t>自　　　　　　年　　　月　　　日
至　　　　　　年　　　月　　　日　　　</t>
    <rPh sb="0" eb="1">
      <t>ジ</t>
    </rPh>
    <rPh sb="7" eb="8">
      <t>ネン</t>
    </rPh>
    <rPh sb="11" eb="12">
      <t>ガツ</t>
    </rPh>
    <rPh sb="15" eb="16">
      <t>ニチ</t>
    </rPh>
    <rPh sb="18" eb="19">
      <t>イタ</t>
    </rPh>
    <rPh sb="25" eb="26">
      <t>ネン</t>
    </rPh>
    <rPh sb="29" eb="30">
      <t>ガツ</t>
    </rPh>
    <rPh sb="33" eb="34">
      <t>ニチ</t>
    </rPh>
    <phoneticPr fontId="23"/>
  </si>
  <si>
    <t>標準仕様書1.4.2</t>
  </si>
  <si>
    <t>１．</t>
  </si>
  <si>
    <t>　□受領　　□承諾　　□確認　　□協議　　□了承　　☑その他（　差戻し　　　）</t>
    <rPh sb="2" eb="4">
      <t>ジュリョウ</t>
    </rPh>
    <rPh sb="7" eb="9">
      <t>ショウダク</t>
    </rPh>
    <rPh sb="12" eb="14">
      <t>カクニン</t>
    </rPh>
    <rPh sb="17" eb="19">
      <t>キョウギ</t>
    </rPh>
    <rPh sb="22" eb="24">
      <t>リョウショウ</t>
    </rPh>
    <rPh sb="29" eb="30">
      <t>タ</t>
    </rPh>
    <rPh sb="32" eb="34">
      <t>サシモド</t>
    </rPh>
    <phoneticPr fontId="23"/>
  </si>
  <si>
    <t>証紙貼付方式</t>
    <rPh sb="0" eb="2">
      <t>ショウシ</t>
    </rPh>
    <rPh sb="2" eb="4">
      <t>チョウフ</t>
    </rPh>
    <rPh sb="4" eb="6">
      <t>ホウシキ</t>
    </rPh>
    <phoneticPr fontId="23"/>
  </si>
  <si>
    <t>本工事に県産資材を使用する場合に提出する。</t>
  </si>
  <si>
    <t>・集計表は、廃棄物の種類別に作成してください。</t>
    <rPh sb="1" eb="4">
      <t>シュウケイヒョウ</t>
    </rPh>
    <rPh sb="6" eb="9">
      <t>ハイキブツ</t>
    </rPh>
    <rPh sb="10" eb="13">
      <t>シュルイベツ</t>
    </rPh>
    <rPh sb="14" eb="16">
      <t>サクセイ</t>
    </rPh>
    <phoneticPr fontId="23"/>
  </si>
  <si>
    <t xml:space="preserve"> …安全衛生責任者</t>
    <rPh sb="2" eb="4">
      <t>アンゼン</t>
    </rPh>
    <rPh sb="4" eb="6">
      <t>エイセイ</t>
    </rPh>
    <rPh sb="6" eb="9">
      <t>セキニンシャ</t>
    </rPh>
    <phoneticPr fontId="23"/>
  </si>
  <si>
    <t>有・無</t>
    <rPh sb="0" eb="1">
      <t>ユウ</t>
    </rPh>
    <rPh sb="2" eb="3">
      <t>ム</t>
    </rPh>
    <phoneticPr fontId="23"/>
  </si>
  <si>
    <t>年　月　日</t>
  </si>
  <si>
    <t>教　育・資　格・免　許</t>
    <rPh sb="0" eb="1">
      <t>キョウ</t>
    </rPh>
    <rPh sb="2" eb="3">
      <t>イク</t>
    </rPh>
    <rPh sb="4" eb="5">
      <t>シ</t>
    </rPh>
    <rPh sb="6" eb="7">
      <t>カク</t>
    </rPh>
    <rPh sb="8" eb="9">
      <t>メン</t>
    </rPh>
    <rPh sb="10" eb="11">
      <t>モト</t>
    </rPh>
    <phoneticPr fontId="23"/>
  </si>
  <si>
    <t xml:space="preserve"> …現場代理人</t>
    <rPh sb="2" eb="4">
      <t>ゲンバ</t>
    </rPh>
    <rPh sb="4" eb="7">
      <t>ダイリニン</t>
    </rPh>
    <phoneticPr fontId="23"/>
  </si>
  <si>
    <t>④</t>
  </si>
  <si>
    <t>掘削工,ゲート出入誘導←記載例</t>
    <rPh sb="0" eb="2">
      <t>クッサク</t>
    </rPh>
    <rPh sb="2" eb="3">
      <t>コウ</t>
    </rPh>
    <rPh sb="7" eb="9">
      <t>デイ</t>
    </rPh>
    <rPh sb="9" eb="11">
      <t>ユウドウ</t>
    </rPh>
    <phoneticPr fontId="23"/>
  </si>
  <si>
    <t>令和　　　　年　　　月　　　日　</t>
  </si>
  <si>
    <t>鉄筋工事施工計画書の提出について</t>
    <rPh sb="0" eb="2">
      <t>テッキン</t>
    </rPh>
    <phoneticPr fontId="23"/>
  </si>
  <si>
    <t>　変更する現場代理人等区分</t>
  </si>
  <si>
    <t xml:space="preserve"> 変　 更　 事 　由</t>
  </si>
  <si>
    <t>受注者</t>
    <rPh sb="0" eb="3">
      <t>ジュチュウシャ</t>
    </rPh>
    <phoneticPr fontId="56"/>
  </si>
  <si>
    <t>部 分 払 受 領 額</t>
    <rPh sb="0" eb="1">
      <t>ブ</t>
    </rPh>
    <rPh sb="2" eb="3">
      <t>ブン</t>
    </rPh>
    <rPh sb="4" eb="5">
      <t>バラ</t>
    </rPh>
    <rPh sb="6" eb="7">
      <t>ウケ</t>
    </rPh>
    <rPh sb="8" eb="9">
      <t>リョウ</t>
    </rPh>
    <rPh sb="10" eb="11">
      <t>ガク</t>
    </rPh>
    <phoneticPr fontId="23"/>
  </si>
  <si>
    <t>　　　（注）必要により下記書類を添付すること。</t>
  </si>
  <si>
    <t>工事請負契約書第32条1項
様式第83号</t>
  </si>
  <si>
    <t>kg</t>
  </si>
  <si>
    <t>３．</t>
  </si>
  <si>
    <t>工事場所</t>
    <rPh sb="2" eb="3">
      <t>バ</t>
    </rPh>
    <phoneticPr fontId="56"/>
  </si>
  <si>
    <t>令和　　　年　　　月　　　日</t>
    <rPh sb="0" eb="1">
      <t>レイ</t>
    </rPh>
    <rPh sb="1" eb="2">
      <t>ワ</t>
    </rPh>
    <rPh sb="5" eb="6">
      <t>ネン</t>
    </rPh>
    <rPh sb="9" eb="10">
      <t>ツキ</t>
    </rPh>
    <rPh sb="13" eb="14">
      <t>ヒ</t>
    </rPh>
    <phoneticPr fontId="23"/>
  </si>
  <si>
    <r>
      <rPr>
        <sz val="9"/>
        <color auto="1"/>
        <rFont val="ＭＳ Ｐゴシック"/>
      </rPr>
      <t>（伝達事項）</t>
    </r>
    <r>
      <rPr>
        <sz val="11"/>
        <color auto="1"/>
        <rFont val="ＭＳ Ｐゴシック"/>
      </rPr>
      <t xml:space="preserve">
以下の内容について追記し、再提出してください。
・工種工程表には、鉄筋施工図の監督員への提出予定日及び承諾希望日、材料検査日、監督員検査日を記載してください。
・鉄筋の工場搬入時点での検査内容及び方法について記載してください。
・工場加工の施工管理の方法及び工場で加工された鉄筋の検査について記載してください。
・施工予定の技能士を明らかにしてください。
</t>
    </r>
    <rPh sb="1" eb="3">
      <t>デンタツ</t>
    </rPh>
    <rPh sb="3" eb="5">
      <t>ジコウ</t>
    </rPh>
    <rPh sb="7" eb="9">
      <t>イカ</t>
    </rPh>
    <rPh sb="10" eb="12">
      <t>ナイヨウ</t>
    </rPh>
    <rPh sb="16" eb="18">
      <t>ツイキ</t>
    </rPh>
    <rPh sb="20" eb="23">
      <t>サイテイシュツ</t>
    </rPh>
    <phoneticPr fontId="23"/>
  </si>
  <si>
    <t>交通誘導警備員B</t>
    <rPh sb="0" eb="2">
      <t>コウツウ</t>
    </rPh>
    <rPh sb="2" eb="4">
      <t>ユウドウ</t>
    </rPh>
    <rPh sb="4" eb="7">
      <t>ケイビイン</t>
    </rPh>
    <phoneticPr fontId="23"/>
  </si>
  <si>
    <t>出来高数量計算書</t>
  </si>
  <si>
    <t>交代
要員</t>
    <rPh sb="0" eb="2">
      <t>コウタイ</t>
    </rPh>
    <rPh sb="3" eb="5">
      <t>ヨウイン</t>
    </rPh>
    <phoneticPr fontId="23"/>
  </si>
  <si>
    <t>発生材調書</t>
    <rPh sb="0" eb="3">
      <t>ハッセイザイ</t>
    </rPh>
    <rPh sb="3" eb="5">
      <t>チョウショ</t>
    </rPh>
    <phoneticPr fontId="23"/>
  </si>
  <si>
    <t>１．生年月日</t>
    <rPh sb="2" eb="4">
      <t>セイネン</t>
    </rPh>
    <rPh sb="4" eb="6">
      <t>ガッピ</t>
    </rPh>
    <phoneticPr fontId="23"/>
  </si>
  <si>
    <t>交通誘導警備員勤務時
の主な作業工種</t>
    <rPh sb="0" eb="2">
      <t>コウツウ</t>
    </rPh>
    <rPh sb="2" eb="4">
      <t>ユウドウ</t>
    </rPh>
    <rPh sb="4" eb="7">
      <t>ケイビイン</t>
    </rPh>
    <rPh sb="7" eb="9">
      <t>キンム</t>
    </rPh>
    <rPh sb="9" eb="10">
      <t>ジ</t>
    </rPh>
    <rPh sb="12" eb="13">
      <t>オモ</t>
    </rPh>
    <rPh sb="14" eb="16">
      <t>サギョウ</t>
    </rPh>
    <rPh sb="16" eb="18">
      <t>コウシュ</t>
    </rPh>
    <phoneticPr fontId="23"/>
  </si>
  <si>
    <t>配置
人員</t>
    <rPh sb="0" eb="2">
      <t>ハイチ</t>
    </rPh>
    <rPh sb="3" eb="5">
      <t>ジンイン</t>
    </rPh>
    <phoneticPr fontId="23"/>
  </si>
  <si>
    <t>人</t>
    <rPh sb="0" eb="1">
      <t>ニン</t>
    </rPh>
    <phoneticPr fontId="23"/>
  </si>
  <si>
    <t>月計</t>
    <rPh sb="0" eb="1">
      <t>ツキ</t>
    </rPh>
    <rPh sb="1" eb="2">
      <t>ケイ</t>
    </rPh>
    <phoneticPr fontId="23"/>
  </si>
  <si>
    <t>11建設汚泥</t>
    <rPh sb="2" eb="4">
      <t>ケンセツ</t>
    </rPh>
    <rPh sb="4" eb="6">
      <t>オデイ</t>
    </rPh>
    <phoneticPr fontId="23"/>
  </si>
  <si>
    <t>塗布量</t>
    <rPh sb="0" eb="2">
      <t>トフ</t>
    </rPh>
    <rPh sb="2" eb="3">
      <t>リョウ</t>
    </rPh>
    <phoneticPr fontId="23"/>
  </si>
  <si>
    <t>塗料必要量</t>
    <rPh sb="0" eb="2">
      <t>トリョウ</t>
    </rPh>
    <rPh sb="2" eb="4">
      <t>ヒツヨウ</t>
    </rPh>
    <rPh sb="4" eb="5">
      <t>リョウ</t>
    </rPh>
    <phoneticPr fontId="23"/>
  </si>
  <si>
    <t>小諸市長　　　　　　　　宛</t>
    <rPh sb="0" eb="2">
      <t>コモロ</t>
    </rPh>
    <rPh sb="2" eb="4">
      <t>シチョウ</t>
    </rPh>
    <rPh sb="12" eb="13">
      <t>アテ</t>
    </rPh>
    <phoneticPr fontId="23"/>
  </si>
  <si>
    <t>㎡</t>
  </si>
  <si>
    <t>受注者は、各下請負者の施工の分担関係を表示した施工体系図を作成し、工事関係者が見やすい場所及び公衆が見やすい場所に掲げるとともにその写しを監督職員に提出しなければならない。　　　　　　　　                             　              　　　　　                                                                                                                                               （元請業者と施工組織全体及び下請業者の工事内容の把握）　
産廃処理業者、交通誘導警備員のみの場合でも作成</t>
    <rPh sb="332" eb="334">
      <t>バアイ</t>
    </rPh>
    <rPh sb="336" eb="338">
      <t>サクセイ</t>
    </rPh>
    <phoneticPr fontId="23"/>
  </si>
  <si>
    <t>缶（A)</t>
    <rPh sb="0" eb="1">
      <t>カン</t>
    </rPh>
    <phoneticPr fontId="23"/>
  </si>
  <si>
    <t>１.排出業者</t>
    <rPh sb="2" eb="4">
      <t>ハイシュツ</t>
    </rPh>
    <rPh sb="4" eb="6">
      <t>ギョウシャ</t>
    </rPh>
    <phoneticPr fontId="23"/>
  </si>
  <si>
    <t xml:space="preserve"> 工事着手前</t>
    <rPh sb="3" eb="5">
      <t>チャクシュ</t>
    </rPh>
    <rPh sb="5" eb="6">
      <t>マエ</t>
    </rPh>
    <phoneticPr fontId="23"/>
  </si>
  <si>
    <r>
      <t>交</t>
    </r>
    <r>
      <rPr>
        <sz val="11"/>
        <color indexed="8"/>
        <rFont val="ＭＳ Ｐゴシック"/>
      </rPr>
      <t xml:space="preserve">付番号
</t>
    </r>
    <r>
      <rPr>
        <sz val="9"/>
        <color indexed="8"/>
        <rFont val="ＭＳ Ｐゴシック"/>
      </rPr>
      <t>（10桁の番号）</t>
    </r>
    <rPh sb="0" eb="2">
      <t>コウフ</t>
    </rPh>
    <rPh sb="2" eb="4">
      <t>バンゴウ</t>
    </rPh>
    <rPh sb="8" eb="9">
      <t>ケタ</t>
    </rPh>
    <rPh sb="10" eb="12">
      <t>バンゴウ</t>
    </rPh>
    <phoneticPr fontId="23"/>
  </si>
  <si>
    <t>E票</t>
    <rPh sb="1" eb="2">
      <t>ヒョウ</t>
    </rPh>
    <phoneticPr fontId="23"/>
  </si>
  <si>
    <t>合計</t>
    <rPh sb="0" eb="2">
      <t>ゴウケイ</t>
    </rPh>
    <phoneticPr fontId="23"/>
  </si>
  <si>
    <t>建設キャリアアップシステム登録情報</t>
  </si>
  <si>
    <t>(規則第49条・約款第38条）</t>
    <rPh sb="1" eb="3">
      <t>キソク</t>
    </rPh>
    <rPh sb="3" eb="4">
      <t>ダイ</t>
    </rPh>
    <rPh sb="6" eb="7">
      <t>ジョウ</t>
    </rPh>
    <rPh sb="8" eb="10">
      <t>ヤッカン</t>
    </rPh>
    <rPh sb="10" eb="11">
      <t>ダイ</t>
    </rPh>
    <rPh sb="13" eb="14">
      <t>ジョウ</t>
    </rPh>
    <phoneticPr fontId="23"/>
  </si>
  <si>
    <t>02アスコンがら</t>
  </si>
  <si>
    <t>採用した方式</t>
    <rPh sb="0" eb="2">
      <t>サイヨウ</t>
    </rPh>
    <rPh sb="4" eb="6">
      <t>ホウシキ</t>
    </rPh>
    <phoneticPr fontId="23"/>
  </si>
  <si>
    <t>１次マニフェスト見本</t>
    <rPh sb="1" eb="2">
      <t>ジ</t>
    </rPh>
    <rPh sb="8" eb="10">
      <t>ミホン</t>
    </rPh>
    <phoneticPr fontId="23"/>
  </si>
  <si>
    <t>様式－12</t>
  </si>
  <si>
    <t>様式－10</t>
  </si>
  <si>
    <t xml:space="preserve">（発注者） </t>
  </si>
  <si>
    <t>購入率</t>
    <rPh sb="0" eb="2">
      <t>コウニュウ</t>
    </rPh>
    <rPh sb="2" eb="3">
      <t>リツ</t>
    </rPh>
    <phoneticPr fontId="23"/>
  </si>
  <si>
    <t xml:space="preserve">２．工事の場所 </t>
  </si>
  <si>
    <t>（注）１１．記載事項の一部について、別紙を用いて記載しても差し支えない。</t>
  </si>
  <si>
    <t>出来形</t>
    <rPh sb="0" eb="2">
      <t>シュッタイ</t>
    </rPh>
    <rPh sb="2" eb="3">
      <t>ケイ</t>
    </rPh>
    <phoneticPr fontId="23"/>
  </si>
  <si>
    <t>理由</t>
    <rPh sb="0" eb="2">
      <t>リユウ</t>
    </rPh>
    <phoneticPr fontId="146"/>
  </si>
  <si>
    <t>長野市</t>
    <rPh sb="0" eb="3">
      <t>ナガノシ</t>
    </rPh>
    <phoneticPr fontId="23"/>
  </si>
  <si>
    <t>特定専門工事の該当</t>
    <rPh sb="0" eb="2">
      <t>トクテイ</t>
    </rPh>
    <rPh sb="2" eb="4">
      <t>センモン</t>
    </rPh>
    <rPh sb="4" eb="6">
      <t>コウジ</t>
    </rPh>
    <rPh sb="7" eb="9">
      <t>ガイトウ</t>
    </rPh>
    <phoneticPr fontId="23"/>
  </si>
  <si>
    <t>検　査　下　命</t>
    <rPh sb="0" eb="1">
      <t>ケン</t>
    </rPh>
    <rPh sb="2" eb="3">
      <t>サ</t>
    </rPh>
    <rPh sb="4" eb="5">
      <t>シタ</t>
    </rPh>
    <rPh sb="6" eb="7">
      <t>イノチ</t>
    </rPh>
    <phoneticPr fontId="23"/>
  </si>
  <si>
    <t>検査及び引き渡し</t>
    <rPh sb="0" eb="2">
      <t>ケンサ</t>
    </rPh>
    <rPh sb="2" eb="3">
      <t>オヨ</t>
    </rPh>
    <rPh sb="4" eb="5">
      <t>ヒ</t>
    </rPh>
    <rPh sb="6" eb="7">
      <t>ワタ</t>
    </rPh>
    <phoneticPr fontId="23"/>
  </si>
  <si>
    <t>（注）７．雇用保険欄には右欄に被保険者番号の下４けたを記載。（日雇労働被保
 険者の場合には左欄に「日雇保険」と記載）事業主である等により雇用保険の適用
 除外である場合には左欄に「適用除外」と記載。</t>
  </si>
  <si>
    <t>工事進捗詳細様式へ</t>
    <rPh sb="0" eb="2">
      <t>コウジ</t>
    </rPh>
    <rPh sb="2" eb="4">
      <t>シンチョク</t>
    </rPh>
    <rPh sb="4" eb="6">
      <t>ショウサイ</t>
    </rPh>
    <rPh sb="6" eb="8">
      <t>ヨウシキ</t>
    </rPh>
    <phoneticPr fontId="23"/>
  </si>
  <si>
    <t>出来型適当と認め検了</t>
    <rPh sb="0" eb="2">
      <t>デキ</t>
    </rPh>
    <rPh sb="2" eb="3">
      <t>カタ</t>
    </rPh>
    <rPh sb="3" eb="5">
      <t>テキトウ</t>
    </rPh>
    <rPh sb="6" eb="7">
      <t>ミト</t>
    </rPh>
    <rPh sb="8" eb="9">
      <t>ケン</t>
    </rPh>
    <rPh sb="9" eb="10">
      <t>リョウ</t>
    </rPh>
    <phoneticPr fontId="23"/>
  </si>
  <si>
    <t>工事における主要材料、使用量や納品時期を把握する必要があるもの。
（例：鉄筋,鉄骨,con,建具,木材,防水,軽量鉄骨下地,内外装材,舗装,砕石,屋外配管など）</t>
  </si>
  <si>
    <t>上記工事に係る建設業退職金共済制度の掛金充当実績について、以下のとおり報告します。</t>
  </si>
  <si>
    <t>請求額</t>
    <rPh sb="0" eb="3">
      <t>セイキュウガク</t>
    </rPh>
    <phoneticPr fontId="23"/>
  </si>
  <si>
    <t xml:space="preserve">  　  ％</t>
  </si>
  <si>
    <t>理由</t>
    <rPh sb="0" eb="2">
      <t>リユウ</t>
    </rPh>
    <phoneticPr fontId="23"/>
  </si>
  <si>
    <t>○：提出　△：提示　×：不要</t>
    <rPh sb="2" eb="4">
      <t>テイシュツ</t>
    </rPh>
    <rPh sb="7" eb="9">
      <t>テイジ</t>
    </rPh>
    <rPh sb="12" eb="14">
      <t>フヨウ</t>
    </rPh>
    <phoneticPr fontId="23"/>
  </si>
  <si>
    <t>使用する材料が、設計図書に定める品質及び性能を有することの証明となる資料を、監督職員に提出する。
ただし、設計図書に定めるＪＩＳ又はＪＡＳの材料で、ＪＩＳ又はＪＡＳのマーク表示のあるものを使用する場合又はあらかじめ監督職員の承諾を受けた場合は、この限りでない。
施工計画書に定める品質管理の一部として本様式を使用することができる。</t>
  </si>
  <si>
    <t>使用仮設設備</t>
    <rPh sb="0" eb="2">
      <t>シヨウ</t>
    </rPh>
    <rPh sb="2" eb="4">
      <t>カセツ</t>
    </rPh>
    <rPh sb="4" eb="6">
      <t>セツビ</t>
    </rPh>
    <phoneticPr fontId="23"/>
  </si>
  <si>
    <t>ガス</t>
  </si>
  <si>
    <t>請負人</t>
    <rPh sb="0" eb="3">
      <t>ウケオイニン</t>
    </rPh>
    <phoneticPr fontId="23"/>
  </si>
  <si>
    <t>第 2 回</t>
    <rPh sb="0" eb="1">
      <t>ダイ</t>
    </rPh>
    <rPh sb="4" eb="5">
      <t>カイ</t>
    </rPh>
    <phoneticPr fontId="23"/>
  </si>
  <si>
    <t>施工計画書</t>
    <rPh sb="0" eb="2">
      <t>セコウ</t>
    </rPh>
    <rPh sb="2" eb="4">
      <t>ケイカク</t>
    </rPh>
    <rPh sb="4" eb="5">
      <t>ショ</t>
    </rPh>
    <phoneticPr fontId="23"/>
  </si>
  <si>
    <t>発注者</t>
  </si>
  <si>
    <t>　□指示　　□協議　　□質疑　　□報告　　☑提出　　□通知　　□その他（　　　　　　　　　）</t>
    <rPh sb="2" eb="4">
      <t>シジ</t>
    </rPh>
    <rPh sb="7" eb="9">
      <t>キョウギ</t>
    </rPh>
    <rPh sb="12" eb="14">
      <t>シツギ</t>
    </rPh>
    <rPh sb="17" eb="19">
      <t>ホウコク</t>
    </rPh>
    <rPh sb="22" eb="24">
      <t>テイシュツ</t>
    </rPh>
    <rPh sb="27" eb="29">
      <t>ツウチ</t>
    </rPh>
    <rPh sb="34" eb="35">
      <t>タ</t>
    </rPh>
    <phoneticPr fontId="23"/>
  </si>
  <si>
    <t>週間工程表</t>
    <rPh sb="0" eb="2">
      <t>シュウカン</t>
    </rPh>
    <rPh sb="2" eb="5">
      <t>コウテイヒョウ</t>
    </rPh>
    <phoneticPr fontId="23"/>
  </si>
  <si>
    <t>請負代金額の変更請求について</t>
  </si>
  <si>
    <t xml:space="preserve">  </t>
  </si>
  <si>
    <t>監理技術者補佐</t>
    <rPh sb="0" eb="2">
      <t>カンリ</t>
    </rPh>
    <rPh sb="2" eb="5">
      <t>ギジュツシャ</t>
    </rPh>
    <rPh sb="5" eb="7">
      <t>ホサ</t>
    </rPh>
    <phoneticPr fontId="23"/>
  </si>
  <si>
    <t>※２</t>
  </si>
  <si>
    <t>建設業法第26条第3項ただし書の規定による監理技術者補佐を配置する場合に記入すること。</t>
  </si>
  <si>
    <t>工事履歴</t>
    <rPh sb="0" eb="2">
      <t>コウジ</t>
    </rPh>
    <rPh sb="2" eb="4">
      <t>リレキ</t>
    </rPh>
    <phoneticPr fontId="147"/>
  </si>
  <si>
    <t>工事期間中</t>
    <rPh sb="0" eb="2">
      <t>コウジ</t>
    </rPh>
    <rPh sb="2" eb="4">
      <t>キカン</t>
    </rPh>
    <rPh sb="4" eb="5">
      <t>チュウ</t>
    </rPh>
    <phoneticPr fontId="23"/>
  </si>
  <si>
    <t>監理技術者</t>
    <rPh sb="0" eb="5">
      <t>カンリギジュツシャ</t>
    </rPh>
    <phoneticPr fontId="23"/>
  </si>
  <si>
    <t>特定建設作業実施届出書</t>
  </si>
  <si>
    <t>　　　　　　確認予定日　　　　　　　令和　　　年　　　月　　　日</t>
  </si>
  <si>
    <t>様式－23</t>
    <rPh sb="0" eb="2">
      <t>ヨウシキ</t>
    </rPh>
    <phoneticPr fontId="148"/>
  </si>
  <si>
    <t>関係官公署</t>
    <rPh sb="0" eb="2">
      <t>カンケイ</t>
    </rPh>
    <rPh sb="2" eb="5">
      <t>カンコウショ</t>
    </rPh>
    <phoneticPr fontId="23"/>
  </si>
  <si>
    <t>会社</t>
  </si>
  <si>
    <t>（押印不要）</t>
    <rPh sb="2" eb="3">
      <t>イン</t>
    </rPh>
    <rPh sb="3" eb="5">
      <t>フヨウ</t>
    </rPh>
    <phoneticPr fontId="23"/>
  </si>
  <si>
    <t>（発信者）</t>
    <rPh sb="1" eb="4">
      <t>ハッシンシャ</t>
    </rPh>
    <phoneticPr fontId="23"/>
  </si>
  <si>
    <t>　不適当となったと認めたので、工事請負契約書第26条第１項により請負代金額を変更さ</t>
    <rPh sb="15" eb="17">
      <t>コウジ</t>
    </rPh>
    <rPh sb="17" eb="19">
      <t>ウケオイ</t>
    </rPh>
    <rPh sb="26" eb="27">
      <t>ダイ</t>
    </rPh>
    <rPh sb="28" eb="29">
      <t>コウ</t>
    </rPh>
    <rPh sb="38" eb="40">
      <t>ヘンコウ</t>
    </rPh>
    <phoneticPr fontId="147"/>
  </si>
  <si>
    <t>名義変更、改印、代表者変更等に使用する。</t>
    <rPh sb="0" eb="2">
      <t>メイギ</t>
    </rPh>
    <rPh sb="2" eb="4">
      <t>ヘンコウ</t>
    </rPh>
    <rPh sb="5" eb="7">
      <t>カイイン</t>
    </rPh>
    <rPh sb="8" eb="11">
      <t>ダイヒョウシャ</t>
    </rPh>
    <rPh sb="11" eb="13">
      <t>ヘンコウ</t>
    </rPh>
    <rPh sb="13" eb="14">
      <t>トウ</t>
    </rPh>
    <rPh sb="15" eb="17">
      <t>シヨウ</t>
    </rPh>
    <phoneticPr fontId="23"/>
  </si>
  <si>
    <t>規格又は
形状寸法</t>
    <rPh sb="0" eb="2">
      <t>キカク</t>
    </rPh>
    <rPh sb="2" eb="3">
      <t>マタ</t>
    </rPh>
    <rPh sb="5" eb="7">
      <t>ケイジョウ</t>
    </rPh>
    <rPh sb="7" eb="9">
      <t>スンポウ</t>
    </rPh>
    <phoneticPr fontId="23"/>
  </si>
  <si>
    <t>　新現場代理人等氏名</t>
  </si>
  <si>
    <t>１．天災、その他の不可抗力とは「暴風、豪雨、洪水、高潮、地震、地すべり、</t>
    <rPh sb="31" eb="32">
      <t>ジ</t>
    </rPh>
    <phoneticPr fontId="23"/>
  </si>
  <si>
    <t>　　　　　　　　　　受注者</t>
    <rPh sb="10" eb="13">
      <t>ジュチュウシャ</t>
    </rPh>
    <phoneticPr fontId="146"/>
  </si>
  <si>
    <t>下記のとおり、休日に作業を実施したいので承諾願います。</t>
  </si>
  <si>
    <t>　・公共建築改修工事標準仕様書(建築工事編)令和４年度版　（1.1.5）</t>
    <rPh sb="6" eb="8">
      <t>カイシュウ</t>
    </rPh>
    <phoneticPr fontId="23"/>
  </si>
  <si>
    <t>※2</t>
  </si>
  <si>
    <t>休止中の</t>
    <rPh sb="0" eb="3">
      <t>キュウシチュウ</t>
    </rPh>
    <phoneticPr fontId="23"/>
  </si>
  <si>
    <t>保安体制</t>
    <rPh sb="0" eb="2">
      <t>ホアン</t>
    </rPh>
    <rPh sb="2" eb="4">
      <t>タイセイ</t>
    </rPh>
    <phoneticPr fontId="23"/>
  </si>
  <si>
    <t>　第30条第1項により通知します。</t>
    <rPh sb="4" eb="5">
      <t>ジョウ</t>
    </rPh>
    <rPh sb="11" eb="13">
      <t>ツウチ</t>
    </rPh>
    <phoneticPr fontId="56"/>
  </si>
  <si>
    <t>受注者（元請）</t>
    <rPh sb="0" eb="3">
      <t>ジュチュウシャ</t>
    </rPh>
    <rPh sb="4" eb="6">
      <t>モトウケ</t>
    </rPh>
    <phoneticPr fontId="23"/>
  </si>
  <si>
    <t>所長名</t>
  </si>
  <si>
    <t>小諸市・建築　　　　R８.４.1適用</t>
    <rPh sb="0" eb="2">
      <t>コモロ</t>
    </rPh>
    <rPh sb="2" eb="3">
      <t>シ</t>
    </rPh>
    <rPh sb="4" eb="6">
      <t>ケンチク</t>
    </rPh>
    <rPh sb="16" eb="18">
      <t>テキヨウ</t>
    </rPh>
    <phoneticPr fontId="23"/>
  </si>
  <si>
    <t>標準仕様書1.5.2</t>
  </si>
  <si>
    <t>名　 称</t>
    <rPh sb="0" eb="1">
      <t>ナ</t>
    </rPh>
    <rPh sb="3" eb="4">
      <t>ショウ</t>
    </rPh>
    <phoneticPr fontId="23"/>
  </si>
  <si>
    <t>(掛金収納書は台紙に貼り付ける)</t>
    <rPh sb="1" eb="3">
      <t>カケキン</t>
    </rPh>
    <rPh sb="3" eb="5">
      <t>シュウノウ</t>
    </rPh>
    <rPh sb="5" eb="6">
      <t>ショ</t>
    </rPh>
    <rPh sb="7" eb="9">
      <t>ダイシ</t>
    </rPh>
    <rPh sb="10" eb="11">
      <t>ハ</t>
    </rPh>
    <rPh sb="12" eb="13">
      <t>ツ</t>
    </rPh>
    <phoneticPr fontId="23"/>
  </si>
  <si>
    <t>＝</t>
  </si>
  <si>
    <t>3. 対象労働者数と当該労働者の就労日数の把握が困難な場合</t>
  </si>
  <si>
    <t>建設業退職金共済証紙受払簿　【手持ち資料・提出不要】</t>
    <rPh sb="15" eb="17">
      <t>テモ</t>
    </rPh>
    <rPh sb="18" eb="20">
      <t>シリョウ</t>
    </rPh>
    <rPh sb="21" eb="23">
      <t>テイシュツ</t>
    </rPh>
    <rPh sb="23" eb="25">
      <t>フヨウ</t>
    </rPh>
    <phoneticPr fontId="23"/>
  </si>
  <si>
    <t>受注者は、自ら立案実施した創意工夫や地域社会への貢献として評価出来る項目について、工事 完成時までに所定の様式により、監督職員へ提出することができる。</t>
  </si>
  <si>
    <t>工事に係る賃金又は物価変動に基づく請負代金額の変更請求について</t>
  </si>
  <si>
    <t>安全</t>
    <rPh sb="0" eb="2">
      <t>アンゼン</t>
    </rPh>
    <phoneticPr fontId="23"/>
  </si>
  <si>
    <t xml:space="preserve">4.その他 </t>
  </si>
  <si>
    <t>　共済契約者である元請負人の建設キャリアアップシステム事業者登録の有無　    （　有　・ 無　）</t>
    <rPh sb="42" eb="43">
      <t>アリ</t>
    </rPh>
    <rPh sb="46" eb="47">
      <t>ム</t>
    </rPh>
    <phoneticPr fontId="23"/>
  </si>
  <si>
    <t>工事期間</t>
    <rPh sb="0" eb="2">
      <t>コウジ</t>
    </rPh>
    <rPh sb="2" eb="4">
      <t>キカン</t>
    </rPh>
    <phoneticPr fontId="23"/>
  </si>
  <si>
    <t>建設キャリアアップシステムによる就労履歴数</t>
  </si>
  <si>
    <t>工　期　延　期　届</t>
    <rPh sb="6" eb="7">
      <t>キ</t>
    </rPh>
    <rPh sb="8" eb="9">
      <t>トドケ</t>
    </rPh>
    <phoneticPr fontId="146"/>
  </si>
  <si>
    <t>担当工事　　　　　　　　　　　　　　　　　　　　　　　　　　　　　　　　　　　　　　　　　　　　　　　　　　　　　　　　　　　　　　　　　　　　　　　　　　　　　　内　　　容</t>
  </si>
  <si>
    <t>※３</t>
  </si>
  <si>
    <t>建設業退職金共済制度の掛金収納書（証紙貼付方式）</t>
    <rPh sb="13" eb="15">
      <t>シュウノウ</t>
    </rPh>
    <rPh sb="15" eb="16">
      <t>ショ</t>
    </rPh>
    <rPh sb="17" eb="21">
      <t>ショウシハリツケ</t>
    </rPh>
    <rPh sb="21" eb="23">
      <t>ホウシキ</t>
    </rPh>
    <phoneticPr fontId="23"/>
  </si>
  <si>
    <t>完成図・施工図・製作図</t>
    <rPh sb="0" eb="2">
      <t>カンセイ</t>
    </rPh>
    <rPh sb="4" eb="6">
      <t>セコウ</t>
    </rPh>
    <rPh sb="6" eb="7">
      <t>ズ</t>
    </rPh>
    <rPh sb="8" eb="10">
      <t>セイサク</t>
    </rPh>
    <rPh sb="10" eb="11">
      <t>ズ</t>
    </rPh>
    <phoneticPr fontId="23"/>
  </si>
  <si>
    <t>　　　　（押印不要）</t>
    <rPh sb="5" eb="9">
      <t>オウインフヨウ</t>
    </rPh>
    <phoneticPr fontId="23"/>
  </si>
  <si>
    <t>国補　　○○小学校長寿命化改修　建築工事</t>
    <rPh sb="0" eb="2">
      <t>コクホ</t>
    </rPh>
    <rPh sb="6" eb="9">
      <t>ショウガッコウ</t>
    </rPh>
    <rPh sb="9" eb="13">
      <t>チョウジュミョウカ</t>
    </rPh>
    <rPh sb="13" eb="15">
      <t>カイシュウ</t>
    </rPh>
    <rPh sb="16" eb="18">
      <t>ケンチク</t>
    </rPh>
    <rPh sb="18" eb="20">
      <t>コウジ</t>
    </rPh>
    <phoneticPr fontId="23"/>
  </si>
  <si>
    <t>発議年月日</t>
    <rPh sb="0" eb="2">
      <t>ハツギ</t>
    </rPh>
    <rPh sb="2" eb="5">
      <t>ネンガッピ</t>
    </rPh>
    <phoneticPr fontId="23"/>
  </si>
  <si>
    <t>施－001</t>
    <rPh sb="0" eb="1">
      <t>セ</t>
    </rPh>
    <phoneticPr fontId="23"/>
  </si>
  <si>
    <t xml:space="preserve">
・技能士一覧表</t>
    <rPh sb="2" eb="5">
      <t>ギノウシ</t>
    </rPh>
    <rPh sb="5" eb="7">
      <t>イチラン</t>
    </rPh>
    <rPh sb="7" eb="8">
      <t>ヒョウ</t>
    </rPh>
    <phoneticPr fontId="23"/>
  </si>
  <si>
    <t>処理種別</t>
    <rPh sb="0" eb="2">
      <t>ショリ</t>
    </rPh>
    <rPh sb="2" eb="4">
      <t>シュベツ</t>
    </rPh>
    <phoneticPr fontId="23"/>
  </si>
  <si>
    <t>　□受領　　☑承諾　　□確認　　□協議　　□了承　　□その他（　　　　　　　　　）</t>
    <rPh sb="2" eb="4">
      <t>ジュリョウ</t>
    </rPh>
    <rPh sb="7" eb="9">
      <t>ショウダク</t>
    </rPh>
    <rPh sb="12" eb="14">
      <t>カクニン</t>
    </rPh>
    <rPh sb="17" eb="19">
      <t>キョウギ</t>
    </rPh>
    <rPh sb="22" eb="24">
      <t>リョウショウ</t>
    </rPh>
    <rPh sb="29" eb="30">
      <t>タ</t>
    </rPh>
    <phoneticPr fontId="23"/>
  </si>
  <si>
    <t>〇工事監理業務委託案件の場合の記載例</t>
    <rPh sb="1" eb="3">
      <t>コウジ</t>
    </rPh>
    <rPh sb="3" eb="5">
      <t>カンリ</t>
    </rPh>
    <rPh sb="5" eb="7">
      <t>ギョウム</t>
    </rPh>
    <rPh sb="7" eb="9">
      <t>イタク</t>
    </rPh>
    <rPh sb="9" eb="11">
      <t>アンケン</t>
    </rPh>
    <rPh sb="12" eb="14">
      <t>バアイ</t>
    </rPh>
    <rPh sb="15" eb="17">
      <t>キサイ</t>
    </rPh>
    <rPh sb="17" eb="18">
      <t>レイ</t>
    </rPh>
    <phoneticPr fontId="23"/>
  </si>
  <si>
    <t>材料検査を行った場合、検査者欄に監督職員名を記載する。</t>
    <rPh sb="8" eb="10">
      <t>バアイ</t>
    </rPh>
    <rPh sb="11" eb="14">
      <t>ケンサシャ</t>
    </rPh>
    <rPh sb="14" eb="15">
      <t>ラン</t>
    </rPh>
    <phoneticPr fontId="23"/>
  </si>
  <si>
    <t>確認者及び検査者欄は、必要に応じて使用する。</t>
    <rPh sb="17" eb="19">
      <t>シヨウ</t>
    </rPh>
    <phoneticPr fontId="23"/>
  </si>
  <si>
    <t>請負代金額</t>
  </si>
  <si>
    <t>※２　実務経験による主任技術者のみ記載すること。</t>
  </si>
  <si>
    <t>（押印不要）</t>
    <rPh sb="1" eb="5">
      <t>オウインフヨウ</t>
    </rPh>
    <phoneticPr fontId="23"/>
  </si>
  <si>
    <t>振動規制法第14条１項、2項</t>
    <rPh sb="0" eb="2">
      <t>シンドウ</t>
    </rPh>
    <rPh sb="2" eb="4">
      <t>キセイ</t>
    </rPh>
    <rPh sb="4" eb="5">
      <t>ホウ</t>
    </rPh>
    <rPh sb="5" eb="6">
      <t>ダイ</t>
    </rPh>
    <rPh sb="8" eb="9">
      <t>ジョウ</t>
    </rPh>
    <rPh sb="10" eb="11">
      <t>コウ</t>
    </rPh>
    <rPh sb="13" eb="14">
      <t>コウ</t>
    </rPh>
    <phoneticPr fontId="23"/>
  </si>
  <si>
    <t>　　※１　学歴による場合のみ記載すること。</t>
  </si>
  <si>
    <t>承諾日</t>
    <rPh sb="0" eb="2">
      <t>ショウダク</t>
    </rPh>
    <rPh sb="2" eb="3">
      <t>ビ</t>
    </rPh>
    <phoneticPr fontId="23"/>
  </si>
  <si>
    <t>施工体系図（災害防止協議会兼用）</t>
  </si>
  <si>
    <t>承諾処理欄</t>
    <rPh sb="0" eb="2">
      <t>ショウダク</t>
    </rPh>
    <rPh sb="2" eb="4">
      <t>ショリ</t>
    </rPh>
    <rPh sb="4" eb="5">
      <t>ラン</t>
    </rPh>
    <phoneticPr fontId="23"/>
  </si>
  <si>
    <t>※２
※３</t>
  </si>
  <si>
    <t>２．予定出来高、工事進捗度は月末日までの累計を記入する。</t>
  </si>
  <si>
    <t>※　　実施工程表や週間工程表、月間工程表等により代替する場合は、省略する。</t>
  </si>
  <si>
    <t>３．再資源化等が完了した年月日 　　　令和　 年　 月 　日</t>
  </si>
  <si>
    <t>近隣協議報告</t>
    <rPh sb="0" eb="2">
      <t>キンリン</t>
    </rPh>
    <rPh sb="2" eb="4">
      <t>キョウギ</t>
    </rPh>
    <rPh sb="4" eb="6">
      <t>ホウコク</t>
    </rPh>
    <phoneticPr fontId="23"/>
  </si>
  <si>
    <r>
      <t>氏名</t>
    </r>
    <r>
      <rPr>
        <sz val="6"/>
        <color indexed="8"/>
        <rFont val=""/>
      </rPr>
      <t>（法人にあっては商号又は名称及び代表者の氏名）</t>
    </r>
  </si>
  <si>
    <t xml:space="preserve">       …18歳未満の作業員</t>
    <rPh sb="10" eb="11">
      <t>サイ</t>
    </rPh>
    <rPh sb="11" eb="13">
      <t>ミマン</t>
    </rPh>
    <rPh sb="14" eb="17">
      <t>サギョウイン</t>
    </rPh>
    <phoneticPr fontId="23"/>
  </si>
  <si>
    <t>建設業退職金
共済制度</t>
    <rPh sb="0" eb="3">
      <t>ケンセツギョウ</t>
    </rPh>
    <rPh sb="3" eb="6">
      <t>タイショクキン</t>
    </rPh>
    <rPh sb="7" eb="9">
      <t>キョウサイ</t>
    </rPh>
    <rPh sb="9" eb="11">
      <t>セイド</t>
    </rPh>
    <phoneticPr fontId="23"/>
  </si>
  <si>
    <t>会社名
・事業者ID</t>
    <rPh sb="0" eb="3">
      <t>カイシャメイ</t>
    </rPh>
    <rPh sb="5" eb="8">
      <t>ジギョウシャ</t>
    </rPh>
    <phoneticPr fontId="23"/>
  </si>
  <si>
    <t>元請名称・事業者ID</t>
    <rPh sb="0" eb="2">
      <t>モトウケ</t>
    </rPh>
    <rPh sb="2" eb="4">
      <t>メイショウ</t>
    </rPh>
    <rPh sb="5" eb="7">
      <t>ジギョウ</t>
    </rPh>
    <rPh sb="7" eb="8">
      <t>シャ</t>
    </rPh>
    <phoneticPr fontId="23"/>
  </si>
  <si>
    <t>主　任</t>
    <rPh sb="0" eb="1">
      <t>シュ</t>
    </rPh>
    <rPh sb="2" eb="3">
      <t>ニン</t>
    </rPh>
    <phoneticPr fontId="23"/>
  </si>
  <si>
    <t>［会社名・事業者ID］</t>
    <rPh sb="1" eb="4">
      <t>カイシャメイ</t>
    </rPh>
    <rPh sb="5" eb="7">
      <t>ジギョウ</t>
    </rPh>
    <rPh sb="7" eb="8">
      <t>シャ</t>
    </rPh>
    <phoneticPr fontId="23"/>
  </si>
  <si>
    <t xml:space="preserve"> …女性作業員</t>
    <rPh sb="2" eb="4">
      <t>ジョセイ</t>
    </rPh>
    <rPh sb="4" eb="7">
      <t>サギョウイン</t>
    </rPh>
    <phoneticPr fontId="23"/>
  </si>
  <si>
    <t>監理技術者名　
主任技術者名</t>
    <rPh sb="0" eb="2">
      <t>カンリ</t>
    </rPh>
    <rPh sb="2" eb="5">
      <t>ギジュツシャ</t>
    </rPh>
    <rPh sb="5" eb="6">
      <t>メイ</t>
    </rPh>
    <rPh sb="8" eb="10">
      <t>シュニン</t>
    </rPh>
    <rPh sb="10" eb="13">
      <t>ギジュツシャ</t>
    </rPh>
    <rPh sb="13" eb="14">
      <t>メイ</t>
    </rPh>
    <phoneticPr fontId="23"/>
  </si>
  <si>
    <t>　・公共建築工事標準仕様書(機械設備工事編)令和４年度版　（1.1.5）</t>
    <rPh sb="14" eb="16">
      <t>キカイ</t>
    </rPh>
    <rPh sb="16" eb="18">
      <t>セツビ</t>
    </rPh>
    <phoneticPr fontId="23"/>
  </si>
  <si>
    <t>　・公共建築改修工事標準仕様書(機械設備工事編)令和４年度版　（1.1.5）</t>
    <rPh sb="6" eb="8">
      <t>カイシュウ</t>
    </rPh>
    <phoneticPr fontId="23"/>
  </si>
  <si>
    <t>　・公共住宅建設工事共通仕様書(総則編)令和４年度版　（1.1.5）</t>
    <rPh sb="4" eb="6">
      <t>ジュウタク</t>
    </rPh>
    <rPh sb="6" eb="8">
      <t>ケンセツ</t>
    </rPh>
    <rPh sb="8" eb="10">
      <t>コウジ</t>
    </rPh>
    <rPh sb="10" eb="12">
      <t>キョウツウ</t>
    </rPh>
    <rPh sb="16" eb="18">
      <t>ソウソク</t>
    </rPh>
    <phoneticPr fontId="23"/>
  </si>
  <si>
    <t>作　　業　　員　　名　　簿</t>
  </si>
  <si>
    <t>※</t>
  </si>
  <si>
    <t>実績工程表（計画と実施の対比）を作成し、監督職員に提出する。</t>
  </si>
  <si>
    <t>一次会社名
・事業者ID</t>
    <rPh sb="0" eb="1">
      <t>イチ</t>
    </rPh>
    <rPh sb="7" eb="9">
      <t>ジギョウ</t>
    </rPh>
    <rPh sb="9" eb="10">
      <t>シャ</t>
    </rPh>
    <phoneticPr fontId="23"/>
  </si>
  <si>
    <t>請負者が提出する資料</t>
    <rPh sb="0" eb="2">
      <t>ウケオイ</t>
    </rPh>
    <rPh sb="2" eb="3">
      <t>シャ</t>
    </rPh>
    <rPh sb="4" eb="6">
      <t>テイシュツ</t>
    </rPh>
    <rPh sb="8" eb="10">
      <t>シリョウ</t>
    </rPh>
    <phoneticPr fontId="23"/>
  </si>
  <si>
    <t>雇入・職長
特別教育</t>
    <rPh sb="0" eb="1">
      <t>ヤトイ</t>
    </rPh>
    <rPh sb="1" eb="2">
      <t>ニュウ</t>
    </rPh>
    <rPh sb="3" eb="5">
      <t>ショクチョウ</t>
    </rPh>
    <rPh sb="6" eb="8">
      <t>トクベツ</t>
    </rPh>
    <rPh sb="8" eb="10">
      <t>キョウイク</t>
    </rPh>
    <phoneticPr fontId="23"/>
  </si>
  <si>
    <t>（注）４．資格・免許等の写しを添付することが望ましい。</t>
    <rPh sb="1" eb="2">
      <t>チュウ</t>
    </rPh>
    <rPh sb="22" eb="23">
      <t>ノゾ</t>
    </rPh>
    <phoneticPr fontId="23"/>
  </si>
  <si>
    <t xml:space="preserve"> …作業主任者（（注）2.)</t>
    <rPh sb="2" eb="4">
      <t>サギョウ</t>
    </rPh>
    <rPh sb="4" eb="7">
      <t>シュニンシャ</t>
    </rPh>
    <rPh sb="9" eb="10">
      <t>チュウ</t>
    </rPh>
    <phoneticPr fontId="23"/>
  </si>
  <si>
    <t>技能士通知書</t>
  </si>
  <si>
    <t>２．所属（○○課）</t>
  </si>
  <si>
    <t>施設管理者（○○施設）</t>
    <rPh sb="0" eb="2">
      <t>シセツ</t>
    </rPh>
    <rPh sb="2" eb="5">
      <t>カンリシャ</t>
    </rPh>
    <rPh sb="8" eb="10">
      <t>シセツ</t>
    </rPh>
    <phoneticPr fontId="23"/>
  </si>
  <si>
    <t>小諸市長</t>
    <rPh sb="0" eb="2">
      <t>コモロ</t>
    </rPh>
    <rPh sb="2" eb="4">
      <t>シチョウ</t>
    </rPh>
    <phoneticPr fontId="23"/>
  </si>
  <si>
    <t>小諸市長又は受注者（承諾者）</t>
    <rPh sb="0" eb="2">
      <t>コモロ</t>
    </rPh>
    <rPh sb="2" eb="4">
      <t>シチョウ</t>
    </rPh>
    <rPh sb="4" eb="5">
      <t>マタ</t>
    </rPh>
    <rPh sb="6" eb="9">
      <t>ジュチュウシャ</t>
    </rPh>
    <rPh sb="10" eb="12">
      <t>ショウダク</t>
    </rPh>
    <rPh sb="12" eb="13">
      <t>シャ</t>
    </rPh>
    <phoneticPr fontId="147"/>
  </si>
  <si>
    <t>小諸市長　　　　　　　宛</t>
    <rPh sb="0" eb="2">
      <t>コモロ</t>
    </rPh>
    <rPh sb="2" eb="4">
      <t>シチョウ</t>
    </rPh>
    <rPh sb="11" eb="12">
      <t>アテ</t>
    </rPh>
    <phoneticPr fontId="23"/>
  </si>
  <si>
    <t>標準仕様書1.3.11</t>
  </si>
  <si>
    <t>部分払請求書</t>
  </si>
  <si>
    <t>週間工程</t>
    <rPh sb="0" eb="2">
      <t>シュウカン</t>
    </rPh>
    <rPh sb="2" eb="4">
      <t>コウテイ</t>
    </rPh>
    <phoneticPr fontId="23"/>
  </si>
  <si>
    <t>変更金額</t>
  </si>
  <si>
    <t>着　工　日</t>
  </si>
  <si>
    <t>平成　 　年 　　月　 　日</t>
  </si>
  <si>
    <t>改請負代金額</t>
  </si>
  <si>
    <t>使用材料一覧表　（旧仕様材料承諾願）</t>
  </si>
  <si>
    <t>竣工日</t>
    <rPh sb="0" eb="2">
      <t>シュンコウ</t>
    </rPh>
    <rPh sb="2" eb="3">
      <t>ビ</t>
    </rPh>
    <phoneticPr fontId="145"/>
  </si>
  <si>
    <t>平成　　 年 　　月 　　日</t>
  </si>
  <si>
    <t>工事日数</t>
  </si>
  <si>
    <r>
      <t>標準仕様書1.2.3                            標準仕様書1.7.2</t>
    </r>
    <r>
      <rPr>
        <sz val="8"/>
        <color auto="1"/>
        <rFont val="ＭＳ Ｐゴシック"/>
      </rPr>
      <t xml:space="preserve">                                                              長野県建設工事監督要綱6.2.2   6.3.3</t>
    </r>
    <r>
      <rPr>
        <sz val="6"/>
        <color auto="1"/>
        <rFont val="ＭＳ Ｐゴシック"/>
      </rPr>
      <t>　　</t>
    </r>
    <r>
      <rPr>
        <sz val="10"/>
        <color auto="1"/>
        <rFont val="ＭＳ Ｐゴシック"/>
      </rPr>
      <t xml:space="preserve">　　　　　　　　　　　　　　　　　　　　　　　　　　　　　　　　　　　　　　　　　　　　　　　　　　　　　　　　　　　　　　　　　　　　　　　　　　　　　　　　                </t>
    </r>
  </si>
  <si>
    <t>平成　 　年　 　月　 　日</t>
  </si>
  <si>
    <t>来月予定出来高</t>
  </si>
  <si>
    <t>工事内容</t>
  </si>
  <si>
    <t>来</t>
  </si>
  <si>
    <t>予</t>
    <rPh sb="0" eb="1">
      <t>ヨ</t>
    </rPh>
    <phoneticPr fontId="145"/>
  </si>
  <si>
    <t>工事に係る賃金又は物価変動に基づく請負代金額の変更請求について</t>
    <rPh sb="0" eb="2">
      <t>コウジ</t>
    </rPh>
    <rPh sb="3" eb="4">
      <t>カカ</t>
    </rPh>
    <rPh sb="5" eb="7">
      <t>チンギン</t>
    </rPh>
    <rPh sb="7" eb="8">
      <t>マタ</t>
    </rPh>
    <rPh sb="9" eb="11">
      <t>ブッカ</t>
    </rPh>
    <rPh sb="11" eb="13">
      <t>ヘンドウ</t>
    </rPh>
    <rPh sb="14" eb="15">
      <t>モト</t>
    </rPh>
    <rPh sb="17" eb="19">
      <t>ウケオイ</t>
    </rPh>
    <rPh sb="19" eb="21">
      <t>ダイキン</t>
    </rPh>
    <rPh sb="21" eb="22">
      <t>ガク</t>
    </rPh>
    <rPh sb="23" eb="25">
      <t>ヘンコウ</t>
    </rPh>
    <rPh sb="25" eb="27">
      <t>セイキュウ</t>
    </rPh>
    <phoneticPr fontId="23"/>
  </si>
  <si>
    <t>立会、検査等予定項目</t>
  </si>
  <si>
    <t>１．当該月における進捗状況を、当該月２５日までに送付すること。</t>
    <rPh sb="2" eb="4">
      <t>トウガイ</t>
    </rPh>
    <rPh sb="15" eb="17">
      <t>トウガイ</t>
    </rPh>
    <phoneticPr fontId="145"/>
  </si>
  <si>
    <t>３．建設ＣＡＬＳ(ASP)対象工事は、上記の内容を同月25日までにアップロードすること。</t>
    <rPh sb="25" eb="26">
      <t>ドウ</t>
    </rPh>
    <rPh sb="26" eb="27">
      <t>ツキ</t>
    </rPh>
    <rPh sb="29" eb="30">
      <t>ヒ</t>
    </rPh>
    <phoneticPr fontId="145"/>
  </si>
  <si>
    <t>　　小諸市長　　　　　　　　　宛</t>
    <rPh sb="2" eb="4">
      <t>コモロ</t>
    </rPh>
    <rPh sb="4" eb="6">
      <t>シチョウ</t>
    </rPh>
    <rPh sb="15" eb="16">
      <t>アテ</t>
    </rPh>
    <phoneticPr fontId="147"/>
  </si>
  <si>
    <r>
      <rPr>
        <sz val="11"/>
        <color rgb="FF000000"/>
        <rFont val="ＭＳ 明朝"/>
      </rPr>
      <t>小諸市長　　　　　　　</t>
    </r>
    <r>
      <rPr>
        <sz val="11"/>
        <color rgb="FF000000"/>
        <rFont val="Courier New"/>
      </rPr>
      <t xml:space="preserve">  </t>
    </r>
    <r>
      <rPr>
        <sz val="11"/>
        <color rgb="FF000000"/>
        <rFont val="ＭＳ 明朝"/>
      </rPr>
      <t>宛</t>
    </r>
    <rPh sb="13" eb="14">
      <t>アテ</t>
    </rPh>
    <phoneticPr fontId="147"/>
  </si>
  <si>
    <t>小諸市長　　　　　　　　　　　宛</t>
    <rPh sb="15" eb="16">
      <t>アテ</t>
    </rPh>
    <phoneticPr fontId="23"/>
  </si>
  <si>
    <t>小諸市長　</t>
  </si>
  <si>
    <t>小諸市</t>
    <rPh sb="0" eb="2">
      <t>コモロ</t>
    </rPh>
    <rPh sb="2" eb="3">
      <t>シ</t>
    </rPh>
    <phoneticPr fontId="23"/>
  </si>
  <si>
    <t>※小諸市</t>
    <rPh sb="1" eb="3">
      <t>コモロ</t>
    </rPh>
    <rPh sb="3" eb="4">
      <t>シ</t>
    </rPh>
    <phoneticPr fontId="23"/>
  </si>
  <si>
    <t>小諸市長</t>
  </si>
  <si>
    <t>小 諸  市 長</t>
    <rPh sb="0" eb="1">
      <t>ショウ</t>
    </rPh>
    <rPh sb="2" eb="3">
      <t>ショ</t>
    </rPh>
    <rPh sb="5" eb="6">
      <t>シ</t>
    </rPh>
    <rPh sb="7" eb="8">
      <t>チョウ</t>
    </rPh>
    <phoneticPr fontId="23"/>
  </si>
  <si>
    <t>小 泉　俊　博</t>
    <rPh sb="0" eb="1">
      <t>ショウ</t>
    </rPh>
    <rPh sb="2" eb="3">
      <t>イズミ</t>
    </rPh>
    <rPh sb="4" eb="5">
      <t>シュン</t>
    </rPh>
    <rPh sb="6" eb="7">
      <t>ヒロシ</t>
    </rPh>
    <phoneticPr fontId="23"/>
  </si>
  <si>
    <t>主　事</t>
    <rPh sb="0" eb="1">
      <t>シュ</t>
    </rPh>
    <rPh sb="2" eb="3">
      <t>コト</t>
    </rPh>
    <phoneticPr fontId="23"/>
  </si>
  <si>
    <t xml:space="preserve"> 下記のとおり指定部分に係る工事がしゅん工届しましたから、</t>
    <rPh sb="1" eb="3">
      <t>カキ</t>
    </rPh>
    <rPh sb="7" eb="9">
      <t>シテイ</t>
    </rPh>
    <rPh sb="9" eb="11">
      <t>ブブン</t>
    </rPh>
    <rPh sb="12" eb="13">
      <t>カカ</t>
    </rPh>
    <rPh sb="14" eb="16">
      <t>コウジ</t>
    </rPh>
    <rPh sb="20" eb="21">
      <t>コウ</t>
    </rPh>
    <rPh sb="21" eb="22">
      <t>トドケ</t>
    </rPh>
    <phoneticPr fontId="23"/>
  </si>
  <si>
    <t>施工に先立って提出し、監督職員の承諾を受ける。</t>
  </si>
  <si>
    <t>様式－5</t>
  </si>
  <si>
    <t>様式-50</t>
  </si>
  <si>
    <t>様式第84号</t>
    <rPh sb="0" eb="2">
      <t>ヨウシキ</t>
    </rPh>
    <rPh sb="2" eb="3">
      <t>ダイ</t>
    </rPh>
    <rPh sb="5" eb="6">
      <t>ゴウ</t>
    </rPh>
    <phoneticPr fontId="23"/>
  </si>
  <si>
    <t>自　　　年　　　月　　　日　　　　至　　　年　　　月　　　日　　　</t>
    <rPh sb="0" eb="1">
      <t>ジ</t>
    </rPh>
    <rPh sb="4" eb="5">
      <t>ネン</t>
    </rPh>
    <rPh sb="8" eb="9">
      <t>ガツ</t>
    </rPh>
    <rPh sb="12" eb="13">
      <t>ニチ</t>
    </rPh>
    <rPh sb="24" eb="25">
      <t>ガツ</t>
    </rPh>
    <rPh sb="28" eb="29">
      <t>ニチ</t>
    </rPh>
    <phoneticPr fontId="23"/>
  </si>
  <si>
    <t>過積載防止対策　</t>
  </si>
  <si>
    <t>小諸市公共建築工事関係提出書類様式</t>
    <rPh sb="0" eb="2">
      <t>コモロ</t>
    </rPh>
    <rPh sb="2" eb="3">
      <t>シ</t>
    </rPh>
    <rPh sb="3" eb="5">
      <t>コウキョウ</t>
    </rPh>
    <rPh sb="5" eb="7">
      <t>ケンチク</t>
    </rPh>
    <rPh sb="7" eb="9">
      <t>コウジ</t>
    </rPh>
    <rPh sb="9" eb="11">
      <t>カンケイ</t>
    </rPh>
    <rPh sb="11" eb="13">
      <t>テイシュツ</t>
    </rPh>
    <rPh sb="13" eb="15">
      <t>ショルイ</t>
    </rPh>
    <rPh sb="15" eb="17">
      <t>ヨウシキ</t>
    </rPh>
    <phoneticPr fontId="23"/>
  </si>
  <si>
    <t>既済完済(該当する場合)</t>
  </si>
  <si>
    <t>その他</t>
  </si>
  <si>
    <t>出来形管理</t>
  </si>
  <si>
    <t>品質管理</t>
  </si>
  <si>
    <t>施工管理</t>
  </si>
  <si>
    <t>該当する時</t>
    <rPh sb="0" eb="2">
      <t>ガイトウ</t>
    </rPh>
    <rPh sb="4" eb="5">
      <t>トキ</t>
    </rPh>
    <phoneticPr fontId="23"/>
  </si>
  <si>
    <t>工事請負契約書第38条1項</t>
  </si>
  <si>
    <t>出来高検査時。　出来高の計上範囲が分かるように図に記載する。</t>
  </si>
  <si>
    <t>出来高検査時</t>
  </si>
  <si>
    <t>出来高内訳書</t>
  </si>
  <si>
    <t>部分引渡しに係る請負代金請求書</t>
  </si>
  <si>
    <t>工事請負契約書第39条第1項</t>
  </si>
  <si>
    <t>共通仕様書（土木）1-1-1-49</t>
  </si>
  <si>
    <t>高度技術・創意工夫等に関する実施状況</t>
  </si>
  <si>
    <t>工事用電力及び工事用水は仮設で設けることを原則とする。ただし、特記仕様書等により既設の施設を利用できる場合は、工事による使用量が明確になるよう管理する。</t>
  </si>
  <si>
    <t>特記仕様書
改修監理指針2.4.4</t>
  </si>
  <si>
    <t>標準仕様書16.8.4</t>
  </si>
  <si>
    <t>鍵目録</t>
  </si>
  <si>
    <t>特記仕様書
標準仕様書1.7.3</t>
  </si>
  <si>
    <t>しゅん工写真は全景及び部分写真に区分する。
撮影は主要箇所とし詳細は監督職員と協議により決定する。
工場製作物を含む。</t>
  </si>
  <si>
    <t>特記仕様書</t>
  </si>
  <si>
    <t>しゅん工写真</t>
  </si>
  <si>
    <t>工事目的物の完成時の状況を表現した全ての設計図。工事受注者は、工事完成の際に監督職員から供与を受けた発注図CADデータに、施工に伴い相違が生じた部分の修正を行い、受注者名、完了年月及び完成図である旨を記載した完成図を作成し納品する。
・電子データ（PDF,JWW）及び特記仕様書に定める部数を製本して提出する。</t>
  </si>
  <si>
    <t>実施工程表（実績）</t>
  </si>
  <si>
    <t>工事請負契約書第33条1項</t>
  </si>
  <si>
    <t>請求書</t>
  </si>
  <si>
    <t>工事目的物引渡書</t>
  </si>
  <si>
    <t>工事請負契約書第32条4項</t>
  </si>
  <si>
    <t>契約関係</t>
    <rPh sb="0" eb="2">
      <t>ケイヤク</t>
    </rPh>
    <rPh sb="2" eb="4">
      <t>カンケイ</t>
    </rPh>
    <phoneticPr fontId="23"/>
  </si>
  <si>
    <t>建設リサイクル報告様式（国土交通省サイト）
http://www.mlit.go.jp/sogoseisaku/region/recycle/d03project/d0306/page_03060101credas1top.htm</t>
  </si>
  <si>
    <t>建設副産物情報交換システム（COBRIS）（外部サイト）
http://www.recycle.jacic.or.jp/</t>
  </si>
  <si>
    <t>特定建設資材廃棄物の再資源化完了時、提出する。発注者保管。
建設リサイクル法届出対象工事に該当する場合で特定建設資材廃棄物の再資源化等が完了したときに報告する。</t>
  </si>
  <si>
    <t>廃棄物処理法第12条</t>
  </si>
  <si>
    <t>施工管理の手段として、各工事の施工段階及び工事完成後 明視できない部分の出来高状況について施工状況等を撮影し、検査時に提出しなければならない。
（・着手及び完成時　・施工状況　・仮設工　・材料検査　・品質　・出来形　・各種試験、管理の実施状況　・安全管理等)</t>
  </si>
  <si>
    <t>材料の使用量により品質、性能を確認する必要があるものについて作成する。
（例：塗装, 吹付, 塗床, 防水, 植栽肥料, 地盤改良セメント　ほか)　</t>
  </si>
  <si>
    <t>数量対比表及び数量集計表</t>
    <rPh sb="0" eb="2">
      <t>スウリョウ</t>
    </rPh>
    <rPh sb="2" eb="5">
      <t>タイヒヒョウ</t>
    </rPh>
    <rPh sb="5" eb="6">
      <t>オヨ</t>
    </rPh>
    <rPh sb="7" eb="9">
      <t>スウリョウ</t>
    </rPh>
    <rPh sb="9" eb="11">
      <t>シュウケイ</t>
    </rPh>
    <rPh sb="11" eb="12">
      <t>ヒョウ</t>
    </rPh>
    <phoneticPr fontId="23"/>
  </si>
  <si>
    <t>交通整理員集計表及び伝票</t>
    <rPh sb="0" eb="2">
      <t>コウツウ</t>
    </rPh>
    <rPh sb="2" eb="4">
      <t>セイリ</t>
    </rPh>
    <rPh sb="4" eb="5">
      <t>イン</t>
    </rPh>
    <rPh sb="5" eb="7">
      <t>シュウケイ</t>
    </rPh>
    <rPh sb="7" eb="8">
      <t>ヒョウ</t>
    </rPh>
    <rPh sb="8" eb="9">
      <t>オヨ</t>
    </rPh>
    <rPh sb="10" eb="12">
      <t>デンピョウ</t>
    </rPh>
    <phoneticPr fontId="23"/>
  </si>
  <si>
    <t>保証書</t>
    <rPh sb="0" eb="3">
      <t>ホショウショ</t>
    </rPh>
    <phoneticPr fontId="23"/>
  </si>
  <si>
    <t>木材・木材製品の合法性,持続可能性の証明</t>
  </si>
  <si>
    <t>県産材（木材）使用報告書</t>
    <rPh sb="0" eb="1">
      <t>ケン</t>
    </rPh>
    <rPh sb="1" eb="3">
      <t>サンザイ</t>
    </rPh>
    <rPh sb="4" eb="6">
      <t>モクザイ</t>
    </rPh>
    <rPh sb="7" eb="9">
      <t>シヨウ</t>
    </rPh>
    <rPh sb="9" eb="12">
      <t>ホウコクショ</t>
    </rPh>
    <phoneticPr fontId="23"/>
  </si>
  <si>
    <t>万以上</t>
    <rPh sb="0" eb="1">
      <t>マン</t>
    </rPh>
    <rPh sb="1" eb="3">
      <t>イジョウ</t>
    </rPh>
    <phoneticPr fontId="23"/>
  </si>
  <si>
    <t>品質管理</t>
    <rPh sb="0" eb="2">
      <t>ヒンシツ</t>
    </rPh>
    <rPh sb="2" eb="4">
      <t>カンリ</t>
    </rPh>
    <phoneticPr fontId="23"/>
  </si>
  <si>
    <t>　以下は「指定部分に係る工事」が発生場合に必要となる</t>
    <rPh sb="1" eb="3">
      <t>イカ</t>
    </rPh>
    <rPh sb="5" eb="9">
      <t>シテイブブン</t>
    </rPh>
    <rPh sb="10" eb="11">
      <t>カカ</t>
    </rPh>
    <rPh sb="12" eb="14">
      <t>コウジ</t>
    </rPh>
    <rPh sb="16" eb="18">
      <t>ハッセイ</t>
    </rPh>
    <rPh sb="18" eb="20">
      <t>バアイ</t>
    </rPh>
    <rPh sb="21" eb="23">
      <t>ヒツヨウ</t>
    </rPh>
    <phoneticPr fontId="23"/>
  </si>
  <si>
    <t>工事請負契約書</t>
  </si>
  <si>
    <t>工事請負契約書第22条</t>
  </si>
  <si>
    <t>工事延期届</t>
  </si>
  <si>
    <t>様式-68</t>
    <rPh sb="0" eb="2">
      <t>ヨウシキ</t>
    </rPh>
    <phoneticPr fontId="23"/>
  </si>
  <si>
    <t>工事請負契約書第30条第1項</t>
  </si>
  <si>
    <t>電気保安技術者通知書　【電気事業法に該当する場合】</t>
  </si>
  <si>
    <t>工事請負契約書第10条第1項</t>
  </si>
  <si>
    <t>共済証紙の購入状況を発注者が把握するため、必要があると認めるとき、その他関係資料とともに確認する場合があるので、手持ち資料として備えておくこと（提出不要）。</t>
  </si>
  <si>
    <t>発注機関は、工事契約を締結した場合においては、建退共制度の『掛金収納書（電子申請方式）』（別添様式１）を、当該工事を受注した元請事業主から提出させる。
掛金収納書は、特段の事情があると認められる場合を除き、原則として工事契約締結後40 日以内に提出 を求める。</t>
  </si>
  <si>
    <t>建設業退職金共済制度の掛金収納書（電子申請方式）</t>
  </si>
  <si>
    <t>様式-19</t>
    <rPh sb="0" eb="2">
      <t>ヨウシキ</t>
    </rPh>
    <phoneticPr fontId="23"/>
  </si>
  <si>
    <t>下請事業主から提出される加入労働者数報告書を踏まえ、必要な証紙を購入する。
掛金収納書を掛金収納書提出用台紙に貼り付けて、工事契約締結後１ヶ月以内に発注機関に提出すること。</t>
  </si>
  <si>
    <t>中小企業退職金共済法</t>
  </si>
  <si>
    <t>契約書第18条第1項1～5号に該当する事実があった場合、事実が確認できる資料を監督職員に提出し、確認を求めなければならない。以後の対応は契約書18条2～5号項ならびに19条による。</t>
  </si>
  <si>
    <t>工事請負契約書第18条第１項</t>
  </si>
  <si>
    <t>災害が発生した場合は、応急措置を講じるとともに直ちに監督職員に連絡及び関係機関に通報する。
工事事故報告書は監督職員が指示する様式で指示する期日までに提出する。</t>
  </si>
  <si>
    <t>工事事故速報、報告書</t>
  </si>
  <si>
    <t>仮設備点検等の実施状況を記録した資料を整備・保管し、監督職員等の請求があった場合は直ちに提示 する（過積載防止対策,機械・車両等点検整備,重機操作時安全点検記録,山留め、足場等の点検及び管理記録等）。
排出ガス対策型及び低騒音・低振動型建設機械の使用に係る記録を提出する。</t>
  </si>
  <si>
    <t>標準仕様書1.4.2
標準仕様書6.5.1</t>
    <rPh sb="0" eb="2">
      <t>ヒョウジュン</t>
    </rPh>
    <rPh sb="2" eb="5">
      <t>シヨウショ</t>
    </rPh>
    <rPh sb="11" eb="13">
      <t>ヒョウジュン</t>
    </rPh>
    <rPh sb="13" eb="16">
      <t>シヨウショ</t>
    </rPh>
    <phoneticPr fontId="23"/>
  </si>
  <si>
    <t>標準仕様書1.3.7</t>
    <rPh sb="0" eb="2">
      <t>ヒョウジュン</t>
    </rPh>
    <rPh sb="2" eb="5">
      <t>シヨウショ</t>
    </rPh>
    <phoneticPr fontId="23"/>
  </si>
  <si>
    <t>工事施工にあたり受注者の行うべき関係官公庁及びその他の関係機関への届出等を、法令、条例または設計図書の定めにより実施しなければならない。
諸手続にかかる許可、承諾等を得たときは、その書面の写しを監督職員に提示しなければならない。なお、監督職員から請求があった場合は、写しを提出しなければならない。</t>
  </si>
  <si>
    <t xml:space="preserve">標準仕様書1.2.2
</t>
    <rPh sb="0" eb="2">
      <t>ヒョウジュン</t>
    </rPh>
    <rPh sb="2" eb="5">
      <t>シヨウショ</t>
    </rPh>
    <phoneticPr fontId="23"/>
  </si>
  <si>
    <t>工事進捗状況報告書（月報）</t>
    <rPh sb="0" eb="2">
      <t>コウジ</t>
    </rPh>
    <rPh sb="2" eb="4">
      <t>シンチョク</t>
    </rPh>
    <rPh sb="4" eb="6">
      <t>ジョウキョウ</t>
    </rPh>
    <rPh sb="6" eb="9">
      <t>ホウコクショ</t>
    </rPh>
    <rPh sb="10" eb="12">
      <t>ゲッポウ</t>
    </rPh>
    <phoneticPr fontId="23"/>
  </si>
  <si>
    <t>関係者間の連絡、合意形成が円滑に進むよう定例会議を開催し、総合調整、事務処理等の工事運営を行った場合に提出する。</t>
    <rPh sb="0" eb="3">
      <t>カンケイシャ</t>
    </rPh>
    <rPh sb="3" eb="4">
      <t>カン</t>
    </rPh>
    <rPh sb="5" eb="7">
      <t>レンラク</t>
    </rPh>
    <rPh sb="8" eb="10">
      <t>ゴウイ</t>
    </rPh>
    <rPh sb="10" eb="12">
      <t>ケイセイ</t>
    </rPh>
    <rPh sb="13" eb="15">
      <t>エンカツ</t>
    </rPh>
    <rPh sb="16" eb="17">
      <t>スス</t>
    </rPh>
    <rPh sb="20" eb="22">
      <t>テイレイ</t>
    </rPh>
    <rPh sb="22" eb="24">
      <t>カイギ</t>
    </rPh>
    <rPh sb="25" eb="27">
      <t>カイサイ</t>
    </rPh>
    <rPh sb="29" eb="31">
      <t>ソウゴウ</t>
    </rPh>
    <rPh sb="31" eb="33">
      <t>チョウセイ</t>
    </rPh>
    <rPh sb="34" eb="36">
      <t>ジム</t>
    </rPh>
    <rPh sb="36" eb="38">
      <t>ショリ</t>
    </rPh>
    <rPh sb="38" eb="39">
      <t>トウ</t>
    </rPh>
    <rPh sb="40" eb="42">
      <t>コウジ</t>
    </rPh>
    <rPh sb="42" eb="44">
      <t>ウンエイ</t>
    </rPh>
    <rPh sb="45" eb="46">
      <t>オコナ</t>
    </rPh>
    <rPh sb="48" eb="50">
      <t>バアイ</t>
    </rPh>
    <rPh sb="51" eb="53">
      <t>テイシュツ</t>
    </rPh>
    <phoneticPr fontId="23"/>
  </si>
  <si>
    <t>標準仕様書1.2.4　　</t>
    <rPh sb="0" eb="2">
      <t>ヒョウジュン</t>
    </rPh>
    <rPh sb="2" eb="5">
      <t>シヨウショ</t>
    </rPh>
    <phoneticPr fontId="23"/>
  </si>
  <si>
    <t>年末年始等一週間程度の現場休業がある場合に提出する。休暇期間の巡視計画を記載すること。</t>
    <rPh sb="0" eb="2">
      <t>ネンマツ</t>
    </rPh>
    <rPh sb="2" eb="4">
      <t>ネンシ</t>
    </rPh>
    <rPh sb="4" eb="5">
      <t>トウ</t>
    </rPh>
    <rPh sb="5" eb="8">
      <t>イッシュウカン</t>
    </rPh>
    <rPh sb="8" eb="10">
      <t>テイド</t>
    </rPh>
    <rPh sb="11" eb="13">
      <t>ゲンバ</t>
    </rPh>
    <rPh sb="13" eb="15">
      <t>キュウギョウ</t>
    </rPh>
    <rPh sb="18" eb="20">
      <t>バアイ</t>
    </rPh>
    <rPh sb="21" eb="23">
      <t>テイシュツ</t>
    </rPh>
    <rPh sb="26" eb="28">
      <t>キュウカ</t>
    </rPh>
    <rPh sb="28" eb="30">
      <t>キカン</t>
    </rPh>
    <rPh sb="31" eb="33">
      <t>ジュンシ</t>
    </rPh>
    <rPh sb="33" eb="35">
      <t>ケイカク</t>
    </rPh>
    <rPh sb="36" eb="38">
      <t>キサイ</t>
    </rPh>
    <phoneticPr fontId="23"/>
  </si>
  <si>
    <t>施工計画書（施工要領書）及び製作要領書</t>
  </si>
  <si>
    <t>標準仕様書1.3.5</t>
    <rPh sb="0" eb="2">
      <t>ヒョウジュン</t>
    </rPh>
    <rPh sb="2" eb="5">
      <t>シヨウショ</t>
    </rPh>
    <phoneticPr fontId="23"/>
  </si>
  <si>
    <r>
      <rPr>
        <sz val="8"/>
        <color auto="1"/>
        <rFont val="ＭＳ Ｐゴシック"/>
      </rPr>
      <t>長野県建設工事監督要綱6.2.3   6.3.4               小諸市工事監督手引き13､14､15､24</t>
    </r>
    <r>
      <rPr>
        <sz val="10"/>
        <color auto="1"/>
        <rFont val="ＭＳ Ｐゴシック"/>
      </rPr>
      <t xml:space="preserve">
標準仕様書1.3.6　　　　　　　　　　　　　　　　　　　　　　　　　　　　　　　　　　　標準仕様書1.5.4　　　　　　　　　　　　　　　　　　　　　　　　　　　　　　　　　　　標準仕様書1.5.5 　　　　　　　　　　　　　　　　　　　　　　　　　　　　　　　　　　　 標準仕様書1.5.7</t>
    </r>
  </si>
  <si>
    <t>監督職員が指示した場合に作成。
定例会議等の議事録に添付された場合は、別途提出不要。</t>
    <rPh sb="0" eb="2">
      <t>カントク</t>
    </rPh>
    <rPh sb="2" eb="4">
      <t>ショクイン</t>
    </rPh>
    <rPh sb="5" eb="7">
      <t>シジ</t>
    </rPh>
    <rPh sb="9" eb="11">
      <t>バアイ</t>
    </rPh>
    <rPh sb="12" eb="14">
      <t>サクセイ</t>
    </rPh>
    <rPh sb="16" eb="18">
      <t>テイレイ</t>
    </rPh>
    <rPh sb="18" eb="21">
      <t>カイギナド</t>
    </rPh>
    <rPh sb="22" eb="25">
      <t>ギジロク</t>
    </rPh>
    <rPh sb="26" eb="28">
      <t>テンプ</t>
    </rPh>
    <rPh sb="31" eb="33">
      <t>バアイ</t>
    </rPh>
    <rPh sb="35" eb="37">
      <t>ベット</t>
    </rPh>
    <rPh sb="37" eb="39">
      <t>テイシュツ</t>
    </rPh>
    <rPh sb="39" eb="41">
      <t>フヨウ</t>
    </rPh>
    <phoneticPr fontId="23"/>
  </si>
  <si>
    <t>実施工程表の内容を変更する必要が生じた場合、監督職員に報告する。</t>
    <rPh sb="0" eb="2">
      <t>ジッシ</t>
    </rPh>
    <rPh sb="2" eb="5">
      <t>コウテイヒョウ</t>
    </rPh>
    <rPh sb="6" eb="8">
      <t>ナイヨウ</t>
    </rPh>
    <rPh sb="9" eb="11">
      <t>ヘンコウ</t>
    </rPh>
    <rPh sb="13" eb="15">
      <t>ヒツヨウ</t>
    </rPh>
    <rPh sb="16" eb="17">
      <t>ショウ</t>
    </rPh>
    <rPh sb="19" eb="21">
      <t>バアイ</t>
    </rPh>
    <rPh sb="22" eb="24">
      <t>カントク</t>
    </rPh>
    <rPh sb="24" eb="26">
      <t>ショクイン</t>
    </rPh>
    <rPh sb="27" eb="29">
      <t>ホウコク</t>
    </rPh>
    <phoneticPr fontId="23"/>
  </si>
  <si>
    <t>実施工程表（変更）</t>
    <rPh sb="0" eb="2">
      <t>ジッシ</t>
    </rPh>
    <rPh sb="2" eb="5">
      <t>コウテイヒョウ</t>
    </rPh>
    <rPh sb="6" eb="8">
      <t>ヘンコウ</t>
    </rPh>
    <phoneticPr fontId="23"/>
  </si>
  <si>
    <t>工程管理</t>
    <rPh sb="0" eb="2">
      <t>コウテイ</t>
    </rPh>
    <rPh sb="2" eb="4">
      <t>カンリ</t>
    </rPh>
    <phoneticPr fontId="23"/>
  </si>
  <si>
    <t>標準仕様書1.2.4　　　　　　　　　　　　　　　　　　　　　　　　　　　　　　　　　　　　　　　　　　　　　　　　　　　　　　　　　　　　　　　　　　　　　　　標準仕様書1.4.5 　　　　　　　　　　　　　　　　　　　　　　　　　　　　　　　　　　　標準仕様書1.5.6
標準仕様書1.5.9</t>
  </si>
  <si>
    <t>契約直後</t>
    <rPh sb="0" eb="2">
      <t>ケイヤク</t>
    </rPh>
    <rPh sb="2" eb="4">
      <t>チョクゴ</t>
    </rPh>
    <phoneticPr fontId="23"/>
  </si>
  <si>
    <t>各種検査結果報告書</t>
    <rPh sb="0" eb="2">
      <t>カクシュ</t>
    </rPh>
    <rPh sb="2" eb="4">
      <t>ケンサ</t>
    </rPh>
    <rPh sb="4" eb="6">
      <t>ケッカ</t>
    </rPh>
    <rPh sb="6" eb="9">
      <t>ホウコクショ</t>
    </rPh>
    <phoneticPr fontId="23"/>
  </si>
  <si>
    <t>コンクリート打設計画書と実施結果が比較できるように作成する。</t>
  </si>
  <si>
    <t>コンクリート打設報告書</t>
    <rPh sb="6" eb="8">
      <t>ダセツ</t>
    </rPh>
    <rPh sb="8" eb="11">
      <t>ホウコクショ</t>
    </rPh>
    <phoneticPr fontId="23"/>
  </si>
  <si>
    <t xml:space="preserve">標準仕様書1.2.4　　　　　　　　　　　　　　　　　　　　　　　　　　　　　　　　　　　標準仕様書1.4.2　　　　　　　　　　　　　　　　　　　　　　　　　　　　　　　　　　　標準仕様書1.4.5 　　　　　　　　　　　　　　　　　　　　　　　　　　　　　　　　　　　 </t>
  </si>
  <si>
    <t>試験成績表、材料品質規格証明書</t>
    <rPh sb="0" eb="2">
      <t>シケン</t>
    </rPh>
    <rPh sb="2" eb="4">
      <t>セイセキ</t>
    </rPh>
    <rPh sb="4" eb="5">
      <t>ヒョウ</t>
    </rPh>
    <rPh sb="6" eb="8">
      <t>ザイリョウ</t>
    </rPh>
    <rPh sb="8" eb="10">
      <t>ヒンシツ</t>
    </rPh>
    <rPh sb="10" eb="12">
      <t>キカク</t>
    </rPh>
    <rPh sb="12" eb="15">
      <t>ショウメイショ</t>
    </rPh>
    <phoneticPr fontId="23"/>
  </si>
  <si>
    <r>
      <rPr>
        <b/>
        <sz val="10"/>
        <color auto="1"/>
        <rFont val="ＭＳ Ｐゴシック"/>
      </rPr>
      <t>各種報告関連</t>
    </r>
    <r>
      <rPr>
        <sz val="10"/>
        <color auto="1"/>
        <rFont val="ＭＳ Ｐゴシック"/>
      </rPr>
      <t>　　　　　　　　　　　　　　　　　　　　　　　　　　　　　　　　　　　　段階確認関係書類
一工程の施工の確認及び報告
検査記録表
施工管理記録
社内検査記録
写真</t>
    </r>
  </si>
  <si>
    <t>特記仕様書で指定がある場合、添付する。　　　　</t>
    <rPh sb="0" eb="2">
      <t>トッキ</t>
    </rPh>
    <rPh sb="2" eb="5">
      <t>シヨウショ</t>
    </rPh>
    <rPh sb="6" eb="8">
      <t>シテイ</t>
    </rPh>
    <rPh sb="11" eb="13">
      <t>バアイ</t>
    </rPh>
    <rPh sb="14" eb="16">
      <t>テンプ</t>
    </rPh>
    <phoneticPr fontId="23"/>
  </si>
  <si>
    <t>材料の現場搬入ごとに監督職員に報告する。また、必要により監督職員が検査した場合、その記録として使用する。
事前に監督職員と協議し、工事写真の提出や打合せ記録への記載、納品書のコピー提出等で省略可。</t>
  </si>
  <si>
    <t>工事材料搬入報告書</t>
  </si>
  <si>
    <t>産業廃棄物運搬・処分業者への委託契約書は、建設副産物の適正処理の観点からも　確認が必要であり、写しを提出する。廃棄物処理に係る許可証の写し及び数量集計表を添付する。　</t>
  </si>
  <si>
    <t>廃棄物の処理及び清掃に関する法律施行令第六条の二第四項</t>
  </si>
  <si>
    <t>産業廃棄物処理委託契約書写し</t>
  </si>
  <si>
    <t>施工図（総合図含む）</t>
  </si>
  <si>
    <t>標準仕様書1.3.6(1.2.2)</t>
  </si>
  <si>
    <t>コンクリート打設計画書</t>
  </si>
  <si>
    <t>コンクリート配合計画書</t>
  </si>
  <si>
    <t>建設副産物情報交換システム（COBRIS）（外部サイト）　　　　　http://www.recycle.jacic.or.jp/</t>
  </si>
  <si>
    <t>標準仕様書1.3.10</t>
  </si>
  <si>
    <t>製材等,フローリング又は再生木質ボードを使用する場合は、グリーン購入法の基本方針の判断の基準に従い,「木材・木材の合法性,持続可能性の証明のためのガイドライン」(林野庁平成18年2月15日)に準拠した証明書等を、監督職員に提出する。 
工事現場でのコンクリートに使用するせき板の材料として合板を使用する場合は、グリーン 購入法の基本方針の判断の基準に従い、「木材・木材製品の合法性、持続可能性の証明のための ガイドライン」に準拠した内容の板面表示等により合法性を確認し、監督職員に報告する。</t>
  </si>
  <si>
    <t>木材・木材製品の合法性、持続可能性の証明のためのガイドライン
標準仕様書1.4.2</t>
  </si>
  <si>
    <t>⽊材・⽊材製品の合法性、持続可能性を証明する資料</t>
  </si>
  <si>
    <t xml:space="preserve">工事請負契約書第1条第3項
標準仕様書1.2.2
標準仕様書1.3.4 </t>
    <rPh sb="0" eb="2">
      <t>コウジ</t>
    </rPh>
    <rPh sb="2" eb="4">
      <t>ウケオイ</t>
    </rPh>
    <rPh sb="4" eb="7">
      <t>ケイヤクショ</t>
    </rPh>
    <rPh sb="7" eb="8">
      <t>ダイ</t>
    </rPh>
    <rPh sb="9" eb="10">
      <t>ジョウ</t>
    </rPh>
    <rPh sb="10" eb="11">
      <t>ダイ</t>
    </rPh>
    <rPh sb="12" eb="13">
      <t>コウ</t>
    </rPh>
    <rPh sb="14" eb="16">
      <t>ヒョウジュン</t>
    </rPh>
    <rPh sb="16" eb="19">
      <t>シヨウショ</t>
    </rPh>
    <rPh sb="25" eb="27">
      <t>ヒョウジュン</t>
    </rPh>
    <rPh sb="27" eb="30">
      <t>シヨウショ</t>
    </rPh>
    <phoneticPr fontId="23"/>
  </si>
  <si>
    <t xml:space="preserve">標準仕様書1.2.2
</t>
  </si>
  <si>
    <t xml:space="preserve">総合施工計画書 </t>
    <rPh sb="0" eb="2">
      <t>ソウゴウ</t>
    </rPh>
    <rPh sb="2" eb="4">
      <t>セコウ</t>
    </rPh>
    <rPh sb="4" eb="6">
      <t>ケイカク</t>
    </rPh>
    <rPh sb="6" eb="7">
      <t>ショ</t>
    </rPh>
    <phoneticPr fontId="23"/>
  </si>
  <si>
    <t>施工体系図（災害防止協議会兼用）</t>
    <rPh sb="0" eb="2">
      <t>セコウ</t>
    </rPh>
    <rPh sb="2" eb="5">
      <t>タイケイズ</t>
    </rPh>
    <rPh sb="6" eb="8">
      <t>サイガイ</t>
    </rPh>
    <rPh sb="8" eb="10">
      <t>ボウシ</t>
    </rPh>
    <rPh sb="10" eb="13">
      <t>キョウギカイ</t>
    </rPh>
    <rPh sb="13" eb="15">
      <t>ケンヨウ</t>
    </rPh>
    <phoneticPr fontId="23"/>
  </si>
  <si>
    <t>建設業法施行規則第14条の二の四</t>
    <rPh sb="15" eb="16">
      <t>ヨン</t>
    </rPh>
    <phoneticPr fontId="23"/>
  </si>
  <si>
    <t>建設リサイクル法第12条2項
第13条</t>
  </si>
  <si>
    <t>（施工体制台帳添付資料）　　　　　  　        作業員名簿</t>
    <rPh sb="28" eb="31">
      <t>サギョウイン</t>
    </rPh>
    <rPh sb="31" eb="33">
      <t>メイボ</t>
    </rPh>
    <phoneticPr fontId="23"/>
  </si>
  <si>
    <t>建設業法施行規則第14条の二の2の一</t>
  </si>
  <si>
    <t>様式－22</t>
  </si>
  <si>
    <r>
      <t>建設業法第24条の7の第1項
入契法第13条第1項</t>
    </r>
    <r>
      <rPr>
        <sz val="8"/>
        <color auto="1"/>
        <rFont val="ＭＳ Ｐゴシック"/>
      </rPr>
      <t>及び</t>
    </r>
    <r>
      <rPr>
        <sz val="10"/>
        <color auto="1"/>
        <rFont val="ＭＳ Ｐゴシック"/>
      </rPr>
      <t>第2項
工事現場等における適正な施工体制の確保等に関する運用について（通知）
標準仕様書1.1.5</t>
    </r>
  </si>
  <si>
    <t>着工前に作成し、工事打合せ簿を利用して監督職員の承諾を受ける。</t>
    <rPh sb="0" eb="2">
      <t>チャッコウ</t>
    </rPh>
    <rPh sb="2" eb="3">
      <t>マエ</t>
    </rPh>
    <rPh sb="4" eb="6">
      <t>サクセイ</t>
    </rPh>
    <rPh sb="8" eb="10">
      <t>コウジ</t>
    </rPh>
    <rPh sb="10" eb="12">
      <t>ウチアワ</t>
    </rPh>
    <rPh sb="13" eb="14">
      <t>ボ</t>
    </rPh>
    <rPh sb="15" eb="17">
      <t>リヨウ</t>
    </rPh>
    <rPh sb="19" eb="21">
      <t>カントク</t>
    </rPh>
    <rPh sb="21" eb="23">
      <t>ショクイン</t>
    </rPh>
    <rPh sb="24" eb="26">
      <t>ショウダク</t>
    </rPh>
    <rPh sb="27" eb="28">
      <t>ウ</t>
    </rPh>
    <phoneticPr fontId="23"/>
  </si>
  <si>
    <t>標準仕様書1.2.1</t>
    <rPh sb="0" eb="2">
      <t>ヒョウジュン</t>
    </rPh>
    <rPh sb="2" eb="5">
      <t>シヨウショ</t>
    </rPh>
    <phoneticPr fontId="23"/>
  </si>
  <si>
    <t>名義変更、改印、代表者変更などあった場合
   注) 契約課に「競争入札参加資格者審査申請書記載事項変更届」を提出後</t>
  </si>
  <si>
    <t>工事請負契約書第26条</t>
  </si>
  <si>
    <t>契約前に、少なくとも下記５項目について記載した書面を交付して説明を行うこと。また、監督職員等から書面について確認を求められた場合は速やかに提示すること。
 １　解体工事の場合、解体する建築物等の構造
 ２　新築工事である場合、使用する特定建設資材の種類
 ３　工事着手の時期及び工程の概要
 ４　分別解体等の計画
 ５　解体工事の場合、解体する建築物等に用いられた建設資材の量の見込み提出用の表紙は不要とします。</t>
  </si>
  <si>
    <t>緊急連絡体制を作成し、総合施工計画書に添付すること。</t>
  </si>
  <si>
    <t>建築工事安全施工技術指針</t>
  </si>
  <si>
    <t>火災保険等加入状況報告</t>
    <rPh sb="0" eb="2">
      <t>カサイ</t>
    </rPh>
    <rPh sb="2" eb="4">
      <t>ホケン</t>
    </rPh>
    <rPh sb="4" eb="5">
      <t>トウ</t>
    </rPh>
    <rPh sb="5" eb="7">
      <t>カニュウ</t>
    </rPh>
    <rPh sb="7" eb="9">
      <t>ジョウキョウ</t>
    </rPh>
    <rPh sb="9" eb="11">
      <t>ホウコク</t>
    </rPh>
    <phoneticPr fontId="23"/>
  </si>
  <si>
    <t>氏名その他必要事項を記載し、資格証明書等を添付すること。</t>
  </si>
  <si>
    <t>受注者は現場代理人の氏名その他必要な事項を発注者に通知しなければならない。                    受注者が現場代理人を配置する場合、現場代理人は受注者と直接かつ恒常的な雇用関係（3 ヵ月以上）がなければならない。　　　　　　　　　　　　　　　　　　　　　　　　　　　　　　　　　　　　　　　　　　　　　　　　　120万円未満の少額工事は、施工計画書と現場代理人届を兼ねるため、契約締結後5日以内に施工計画書を提出すること。</t>
    <rPh sb="166" eb="168">
      <t>マンエン</t>
    </rPh>
    <rPh sb="168" eb="170">
      <t>ミマン</t>
    </rPh>
    <rPh sb="171" eb="173">
      <t>ショウガク</t>
    </rPh>
    <rPh sb="173" eb="175">
      <t>コウジ</t>
    </rPh>
    <rPh sb="177" eb="179">
      <t>セコウ</t>
    </rPh>
    <rPh sb="179" eb="182">
      <t>ケイカクショ</t>
    </rPh>
    <rPh sb="183" eb="185">
      <t>ゲンバ</t>
    </rPh>
    <rPh sb="185" eb="188">
      <t>ダイリニン</t>
    </rPh>
    <rPh sb="188" eb="189">
      <t>トド</t>
    </rPh>
    <rPh sb="190" eb="191">
      <t>カ</t>
    </rPh>
    <rPh sb="196" eb="198">
      <t>ケイヤク</t>
    </rPh>
    <rPh sb="198" eb="200">
      <t>テイケツ</t>
    </rPh>
    <rPh sb="200" eb="201">
      <t>ゴ</t>
    </rPh>
    <rPh sb="202" eb="203">
      <t>ニチ</t>
    </rPh>
    <rPh sb="203" eb="205">
      <t>イナイ</t>
    </rPh>
    <rPh sb="206" eb="208">
      <t>セコウ</t>
    </rPh>
    <rPh sb="208" eb="211">
      <t>ケイカクショ</t>
    </rPh>
    <rPh sb="212" eb="214">
      <t>テイシュツ</t>
    </rPh>
    <phoneticPr fontId="23"/>
  </si>
  <si>
    <t>経歴書の添付は、実務経験等の経歴が必要条件の場合のみとすること。
技術者要件が満たされていることを示すために必要な事項のみ記載する。</t>
  </si>
  <si>
    <t>経歴書</t>
    <rPh sb="0" eb="3">
      <t>ケイレキショ</t>
    </rPh>
    <phoneticPr fontId="23"/>
  </si>
  <si>
    <t>市財務規則第114条第3項</t>
    <rPh sb="0" eb="1">
      <t>シ</t>
    </rPh>
    <rPh sb="1" eb="3">
      <t>ザイム</t>
    </rPh>
    <rPh sb="3" eb="5">
      <t>キソク</t>
    </rPh>
    <rPh sb="5" eb="6">
      <t>ダイ</t>
    </rPh>
    <rPh sb="9" eb="10">
      <t>ジョウ</t>
    </rPh>
    <rPh sb="10" eb="11">
      <t>ダイ</t>
    </rPh>
    <rPh sb="12" eb="13">
      <t>コウ</t>
    </rPh>
    <phoneticPr fontId="23"/>
  </si>
  <si>
    <t>工事請負契約書（請書）</t>
    <rPh sb="0" eb="2">
      <t>コウジ</t>
    </rPh>
    <rPh sb="2" eb="4">
      <t>ウケオイ</t>
    </rPh>
    <rPh sb="4" eb="7">
      <t>ケイヤクショ</t>
    </rPh>
    <rPh sb="8" eb="10">
      <t>ウケショ</t>
    </rPh>
    <phoneticPr fontId="23"/>
  </si>
  <si>
    <t>小規模</t>
    <rPh sb="0" eb="1">
      <t>コ</t>
    </rPh>
    <rPh sb="1" eb="3">
      <t>キボ</t>
    </rPh>
    <phoneticPr fontId="23"/>
  </si>
  <si>
    <t>少額</t>
    <rPh sb="0" eb="2">
      <t>ショウガク</t>
    </rPh>
    <phoneticPr fontId="23"/>
  </si>
  <si>
    <t>提　出　物</t>
    <rPh sb="0" eb="1">
      <t>ツツミ</t>
    </rPh>
    <rPh sb="2" eb="3">
      <t>デ</t>
    </rPh>
    <rPh sb="4" eb="5">
      <t>ブツ</t>
    </rPh>
    <phoneticPr fontId="23"/>
  </si>
  <si>
    <t>工事記録・工事日誌・作業記録簿　</t>
    <rPh sb="2" eb="4">
      <t>キロク</t>
    </rPh>
    <phoneticPr fontId="23"/>
  </si>
  <si>
    <t>完成図 （施工図・製作図含む）</t>
    <rPh sb="12" eb="13">
      <t>フク</t>
    </rPh>
    <phoneticPr fontId="23"/>
  </si>
  <si>
    <t>段階確認を行う工種、施工予定時期等を監督職員に報告する。報告には月間、週間工程表等の確認予定表を用いることにより立会依頼を兼ねることができる。
監督職員から一工程の施工を完了したとき又は工程の途中において監督職員の指示を受けた場合は、その施工が設計図書に適合することを確認し、適時、監督職員に報告する。
関係書類は整理保管し、工事しゅん工時に提出する。</t>
  </si>
  <si>
    <t>「製品検査結果報告書」「超音波探傷検査結果報告書」「コンクリート品質検査結果報告書」「揮発性有機化合物（VOC）検査結果報告書」他
工事しゅん工時にしゅん工書類として提出する。</t>
    <rPh sb="66" eb="68">
      <t>コウジ</t>
    </rPh>
    <phoneticPr fontId="23"/>
  </si>
  <si>
    <t>監理者と協議検討した成果物を監督職員に提出し承諾を受ける。</t>
    <rPh sb="0" eb="3">
      <t>カンリシャ</t>
    </rPh>
    <rPh sb="4" eb="6">
      <t>キョウギ</t>
    </rPh>
    <rPh sb="6" eb="8">
      <t>ケントウ</t>
    </rPh>
    <rPh sb="10" eb="13">
      <t>セイカブツ</t>
    </rPh>
    <rPh sb="14" eb="16">
      <t>カントク</t>
    </rPh>
    <rPh sb="16" eb="18">
      <t>ショクイン</t>
    </rPh>
    <rPh sb="19" eb="21">
      <t>テイシュツ</t>
    </rPh>
    <rPh sb="22" eb="24">
      <t>ショウダク</t>
    </rPh>
    <rPh sb="25" eb="26">
      <t>ウ</t>
    </rPh>
    <phoneticPr fontId="23"/>
  </si>
  <si>
    <t>全工程</t>
    <rPh sb="0" eb="3">
      <t>ゼンコウテイ</t>
    </rPh>
    <phoneticPr fontId="23"/>
  </si>
  <si>
    <t>契約前</t>
    <rPh sb="2" eb="3">
      <t>マエ</t>
    </rPh>
    <phoneticPr fontId="23"/>
  </si>
  <si>
    <t>説明書　【建設リサイクル法対象工事の場合】</t>
  </si>
  <si>
    <t>契約後</t>
  </si>
  <si>
    <t>契約時</t>
    <rPh sb="0" eb="2">
      <t>ケイヤク</t>
    </rPh>
    <rPh sb="2" eb="3">
      <t>トキ</t>
    </rPh>
    <phoneticPr fontId="23"/>
  </si>
  <si>
    <t>現場代理人等届</t>
    <rPh sb="6" eb="7">
      <t>トドケ</t>
    </rPh>
    <phoneticPr fontId="23"/>
  </si>
  <si>
    <t>主任（監理）技術者届</t>
  </si>
  <si>
    <t>工事実績情報登録報告書(コリンズ)　【メールで登録確認できない場合のみ使用】</t>
    <rPh sb="2" eb="4">
      <t>ジッセキ</t>
    </rPh>
    <rPh sb="4" eb="6">
      <t>ジョウホウ</t>
    </rPh>
    <rPh sb="23" eb="25">
      <t>トウロク</t>
    </rPh>
    <rPh sb="25" eb="27">
      <t>カクニン</t>
    </rPh>
    <rPh sb="31" eb="33">
      <t>バアイ</t>
    </rPh>
    <rPh sb="35" eb="37">
      <t>シヨウ</t>
    </rPh>
    <phoneticPr fontId="23"/>
  </si>
  <si>
    <t>工事着手前</t>
    <rPh sb="2" eb="4">
      <t>チャクシュ</t>
    </rPh>
    <rPh sb="4" eb="5">
      <t>マエ</t>
    </rPh>
    <phoneticPr fontId="23"/>
  </si>
  <si>
    <t>下請負人一覧表</t>
    <rPh sb="3" eb="4">
      <t>ニン</t>
    </rPh>
    <rPh sb="4" eb="7">
      <t>イチランヒョウ</t>
    </rPh>
    <phoneticPr fontId="23"/>
  </si>
  <si>
    <t>施工体制台帳添付資料　　　下請負人に対する通知の写し</t>
  </si>
  <si>
    <t>再生資源利用計画書          【解体、運搬、処分等がある場合】</t>
    <rPh sb="1" eb="2">
      <t>ナマ</t>
    </rPh>
    <phoneticPr fontId="23"/>
  </si>
  <si>
    <t>再生資源利用促進計画書　　　　【解体、運搬、処分等がある場合】</t>
  </si>
  <si>
    <t>施工図（総合図含む）</t>
    <rPh sb="4" eb="6">
      <t>ソウゴウ</t>
    </rPh>
    <rPh sb="6" eb="7">
      <t>ズ</t>
    </rPh>
    <rPh sb="7" eb="8">
      <t>フク</t>
    </rPh>
    <phoneticPr fontId="23"/>
  </si>
  <si>
    <t>各種報告関連（段階確認関係書類、品質管理、検査記録など）</t>
    <rPh sb="0" eb="2">
      <t>カクシュ</t>
    </rPh>
    <rPh sb="2" eb="4">
      <t>ホウコク</t>
    </rPh>
    <rPh sb="4" eb="6">
      <t>カンレン</t>
    </rPh>
    <rPh sb="7" eb="9">
      <t>ダンカイ</t>
    </rPh>
    <rPh sb="9" eb="11">
      <t>カクニン</t>
    </rPh>
    <rPh sb="11" eb="13">
      <t>カンケイ</t>
    </rPh>
    <rPh sb="13" eb="15">
      <t>ショルイ</t>
    </rPh>
    <rPh sb="16" eb="17">
      <t>シツ</t>
    </rPh>
    <rPh sb="17" eb="19">
      <t>カンリ</t>
    </rPh>
    <rPh sb="21" eb="23">
      <t>ケンサ</t>
    </rPh>
    <rPh sb="23" eb="25">
      <t>キロク</t>
    </rPh>
    <phoneticPr fontId="23"/>
  </si>
  <si>
    <t>実施工程表（変更）</t>
    <rPh sb="6" eb="8">
      <t>ヘンコウ</t>
    </rPh>
    <phoneticPr fontId="23"/>
  </si>
  <si>
    <t>安全教育訓練実施資料</t>
    <rPh sb="0" eb="2">
      <t>アンゼン</t>
    </rPh>
    <rPh sb="2" eb="4">
      <t>キョウイク</t>
    </rPh>
    <rPh sb="4" eb="6">
      <t>クンレン</t>
    </rPh>
    <rPh sb="6" eb="8">
      <t>ジッシ</t>
    </rPh>
    <rPh sb="8" eb="10">
      <t>シリョウ</t>
    </rPh>
    <phoneticPr fontId="23"/>
  </si>
  <si>
    <t>この届出書は、騒音規制法施行令別表第２または振動規制法施行令別表第１に掲げる特定建設作業の種類に提出すること。</t>
    <rPh sb="2" eb="5">
      <t>トドケデショ</t>
    </rPh>
    <rPh sb="7" eb="9">
      <t>ソウオン</t>
    </rPh>
    <rPh sb="9" eb="12">
      <t>キセイホウ</t>
    </rPh>
    <rPh sb="12" eb="15">
      <t>シコウレイ</t>
    </rPh>
    <rPh sb="15" eb="17">
      <t>ベッピョウ</t>
    </rPh>
    <rPh sb="17" eb="18">
      <t>ダイ</t>
    </rPh>
    <rPh sb="22" eb="24">
      <t>シンドウ</t>
    </rPh>
    <rPh sb="24" eb="27">
      <t>キセイホウ</t>
    </rPh>
    <rPh sb="27" eb="30">
      <t>シコウレイ</t>
    </rPh>
    <rPh sb="30" eb="32">
      <t>ベッピョウ</t>
    </rPh>
    <rPh sb="32" eb="33">
      <t>ダイ</t>
    </rPh>
    <rPh sb="35" eb="36">
      <t>カカ</t>
    </rPh>
    <rPh sb="38" eb="40">
      <t>トクテイ</t>
    </rPh>
    <rPh sb="40" eb="42">
      <t>ケンセツ</t>
    </rPh>
    <rPh sb="42" eb="44">
      <t>サギョウ</t>
    </rPh>
    <rPh sb="45" eb="47">
      <t>シュルイ</t>
    </rPh>
    <rPh sb="47" eb="49">
      <t>テイシュツ</t>
    </rPh>
    <phoneticPr fontId="23"/>
  </si>
  <si>
    <t>工期延期届</t>
  </si>
  <si>
    <t>再生資源利用実施書          【解体、運搬、処分等がある場合】</t>
    <rPh sb="1" eb="2">
      <t>ナマ</t>
    </rPh>
    <phoneticPr fontId="23"/>
  </si>
  <si>
    <t>指定部分に係る工事目的物引渡書</t>
    <rPh sb="9" eb="12">
      <t>モクテキブツ</t>
    </rPh>
    <rPh sb="12" eb="14">
      <t>ヒキワタ</t>
    </rPh>
    <rPh sb="14" eb="15">
      <t>ショ</t>
    </rPh>
    <phoneticPr fontId="23"/>
  </si>
  <si>
    <t>出来形確認申請書</t>
    <rPh sb="2" eb="3">
      <t>カタチ</t>
    </rPh>
    <rPh sb="3" eb="5">
      <t>カクニン</t>
    </rPh>
    <rPh sb="5" eb="7">
      <t>シンセイ</t>
    </rPh>
    <phoneticPr fontId="23"/>
  </si>
  <si>
    <t>部分払請求書</t>
    <rPh sb="0" eb="3">
      <t>ブブンバラ</t>
    </rPh>
    <rPh sb="3" eb="6">
      <t>セイキュウショ</t>
    </rPh>
    <phoneticPr fontId="23"/>
  </si>
  <si>
    <t>特記仕様書　
標準仕様書1.7.1   1.7.2   1.7.3</t>
  </si>
  <si>
    <t>発生材処理　　　　　　　　発生材処理</t>
    <rPh sb="0" eb="3">
      <t>ハッセイザイ</t>
    </rPh>
    <rPh sb="3" eb="5">
      <t>ショリ</t>
    </rPh>
    <phoneticPr fontId="23"/>
  </si>
  <si>
    <t>出来形管理</t>
    <rPh sb="0" eb="5">
      <t>デキガタカンリ</t>
    </rPh>
    <phoneticPr fontId="23"/>
  </si>
  <si>
    <t>工事受注者及び下請け、メーカー連名によるものを提出する。
メーカー責任施工によるもの（例；防水、鋼製床、屋根、植栽など）
（検査員の検査合格の翌日から保証）</t>
    <rPh sb="0" eb="2">
      <t>コウジ</t>
    </rPh>
    <rPh sb="2" eb="4">
      <t>ジュチュウ</t>
    </rPh>
    <rPh sb="4" eb="5">
      <t>シャ</t>
    </rPh>
    <rPh sb="5" eb="6">
      <t>オヨ</t>
    </rPh>
    <rPh sb="7" eb="9">
      <t>シタウ</t>
    </rPh>
    <rPh sb="15" eb="17">
      <t>レンメイ</t>
    </rPh>
    <rPh sb="23" eb="25">
      <t>テイシュツ</t>
    </rPh>
    <rPh sb="33" eb="35">
      <t>セキニン</t>
    </rPh>
    <rPh sb="35" eb="37">
      <t>セコウ</t>
    </rPh>
    <rPh sb="43" eb="44">
      <t>レイ</t>
    </rPh>
    <rPh sb="45" eb="47">
      <t>ボウスイ</t>
    </rPh>
    <rPh sb="48" eb="50">
      <t>コウセイ</t>
    </rPh>
    <rPh sb="50" eb="51">
      <t>ユカ</t>
    </rPh>
    <rPh sb="52" eb="54">
      <t>ヤネ</t>
    </rPh>
    <rPh sb="55" eb="57">
      <t>ショクサイ</t>
    </rPh>
    <rPh sb="62" eb="64">
      <t>ケンサ</t>
    </rPh>
    <rPh sb="64" eb="65">
      <t>イン</t>
    </rPh>
    <rPh sb="66" eb="68">
      <t>ケンサ</t>
    </rPh>
    <rPh sb="68" eb="70">
      <t>ゴウカク</t>
    </rPh>
    <rPh sb="71" eb="73">
      <t>ヨクジツ</t>
    </rPh>
    <rPh sb="75" eb="77">
      <t>ホショウ</t>
    </rPh>
    <phoneticPr fontId="23"/>
  </si>
  <si>
    <t>工事の出来形部分の測定及び施工内容の確認等を工事の施工と平行して速やかに実施し、その結果を都度記録し保管する。
出来形管理基準に定める測定項目及び測定基準により実測し、設計値と実測値を対比して記録した出来形管理表 又は 出来形管理図を作成し、管理する。
監督職員の請求に対し直ちに提示する。
関係書類は整理保管し、工事しゅん工時に提出する。</t>
  </si>
  <si>
    <t>本工事で使用した材料に関する各種試験成績書、規格品質証明書　                                                                                                                                                                                                                                                                                                          （鉄筋及び鋼材、杭,コンクリート、高力ボルト, 防水、金属製建具、自動扉、アスファルト混合物、ＪＩＳ品ＪＡＳ品　他）                                                                                                                                                                                                               本工事の施工に関する各種試験成績書、報告書                                                                                                                                                                                                                                                                                                                                                       （杭打込み報告書、杭根固め液及び杭周固定液管理試験 成績書、コンクリート強度試験、塩化物量試験、打設報告書、鉄筋圧接部超音波探傷試験結果成績書、鉄骨溶接部検査成績書、ボルト軸力導入試験成績書、鉄骨建入検査報告書、タイル打診検査又は接着力試験報告書、木材含水率測定結果報告書、耐火被覆及び防火材料吹付け厚さ、密度検査成績書、VOC検査成績書　他）                                     　　　　　　　　　　　　　　　　材料の品質を証明する、試験成績表、性能試験結果、ミルシート等の品質規格証明書を受注者の責任において整備、保管し、検査時までに監督職員へ提示する。また、監督職員の請求があった場合には遅滞なく提示する。
関係書類は整理保管し、工事しゅん工時に提出する。</t>
  </si>
  <si>
    <t>　　              工事中　　　　　　　　　　　　　　　　　　　　　　　　　　　　　　　　　　　　　　　　　　　　　　　　　　　　　　　　　　　　　　　　　　　　　　　　　　　　　　　　　　　　　　　　　　　　　　　　　　　　　　　　　　工事中</t>
    <rPh sb="18" eb="19">
      <t>チュウ</t>
    </rPh>
    <phoneticPr fontId="23"/>
  </si>
  <si>
    <t>建設リサイクル法対象工事受注者は、下請がある場合、下請業者（建設業を営む者）に告知する。交通誘導警備員・産廃処理業者は提出不要</t>
    <rPh sb="0" eb="2">
      <t>ケンセツ</t>
    </rPh>
    <rPh sb="7" eb="8">
      <t>ホウ</t>
    </rPh>
    <rPh sb="8" eb="10">
      <t>タイショウ</t>
    </rPh>
    <rPh sb="10" eb="12">
      <t>コウジ</t>
    </rPh>
    <rPh sb="12" eb="15">
      <t>ジュチュウシャ</t>
    </rPh>
    <rPh sb="17" eb="19">
      <t>シタウ</t>
    </rPh>
    <rPh sb="22" eb="24">
      <t>バアイ</t>
    </rPh>
    <rPh sb="25" eb="27">
      <t>シタウケ</t>
    </rPh>
    <rPh sb="27" eb="29">
      <t>ギョウシャ</t>
    </rPh>
    <rPh sb="30" eb="33">
      <t>ケンセツギョウ</t>
    </rPh>
    <rPh sb="34" eb="35">
      <t>イトナ</t>
    </rPh>
    <rPh sb="36" eb="37">
      <t>モノ</t>
    </rPh>
    <rPh sb="39" eb="41">
      <t>コクチ</t>
    </rPh>
    <rPh sb="44" eb="46">
      <t>コウツウ</t>
    </rPh>
    <rPh sb="46" eb="48">
      <t>ユウドウ</t>
    </rPh>
    <rPh sb="48" eb="51">
      <t>ケイビイン</t>
    </rPh>
    <rPh sb="52" eb="54">
      <t>サンパイ</t>
    </rPh>
    <rPh sb="54" eb="56">
      <t>ショリ</t>
    </rPh>
    <rPh sb="56" eb="58">
      <t>ギョウシャ</t>
    </rPh>
    <rPh sb="59" eb="61">
      <t>テイシュツ</t>
    </rPh>
    <rPh sb="61" eb="63">
      <t>フヨウ</t>
    </rPh>
    <phoneticPr fontId="23"/>
  </si>
  <si>
    <t>施工体制確認</t>
  </si>
  <si>
    <t>施工体制台帳の提出時に添付する。
産廃処理業者、交通誘導警備員の手配を含めて作成する。　　　　　　　　　　　　　　　　　　　　　　　　　　　　　　　　　　　　　　　　　　　　　　　　　　　　　　　　　　　　　　　　　　　　　　　　　　　　　　　　　　　　　　下請額の記載は請負契約の一次下請まで記載する。　　　　　　　　　　　</t>
    <rPh sb="0" eb="2">
      <t>セコウ</t>
    </rPh>
    <rPh sb="2" eb="4">
      <t>タイセイ</t>
    </rPh>
    <rPh sb="4" eb="6">
      <t>ダイチョウ</t>
    </rPh>
    <rPh sb="7" eb="9">
      <t>テイシュツ</t>
    </rPh>
    <rPh sb="9" eb="10">
      <t>ジ</t>
    </rPh>
    <rPh sb="11" eb="13">
      <t>テンプ</t>
    </rPh>
    <rPh sb="17" eb="19">
      <t>サンパイ</t>
    </rPh>
    <rPh sb="19" eb="21">
      <t>ショリ</t>
    </rPh>
    <rPh sb="21" eb="23">
      <t>ギョウシャ</t>
    </rPh>
    <rPh sb="24" eb="26">
      <t>コウツウ</t>
    </rPh>
    <rPh sb="26" eb="28">
      <t>ユウドウ</t>
    </rPh>
    <rPh sb="28" eb="31">
      <t>ケイビイン</t>
    </rPh>
    <rPh sb="32" eb="34">
      <t>テハイ</t>
    </rPh>
    <rPh sb="35" eb="36">
      <t>フク</t>
    </rPh>
    <rPh sb="38" eb="40">
      <t>サクセイ</t>
    </rPh>
    <rPh sb="129" eb="131">
      <t>シタウ</t>
    </rPh>
    <rPh sb="131" eb="132">
      <t>ガク</t>
    </rPh>
    <rPh sb="133" eb="135">
      <t>キサイ</t>
    </rPh>
    <rPh sb="136" eb="140">
      <t>ウケオイケイヤク</t>
    </rPh>
    <rPh sb="141" eb="143">
      <t>イチジ</t>
    </rPh>
    <rPh sb="143" eb="145">
      <t>シタウ</t>
    </rPh>
    <rPh sb="147" eb="149">
      <t>キサイ</t>
    </rPh>
    <phoneticPr fontId="23"/>
  </si>
  <si>
    <t xml:space="preserve">請負契約書第7条
</t>
    <rPh sb="0" eb="2">
      <t>ウケオイ</t>
    </rPh>
    <rPh sb="2" eb="4">
      <t>ケイヤク</t>
    </rPh>
    <rPh sb="4" eb="5">
      <t>ショ</t>
    </rPh>
    <rPh sb="5" eb="6">
      <t>ダイ</t>
    </rPh>
    <rPh sb="7" eb="8">
      <t>ジョウ</t>
    </rPh>
    <phoneticPr fontId="23"/>
  </si>
  <si>
    <t>契約変更</t>
  </si>
  <si>
    <t>長野工事仕様書1-1-1-7　　　標準仕様書1.1.4</t>
  </si>
  <si>
    <t>様式-49</t>
    <rPh sb="0" eb="2">
      <t>ヨウシキ</t>
    </rPh>
    <phoneticPr fontId="23"/>
  </si>
  <si>
    <t>契約締結後5日以内に提出する。　決裁蘭は不要</t>
    <rPh sb="0" eb="2">
      <t>ケイヤク</t>
    </rPh>
    <rPh sb="2" eb="4">
      <t>テイケツ</t>
    </rPh>
    <rPh sb="4" eb="5">
      <t>ゴ</t>
    </rPh>
    <rPh sb="6" eb="7">
      <t>ニチ</t>
    </rPh>
    <rPh sb="7" eb="9">
      <t>イナイ</t>
    </rPh>
    <rPh sb="10" eb="12">
      <t>テイシュツ</t>
    </rPh>
    <rPh sb="16" eb="18">
      <t>ケッサイ</t>
    </rPh>
    <rPh sb="18" eb="19">
      <t>ラン</t>
    </rPh>
    <rPh sb="20" eb="22">
      <t>フヨウ</t>
    </rPh>
    <phoneticPr fontId="23"/>
  </si>
  <si>
    <t>請負契約書第3条第1項
市小規模工事事務取扱要領</t>
    <rPh sb="0" eb="2">
      <t>ウケオイ</t>
    </rPh>
    <rPh sb="2" eb="4">
      <t>ケイヤク</t>
    </rPh>
    <rPh sb="4" eb="5">
      <t>ショ</t>
    </rPh>
    <rPh sb="5" eb="6">
      <t>ダイ</t>
    </rPh>
    <rPh sb="7" eb="8">
      <t>ジョウ</t>
    </rPh>
    <rPh sb="8" eb="9">
      <t>ダイ</t>
    </rPh>
    <rPh sb="10" eb="11">
      <t>コウ</t>
    </rPh>
    <phoneticPr fontId="23"/>
  </si>
  <si>
    <t>工程表</t>
    <rPh sb="0" eb="2">
      <t>コウテイ</t>
    </rPh>
    <rPh sb="2" eb="3">
      <t>ヒョウ</t>
    </rPh>
    <phoneticPr fontId="23"/>
  </si>
  <si>
    <t>様式-41</t>
  </si>
  <si>
    <t>現場代理人等届</t>
    <rPh sb="0" eb="2">
      <t>ゲンバ</t>
    </rPh>
    <rPh sb="2" eb="5">
      <t>ダイリニン</t>
    </rPh>
    <rPh sb="5" eb="6">
      <t>トウ</t>
    </rPh>
    <rPh sb="6" eb="7">
      <t>トドケ</t>
    </rPh>
    <phoneticPr fontId="23"/>
  </si>
  <si>
    <t>契約前</t>
    <rPh sb="0" eb="3">
      <t>ケイヤクマエ</t>
    </rPh>
    <phoneticPr fontId="23"/>
  </si>
  <si>
    <t xml:space="preserve">共通様式 </t>
    <rPh sb="0" eb="1">
      <t>トモ</t>
    </rPh>
    <rPh sb="1" eb="2">
      <t>トオル</t>
    </rPh>
    <rPh sb="2" eb="4">
      <t>ヨウシキ</t>
    </rPh>
    <phoneticPr fontId="23"/>
  </si>
  <si>
    <t>工程</t>
    <rPh sb="0" eb="2">
      <t>コウテイ</t>
    </rPh>
    <phoneticPr fontId="23"/>
  </si>
  <si>
    <t>△</t>
  </si>
  <si>
    <t>再下請負通知書</t>
  </si>
  <si>
    <t>施工体制台帳</t>
  </si>
  <si>
    <t>様式－4</t>
  </si>
  <si>
    <t>様式－8</t>
  </si>
  <si>
    <t>様式－29</t>
  </si>
  <si>
    <t>様式－30</t>
    <rPh sb="0" eb="2">
      <t>ヨウシキ</t>
    </rPh>
    <phoneticPr fontId="23"/>
  </si>
  <si>
    <t>様式－27</t>
  </si>
  <si>
    <t>様式 19-1</t>
  </si>
  <si>
    <t>様式-13</t>
  </si>
  <si>
    <t>様式-15</t>
  </si>
  <si>
    <t>様式-51</t>
    <rPh sb="0" eb="2">
      <t>ヨウシキ</t>
    </rPh>
    <phoneticPr fontId="23"/>
  </si>
  <si>
    <r>
      <rPr>
        <sz val="11"/>
        <color rgb="FF000000"/>
        <rFont val="ＭＳ 明朝"/>
      </rPr>
      <t>様式</t>
    </r>
    <r>
      <rPr>
        <sz val="11"/>
        <color rgb="FF000000"/>
        <rFont val="Courier New"/>
      </rPr>
      <t>-64</t>
    </r>
  </si>
  <si>
    <r>
      <rPr>
        <sz val="11"/>
        <color rgb="FF000000"/>
        <rFont val="ＭＳ 明朝"/>
      </rPr>
      <t>様式</t>
    </r>
    <r>
      <rPr>
        <sz val="11"/>
        <color rgb="FF000000"/>
        <rFont val="Calibri"/>
      </rPr>
      <t>-66</t>
    </r>
  </si>
  <si>
    <t>様式-74</t>
    <rPh sb="0" eb="2">
      <t>ヨウシキ</t>
    </rPh>
    <phoneticPr fontId="23"/>
  </si>
  <si>
    <t>様式第81号</t>
    <rPh sb="0" eb="2">
      <t>ヨウシキ</t>
    </rPh>
    <rPh sb="2" eb="3">
      <t>ダイ</t>
    </rPh>
    <rPh sb="5" eb="6">
      <t>ゴウ</t>
    </rPh>
    <phoneticPr fontId="23"/>
  </si>
  <si>
    <t>様式第93号</t>
    <rPh sb="0" eb="2">
      <t>ヨウシキ</t>
    </rPh>
    <rPh sb="2" eb="3">
      <t>ダイ</t>
    </rPh>
    <rPh sb="5" eb="6">
      <t>ゴウ</t>
    </rPh>
    <phoneticPr fontId="23"/>
  </si>
  <si>
    <t>特定建設作業の実施の期間の欄には、その期間中作業をしないこととしている日がある場合は、作業をしない日を明示すること。</t>
    <rPh sb="0" eb="2">
      <t>トクテイ</t>
    </rPh>
    <rPh sb="2" eb="4">
      <t>ケンセツ</t>
    </rPh>
    <rPh sb="4" eb="6">
      <t>サギョウ</t>
    </rPh>
    <rPh sb="7" eb="9">
      <t>ジッシ</t>
    </rPh>
    <rPh sb="10" eb="12">
      <t>キカン</t>
    </rPh>
    <rPh sb="13" eb="14">
      <t>ラン</t>
    </rPh>
    <rPh sb="19" eb="22">
      <t>キカンチュウ</t>
    </rPh>
    <rPh sb="22" eb="24">
      <t>サギョウ</t>
    </rPh>
    <rPh sb="35" eb="36">
      <t>ヒ</t>
    </rPh>
    <rPh sb="39" eb="41">
      <t>バアイ</t>
    </rPh>
    <rPh sb="43" eb="45">
      <t>サギョウ</t>
    </rPh>
    <rPh sb="49" eb="50">
      <t>ヒ</t>
    </rPh>
    <rPh sb="51" eb="53">
      <t>メイジ</t>
    </rPh>
    <phoneticPr fontId="23"/>
  </si>
  <si>
    <t>特定建設作業の開始及び終了時刻の欄の記載にあたっては、作業の開始時刻及び終了時刻並びに実働時間が同じである日ごとにまとめてさしつかえない。</t>
    <rPh sb="0" eb="2">
      <t>トクテイ</t>
    </rPh>
    <rPh sb="2" eb="4">
      <t>ケンセツ</t>
    </rPh>
    <rPh sb="4" eb="6">
      <t>サギョウ</t>
    </rPh>
    <rPh sb="7" eb="9">
      <t>カイシ</t>
    </rPh>
    <rPh sb="9" eb="10">
      <t>オヨ</t>
    </rPh>
    <rPh sb="11" eb="13">
      <t>シュウリョウ</t>
    </rPh>
    <rPh sb="13" eb="15">
      <t>ジコク</t>
    </rPh>
    <rPh sb="16" eb="17">
      <t>ラン</t>
    </rPh>
    <rPh sb="18" eb="20">
      <t>キサイ</t>
    </rPh>
    <rPh sb="27" eb="29">
      <t>サギョウ</t>
    </rPh>
    <rPh sb="30" eb="32">
      <t>カイシ</t>
    </rPh>
    <rPh sb="32" eb="34">
      <t>ジコク</t>
    </rPh>
    <rPh sb="34" eb="35">
      <t>オヨ</t>
    </rPh>
    <rPh sb="36" eb="38">
      <t>シュウリョウ</t>
    </rPh>
    <rPh sb="38" eb="40">
      <t>ジコク</t>
    </rPh>
    <rPh sb="40" eb="41">
      <t>ナラ</t>
    </rPh>
    <rPh sb="43" eb="45">
      <t>ジツドウ</t>
    </rPh>
    <rPh sb="45" eb="47">
      <t>ジカン</t>
    </rPh>
    <rPh sb="48" eb="49">
      <t>オナ</t>
    </rPh>
    <rPh sb="53" eb="54">
      <t>ヒ</t>
    </rPh>
    <phoneticPr fontId="23"/>
  </si>
  <si>
    <t>様式-40</t>
  </si>
  <si>
    <t>様式-65</t>
  </si>
  <si>
    <t>様式-69</t>
    <rPh sb="0" eb="2">
      <t>ヨウシキ</t>
    </rPh>
    <phoneticPr fontId="23"/>
  </si>
  <si>
    <r>
      <rPr>
        <sz val="10"/>
        <color rgb="FF000000"/>
        <rFont val="ＭＳ 明朝"/>
      </rPr>
      <t>様式-</t>
    </r>
    <r>
      <rPr>
        <sz val="10"/>
        <color rgb="FF000000"/>
        <rFont val="Courier New"/>
      </rPr>
      <t>70</t>
    </r>
    <r>
      <rPr>
        <sz val="10"/>
        <color rgb="FF000000"/>
        <rFont val="明朝"/>
      </rPr>
      <t>-2</t>
    </r>
  </si>
  <si>
    <t>電気保安技術者通知書　　　　　　　　　　　　　　　　　　　　　（電気事業法に該当する場合）</t>
  </si>
  <si>
    <t>工事実績情報データべース(コリンズ)   登録報告書                                                                     （メールで登録が確認できない時使用）</t>
    <rPh sb="100" eb="102">
      <t>トウロク</t>
    </rPh>
    <rPh sb="103" eb="105">
      <t>カクニン</t>
    </rPh>
    <rPh sb="109" eb="110">
      <t>トキ</t>
    </rPh>
    <rPh sb="110" eb="112">
      <t>シヨウ</t>
    </rPh>
    <phoneticPr fontId="23"/>
  </si>
  <si>
    <t xml:space="preserve">特定建設作業を実施する場合は「作業開始の7日前までに届出」が必要。                                                                                                                                                                                                                                                                                                                                                                                                                         　「小諸市オフィシャルサイト」より様式をダウンロードし、記入の上提出すること。
</t>
    <rPh sb="444" eb="447">
      <t>コモロシ</t>
    </rPh>
    <rPh sb="459" eb="461">
      <t>ヨウシキ</t>
    </rPh>
    <rPh sb="470" eb="472">
      <t>キニュウ</t>
    </rPh>
    <rPh sb="473" eb="474">
      <t>ウエ</t>
    </rPh>
    <phoneticPr fontId="23"/>
  </si>
  <si>
    <r>
      <rPr>
        <sz val="8"/>
        <color auto="1"/>
        <rFont val="ＭＳ Ｐゴシック"/>
      </rPr>
      <t xml:space="preserve">長野県建設工事監督要綱 6.2.3  6.3.4 </t>
    </r>
    <r>
      <rPr>
        <sz val="10"/>
        <color auto="1"/>
        <rFont val="ＭＳ Ｐゴシック"/>
      </rPr>
      <t xml:space="preserve">                  </t>
    </r>
    <r>
      <rPr>
        <sz val="8"/>
        <color auto="1"/>
        <rFont val="ＭＳ Ｐゴシック"/>
      </rPr>
      <t>小諸市土木工事特記仕様書  3（5）</t>
    </r>
    <r>
      <rPr>
        <sz val="10"/>
        <color auto="1"/>
        <rFont val="ＭＳ Ｐゴシック"/>
      </rPr>
      <t xml:space="preserve">         小諸市工事監督手引き 12 
標準仕様書1.4.3,　1.4.4</t>
    </r>
    <rPh sb="43" eb="45">
      <t>コモロ</t>
    </rPh>
    <rPh sb="46" eb="48">
      <t>ドボク</t>
    </rPh>
    <rPh sb="50" eb="52">
      <t>トッキ</t>
    </rPh>
    <rPh sb="52" eb="55">
      <t>シヨウショ</t>
    </rPh>
    <phoneticPr fontId="23"/>
  </si>
  <si>
    <r>
      <rPr>
        <sz val="8"/>
        <color auto="1"/>
        <rFont val="ＭＳ Ｐゴシック"/>
      </rPr>
      <t xml:space="preserve">長野県建設工事監督要綱 6.2.1  6.3.2 </t>
    </r>
    <r>
      <rPr>
        <sz val="10"/>
        <color auto="1"/>
        <rFont val="ＭＳ Ｐゴシック"/>
      </rPr>
      <t xml:space="preserve"> 　　　</t>
    </r>
    <r>
      <rPr>
        <sz val="9"/>
        <color auto="1"/>
        <rFont val="ＭＳ Ｐゴシック"/>
      </rPr>
      <t>小諸市工事監督手引き7，8</t>
    </r>
    <r>
      <rPr>
        <sz val="10"/>
        <color auto="1"/>
        <rFont val="ＭＳ Ｐゴシック"/>
      </rPr>
      <t xml:space="preserve">
工事請負契約書第11条
標準仕様書1.2.1</t>
    </r>
    <rPh sb="43" eb="45">
      <t>コウジ</t>
    </rPh>
    <rPh sb="45" eb="47">
      <t>ウケオイ</t>
    </rPh>
    <rPh sb="47" eb="50">
      <t>ケイヤクショ</t>
    </rPh>
    <rPh sb="50" eb="51">
      <t>ダイ</t>
    </rPh>
    <rPh sb="53" eb="54">
      <t>ジョウ</t>
    </rPh>
    <rPh sb="55" eb="57">
      <t>ヒョウジュン</t>
    </rPh>
    <rPh sb="57" eb="60">
      <t>シヨウショ</t>
    </rPh>
    <phoneticPr fontId="23"/>
  </si>
  <si>
    <t>標準仕様書1.2.4　　　　　　　　小諸市工事監督手引き16,17　　　　　　　　　　　　　　　　　　　　　　　　　　　　　　　　　　　　　　　　　　　　　　　　　　　　　　　　　　　　　　　 　　　　　　　　　　　　　　　　　　　　　　　　　　　　　　　　　</t>
    <rPh sb="0" eb="2">
      <t>ヒョウジュン</t>
    </rPh>
    <rPh sb="2" eb="5">
      <t>シヨウショ</t>
    </rPh>
    <phoneticPr fontId="23"/>
  </si>
  <si>
    <r>
      <rPr>
        <sz val="8"/>
        <color auto="1"/>
        <rFont val="ＭＳ Ｐゴシック"/>
      </rPr>
      <t>長野県建設工事監督要綱 6.2.1  6.3.2 　　　　　　　　　</t>
    </r>
    <r>
      <rPr>
        <sz val="10"/>
        <color auto="1"/>
        <rFont val="ＭＳ Ｐゴシック"/>
      </rPr>
      <t xml:space="preserve">小諸市工事監督手引き9 
工事請負契約書第11条
</t>
    </r>
    <rPh sb="47" eb="49">
      <t>コウジ</t>
    </rPh>
    <rPh sb="49" eb="51">
      <t>ウケオイ</t>
    </rPh>
    <rPh sb="51" eb="54">
      <t>ケイヤクショ</t>
    </rPh>
    <rPh sb="54" eb="55">
      <t>ダイ</t>
    </rPh>
    <rPh sb="57" eb="58">
      <t>ジョウ</t>
    </rPh>
    <phoneticPr fontId="23"/>
  </si>
  <si>
    <r>
      <rPr>
        <sz val="8"/>
        <color auto="1"/>
        <rFont val="ＭＳ Ｐゴシック"/>
      </rPr>
      <t xml:space="preserve"> 工事請負契約書第32条
標準仕様書1.1.4                                                                                                                                                                                                                                                                                                                                                                                                   長野県土木工事共通仕様書1-1-1-7                                                                                                                                                            </t>
    </r>
    <r>
      <rPr>
        <sz val="10"/>
        <color auto="1"/>
        <rFont val="ＭＳ Ｐゴシック"/>
      </rPr>
      <t xml:space="preserve">                                                                                                                                                                                                                                                                         </t>
    </r>
  </si>
  <si>
    <t>様式-90</t>
    <rPh sb="0" eb="2">
      <t>ヨウシキ</t>
    </rPh>
    <phoneticPr fontId="23"/>
  </si>
  <si>
    <t>小規模</t>
    <rPh sb="0" eb="3">
      <t>ショウキボ</t>
    </rPh>
    <phoneticPr fontId="23"/>
  </si>
  <si>
    <t>下請総額が8,000万円以上は監理技術者届を提出する。                                                       専任は9,000万円以上</t>
    <rPh sb="0" eb="2">
      <t>シタウケ</t>
    </rPh>
    <rPh sb="2" eb="4">
      <t>ソウガク</t>
    </rPh>
    <rPh sb="10" eb="12">
      <t>マンエン</t>
    </rPh>
    <rPh sb="12" eb="14">
      <t>イジョウ</t>
    </rPh>
    <rPh sb="15" eb="17">
      <t>カンリ</t>
    </rPh>
    <rPh sb="17" eb="20">
      <t>ギジュツシャ</t>
    </rPh>
    <rPh sb="20" eb="21">
      <t>トド</t>
    </rPh>
    <rPh sb="22" eb="24">
      <t>テイシュツ</t>
    </rPh>
    <rPh sb="82" eb="84">
      <t>センニン</t>
    </rPh>
    <rPh sb="90" eb="94">
      <t>マンエンイジョウ</t>
    </rPh>
    <phoneticPr fontId="23"/>
  </si>
  <si>
    <t>保全に関する資料</t>
  </si>
  <si>
    <t>再生資源利用計画書  
次のいずれかの建設資材搬入工事で作成必要
①土砂 500m3以上
②砕石 500t以上                                                                                                                                                                                                                                                                                                                                                                                                             ③加熱As混合物 200t以上</t>
  </si>
  <si>
    <t>再生資源利用促進計画書
次のいずれかの建設資材搬入工事で作成必要                                                                                                                                                                                                                                                                                                        　　　　                                  ①土砂 500m3以上
② Co塊、As塊、建設発生木材　                                                                                                                                                                                                                                                                                                                                                                                    合計200t以上</t>
  </si>
  <si>
    <t>受注者は、納入書に打設完了時間を記入し、荷受け職印欄にサインをする。納入伝票は整理保管し、工事しゅん工時に提示する。
使用材料等の量を確認する必要がある場合や、納入時期の確認が必要な場合等、監督職員から要請があった場合、速やかに提示する。</t>
    <rPh sb="36" eb="38">
      <t>デンピョウ</t>
    </rPh>
    <rPh sb="53" eb="55">
      <t>テイジ</t>
    </rPh>
    <phoneticPr fontId="23"/>
  </si>
  <si>
    <t>受注者は紙または電子マニフェストにより適正に処理されていることを確認する。
マニフェスト手続き経過がわかるマニフェスト集計表は廃棄物種類毎に集計する。
一覧表を提出し、原本を事前に提示する。</t>
  </si>
  <si>
    <t>発生材処理   再生資源利用促進実施書
次のいずれか指定副産物搬出工事で作成必要
➀  土砂 500㎥ 以上
②  Co塊、As塊、建設発生木材　                                                                                                                                                                                                                                                                                     ---合計200t以上</t>
    <rPh sb="16" eb="18">
      <t>ジッシ</t>
    </rPh>
    <phoneticPr fontId="23"/>
  </si>
  <si>
    <t>様式-1</t>
    <rPh sb="0" eb="2">
      <t>ヨウシキ</t>
    </rPh>
    <phoneticPr fontId="23"/>
  </si>
  <si>
    <t>発注者と受注者との間でやり取りする各種手続き、発議行為及びその処理経過を記録するための書類（データ）。　原則として電子データにて運用し、最終的に工事書類として提出する際にプリントする。
工事書類を電子データで書類を送信する際、本様式を添付することにより、標準仕様書に定める「協議」、「指示」、「承諾」等の行為を記録として残す。
工事監理業務委託を発注する場合は、監理者による行為も含めて記録する。
経費にシステム利用料が計上されている場合、情報共有システムによること。</t>
  </si>
  <si>
    <t>落札決定通知から5日以内。
120万円未満は請書。</t>
    <rPh sb="0" eb="2">
      <t>ラクサツ</t>
    </rPh>
    <rPh sb="2" eb="4">
      <t>ケッテイ</t>
    </rPh>
    <rPh sb="4" eb="6">
      <t>ツウチ</t>
    </rPh>
    <rPh sb="9" eb="10">
      <t>ニチ</t>
    </rPh>
    <rPh sb="10" eb="12">
      <t>イナイ</t>
    </rPh>
    <rPh sb="17" eb="19">
      <t>マンエン</t>
    </rPh>
    <rPh sb="19" eb="21">
      <t>ミマン</t>
    </rPh>
    <rPh sb="22" eb="24">
      <t>ウケショ</t>
    </rPh>
    <phoneticPr fontId="23"/>
  </si>
  <si>
    <t>受注、変更、完成、訂正時に工事実績情報として「登録のための確認のお願い」を原則としてメールにより監督職員の確認を受け、所定の期日内に登録申請を行うこと。登録後は原則としてシステムからのメールで「登録内容確認書」を提出するようにすること。
登録は契約日を除き10日以内に行う。
変更登録については、工期変更及び技術者の追加等が伴う増減変更のみ行う。　　
竣工登録を提出する。</t>
    <rPh sb="119" eb="121">
      <t>トウロク</t>
    </rPh>
    <rPh sb="122" eb="124">
      <t>ケイヤク</t>
    </rPh>
    <rPh sb="124" eb="125">
      <t>ビ</t>
    </rPh>
    <rPh sb="126" eb="127">
      <t>ノゾ</t>
    </rPh>
    <rPh sb="134" eb="135">
      <t>オコナ</t>
    </rPh>
    <rPh sb="176" eb="180">
      <t>シュンコウトウロク</t>
    </rPh>
    <rPh sb="181" eb="183">
      <t>テイシュツ</t>
    </rPh>
    <phoneticPr fontId="23"/>
  </si>
  <si>
    <t>令和８年度</t>
    <rPh sb="0" eb="1">
      <t>レイ</t>
    </rPh>
    <rPh sb="1" eb="2">
      <t>ワ</t>
    </rPh>
    <rPh sb="3" eb="4">
      <t>ネン</t>
    </rPh>
    <rPh sb="4" eb="5">
      <t>ド</t>
    </rPh>
    <phoneticPr fontId="23"/>
  </si>
  <si>
    <t>令和８年４月</t>
    <rPh sb="0" eb="2">
      <t>レイワ</t>
    </rPh>
    <rPh sb="3" eb="4">
      <t>ネン</t>
    </rPh>
    <rPh sb="5" eb="6">
      <t>ツキ</t>
    </rPh>
    <phoneticPr fontId="23"/>
  </si>
  <si>
    <r>
      <t>請負金額が500万円以上の場合、監督職員の確認を受け、工事完成（＝竣工日）後、土曜日、日曜日、祝日等を除き10日以内に登録  機関に登録すること（竣工日から登録可能）。                                            　　　　　　　　　　　　　　　　　　　　　　　　　　　　　　　　</t>
    </r>
    <r>
      <rPr>
        <sz val="10"/>
        <color auto="1"/>
        <rFont val="ＭＳ Ｐゴシック"/>
      </rPr>
      <t>竣工登録は提出する。</t>
    </r>
    <rPh sb="160" eb="164">
      <t>シュンコウトウロク</t>
    </rPh>
    <rPh sb="165" eb="167">
      <t>テイシュツ</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</si>
</sst>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0;\-#,##0.0"/>
    <numFmt numFmtId="177" formatCode="#,###;;"/>
    <numFmt numFmtId="178" formatCode="[$-411]yyyy&quot;(&quot;ggge&quot;)年&quot;m&quot;月&quot;d&quot;日&quot;"/>
    <numFmt numFmtId="179" formatCode="#&quot;年&quot;"/>
    <numFmt numFmtId="180" formatCode="#&quot;月&quot;"/>
    <numFmt numFmtId="181" formatCode="#&quot;日&quot;"/>
    <numFmt numFmtId="182" formatCode="0_ "/>
    <numFmt numFmtId="183" formatCode="#,##0.0_ "/>
    <numFmt numFmtId="184" formatCode="#,##0.0_);[Red]\(#,##0.0\)"/>
    <numFmt numFmtId="185" formatCode="_ * #,##0.0_ ;_ * \-#,##0.0_ ;_ * &quot;-&quot;?_ ;_ @_ "/>
    <numFmt numFmtId="186" formatCode="#,###&quot;　円&quot;"/>
  </numFmts>
  <fonts count="14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0"/>
      <color auto="1"/>
      <name val="ＭＳ ゴシック"/>
      <family val="3"/>
    </font>
    <font>
      <sz val="10"/>
      <color auto="1"/>
      <name val="ＭＳ 明朝"/>
      <family val="1"/>
    </font>
    <font>
      <sz val="11"/>
      <color auto="1"/>
      <name val="明朝"/>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22"/>
      <color auto="1"/>
      <name val="ＭＳ Ｐゴシック"/>
      <family val="3"/>
    </font>
    <font>
      <b/>
      <sz val="16"/>
      <color auto="1"/>
      <name val="ＭＳ ゴシック"/>
      <family val="3"/>
    </font>
    <font>
      <b/>
      <sz val="22"/>
      <color auto="1"/>
      <name val="ＭＳ Ｐゴシック"/>
      <family val="3"/>
    </font>
    <font>
      <sz val="11"/>
      <color auto="1"/>
      <name val="ＭＳ ゴシック"/>
      <family val="3"/>
    </font>
    <font>
      <sz val="10"/>
      <color rgb="FFFF0000"/>
      <name val="ＭＳ Ｐゴシック"/>
      <family val="3"/>
    </font>
    <font>
      <sz val="11"/>
      <color indexed="8"/>
      <name val="明朝"/>
      <family val="1"/>
    </font>
    <font>
      <sz val="11"/>
      <color rgb="FF000000"/>
      <name val="ＭＳ 明朝"/>
      <family val="1"/>
    </font>
    <font>
      <sz val="9"/>
      <color auto="1"/>
      <name val="ＭＳ Ｐゴシック"/>
      <family val="3"/>
    </font>
    <font>
      <sz val="10"/>
      <color auto="1"/>
      <name val="ＭＳ Ｐゴシック"/>
      <family val="3"/>
    </font>
    <font>
      <b/>
      <sz val="14"/>
      <color auto="1"/>
      <name val="ＭＳ Ｐゴシック"/>
      <family val="3"/>
    </font>
    <font>
      <b/>
      <sz val="12"/>
      <color auto="1"/>
      <name val="ＭＳ Ｐゴシック"/>
      <family val="3"/>
    </font>
    <font>
      <b/>
      <sz val="10"/>
      <color auto="1"/>
      <name val="ＭＳ Ｐゴシック"/>
      <family val="3"/>
    </font>
    <font>
      <u/>
      <sz val="11"/>
      <color indexed="12"/>
      <name val="ＭＳ Ｐゴシック"/>
      <family val="3"/>
    </font>
    <font>
      <b/>
      <sz val="6"/>
      <color auto="1"/>
      <name val="ＭＳ Ｐゴシック"/>
      <family val="3"/>
    </font>
    <font>
      <sz val="6"/>
      <color rgb="FFFF0000"/>
      <name val="Arial"/>
      <family val="2"/>
    </font>
    <font>
      <sz val="8"/>
      <color rgb="FFFF0000"/>
      <name val="Arial"/>
      <family val="2"/>
    </font>
    <font>
      <u/>
      <sz val="11"/>
      <color auto="1"/>
      <name val="ＭＳ Ｐゴシック"/>
      <family val="3"/>
    </font>
    <font>
      <b/>
      <sz val="20"/>
      <color auto="1"/>
      <name val="ＭＳ Ｐゴシック"/>
      <family val="3"/>
    </font>
    <font>
      <b/>
      <sz val="16"/>
      <color auto="1"/>
      <name val="ＭＳ Ｐゴシック"/>
      <family val="3"/>
    </font>
    <font>
      <b/>
      <sz val="11"/>
      <color auto="1"/>
      <name val="ＭＳ Ｐゴシック"/>
      <family val="3"/>
    </font>
    <font>
      <sz val="8"/>
      <color auto="1"/>
      <name val="ＭＳ Ｐゴシック"/>
      <family val="3"/>
    </font>
    <font>
      <b/>
      <sz val="8"/>
      <color auto="1"/>
      <name val="ＭＳ Ｐゴシック"/>
      <family val="3"/>
    </font>
    <font>
      <b/>
      <sz val="9"/>
      <color auto="1"/>
      <name val="ＭＳ Ｐゴシック"/>
      <family val="3"/>
    </font>
    <font>
      <b/>
      <sz val="10"/>
      <color theme="1"/>
      <name val="ＭＳ Ｐゴシック"/>
      <family val="3"/>
    </font>
    <font>
      <sz val="7"/>
      <color auto="1"/>
      <name val="ＭＳ Ｐゴシック"/>
      <family val="3"/>
    </font>
    <font>
      <sz val="14"/>
      <color auto="1"/>
      <name val="ＭＳ Ｐゴシック"/>
      <family val="3"/>
    </font>
    <font>
      <sz val="10"/>
      <color auto="1"/>
      <name val="ＭＳ Ｐゴシック"/>
      <family val="3"/>
    </font>
    <font>
      <sz val="16"/>
      <color auto="1"/>
      <name val="ＭＳ Ｐゴシック"/>
      <family val="3"/>
    </font>
    <font>
      <sz val="12"/>
      <color auto="1"/>
      <name val="ＭＳ Ｐゴシック"/>
      <family val="3"/>
    </font>
    <font>
      <sz val="11"/>
      <color theme="0" tint="-0.25"/>
      <name val="ＭＳ Ｐゴシック"/>
      <family val="3"/>
    </font>
    <font>
      <sz val="11"/>
      <color indexed="8"/>
      <name val="ＭＳ 明朝"/>
      <family val="1"/>
    </font>
    <font>
      <sz val="16"/>
      <color indexed="8"/>
      <name val="ＭＳ 明朝"/>
      <family val="1"/>
    </font>
    <font>
      <sz val="11"/>
      <color auto="1"/>
      <name val="ＭＳ 明朝"/>
      <family val="1"/>
    </font>
    <font>
      <sz val="11"/>
      <color auto="1"/>
      <name val="ＭＳ Ｐ明朝"/>
      <family val="1"/>
    </font>
    <font>
      <sz val="10"/>
      <color theme="0" tint="-0.35"/>
      <name val="ＭＳ 明朝"/>
      <family val="1"/>
    </font>
    <font>
      <sz val="18"/>
      <color indexed="8"/>
      <name val="ＭＳ 明朝"/>
      <family val="1"/>
    </font>
    <font>
      <sz val="11"/>
      <color theme="0" tint="-0.35"/>
      <name val="ＭＳ 明朝"/>
      <family val="1"/>
    </font>
    <font>
      <sz val="14"/>
      <color indexed="8"/>
      <name val="ＭＳ 明朝"/>
      <family val="1"/>
    </font>
    <font>
      <sz val="11"/>
      <color indexed="9"/>
      <name val="ＭＳ 明朝"/>
      <family val="1"/>
    </font>
    <font>
      <sz val="10"/>
      <color rgb="FFFF0000"/>
      <name val="ＭＳ 明朝"/>
      <family val="1"/>
    </font>
    <font>
      <u/>
      <sz val="11"/>
      <color indexed="8"/>
      <name val="ＭＳ 明朝"/>
      <family val="1"/>
    </font>
    <font>
      <sz val="11"/>
      <color rgb="FFFF0000"/>
      <name val="ＭＳ 明朝"/>
      <family val="1"/>
    </font>
    <font>
      <sz val="12"/>
      <color auto="1"/>
      <name val="ＭＳ 明朝"/>
      <family val="1"/>
    </font>
    <font>
      <sz val="16"/>
      <color auto="1"/>
      <name val="ＭＳ 明朝"/>
      <family val="1"/>
    </font>
    <font>
      <sz val="20"/>
      <color auto="1"/>
      <name val="ＭＳ 明朝"/>
      <family val="1"/>
    </font>
    <font>
      <sz val="11"/>
      <color theme="1"/>
      <name val="ＭＳ ゴシック"/>
      <family val="3"/>
    </font>
    <font>
      <sz val="11"/>
      <color theme="1"/>
      <name val="ＭＳ 明朝"/>
      <family val="1"/>
    </font>
    <font>
      <b/>
      <sz val="16"/>
      <color theme="1"/>
      <name val="ＭＳ 明朝"/>
      <family val="1"/>
    </font>
    <font>
      <sz val="16"/>
      <color theme="1"/>
      <name val="ＭＳ 明朝"/>
      <family val="1"/>
    </font>
    <font>
      <sz val="9"/>
      <color theme="1"/>
      <name val="ＭＳ 明朝"/>
      <family val="1"/>
    </font>
    <font>
      <sz val="10"/>
      <color theme="1"/>
      <name val="ＭＳ 明朝"/>
      <family val="1"/>
    </font>
    <font>
      <sz val="10.5"/>
      <color theme="1"/>
      <name val="ＭＳ 明朝"/>
      <family val="1"/>
    </font>
    <font>
      <sz val="11"/>
      <color theme="1"/>
      <name val="ＭＳ Ｐゴシック"/>
      <family val="3"/>
    </font>
    <font>
      <sz val="9.5"/>
      <color theme="1"/>
      <name val="ＭＳ 明朝"/>
      <family val="1"/>
    </font>
    <font>
      <sz val="8.5"/>
      <color theme="1"/>
      <name val="ＭＳ 明朝"/>
      <family val="1"/>
    </font>
    <font>
      <sz val="12"/>
      <color theme="1"/>
      <name val="ＭＳ 明朝"/>
      <family val="1"/>
    </font>
    <font>
      <sz val="8"/>
      <color theme="1"/>
      <name val="ＭＳ 明朝"/>
      <family val="1"/>
    </font>
    <font>
      <sz val="9"/>
      <color auto="1"/>
      <name val="ＭＳ 明朝"/>
      <family val="1"/>
    </font>
    <font>
      <sz val="8"/>
      <color auto="1"/>
      <name val="ＭＳ 明朝"/>
      <family val="1"/>
    </font>
    <font>
      <b/>
      <sz val="18"/>
      <color auto="1"/>
      <name val="ＭＳ 明朝"/>
      <family val="1"/>
    </font>
    <font>
      <b/>
      <sz val="12"/>
      <color auto="1"/>
      <name val="ＭＳ 明朝"/>
      <family val="1"/>
    </font>
    <font>
      <b/>
      <sz val="10"/>
      <color auto="1"/>
      <name val="ＭＳ 明朝"/>
      <family val="1"/>
    </font>
    <font>
      <sz val="9"/>
      <color auto="1"/>
      <name val="ＭＳ ゴシック"/>
      <family val="3"/>
    </font>
    <font>
      <sz val="9"/>
      <color rgb="FFFF0000"/>
      <name val="ＭＳ 明朝"/>
      <family val="1"/>
    </font>
    <font>
      <sz val="8"/>
      <color theme="1"/>
      <name val="ＭＳ Ｐ明朝"/>
      <family val="1"/>
    </font>
    <font>
      <sz val="8"/>
      <color auto="1"/>
      <name val="ＭＳ Ｐ明朝"/>
      <family val="1"/>
    </font>
    <font>
      <sz val="16"/>
      <color theme="1"/>
      <name val="ＭＳ Ｐ明朝"/>
      <family val="1"/>
    </font>
    <font>
      <sz val="9"/>
      <color theme="1"/>
      <name val="ＭＳ Ｐ明朝"/>
      <family val="1"/>
    </font>
    <font>
      <sz val="12"/>
      <color theme="1"/>
      <name val="ＭＳ Ｐ明朝"/>
      <family val="1"/>
    </font>
    <font>
      <sz val="10"/>
      <color theme="1"/>
      <name val="ＭＳ Ｐ明朝"/>
      <family val="1"/>
    </font>
    <font>
      <sz val="11"/>
      <color theme="1"/>
      <name val="ＭＳ Ｐ明朝"/>
      <family val="1"/>
    </font>
    <font>
      <b/>
      <sz val="28"/>
      <color theme="1"/>
      <name val="ＭＳ Ｐ明朝"/>
      <family val="1"/>
    </font>
    <font>
      <sz val="28"/>
      <color theme="1"/>
      <name val="ＭＳ Ｐ明朝"/>
      <family val="1"/>
    </font>
    <font>
      <sz val="18"/>
      <color theme="1"/>
      <name val="ＭＳ Ｐ明朝"/>
      <family val="1"/>
    </font>
    <font>
      <u/>
      <sz val="18"/>
      <color indexed="12"/>
      <name val="ＭＳ Ｐゴシック"/>
      <family val="3"/>
    </font>
    <font>
      <sz val="12"/>
      <color rgb="FFFF0000"/>
      <name val="ＭＳ 明朝"/>
      <family val="1"/>
    </font>
    <font>
      <b/>
      <sz val="11"/>
      <color auto="1"/>
      <name val="ＭＳ 明朝"/>
      <family val="1"/>
    </font>
    <font>
      <sz val="10.5"/>
      <color auto="1"/>
      <name val="ＭＳ 明朝"/>
      <family val="1"/>
    </font>
    <font>
      <u/>
      <sz val="14"/>
      <color indexed="12"/>
      <name val="ＭＳ Ｐゴシック"/>
      <family val="3"/>
    </font>
    <font>
      <sz val="10.5"/>
      <color auto="1"/>
      <name val="Century"/>
      <family val="1"/>
    </font>
    <font>
      <sz val="18"/>
      <color auto="1"/>
      <name val="ＭＳ 明朝"/>
      <family val="1"/>
    </font>
    <font>
      <sz val="20"/>
      <color auto="1"/>
      <name val="ＭＳ Ｐゴシック"/>
      <family val="3"/>
    </font>
    <font>
      <sz val="8"/>
      <color indexed="10"/>
      <name val="ＭＳ 明朝"/>
      <family val="1"/>
    </font>
    <font>
      <b/>
      <sz val="18"/>
      <color indexed="10"/>
      <name val="ＭＳ 明朝"/>
      <family val="1"/>
    </font>
    <font>
      <sz val="10"/>
      <color indexed="10"/>
      <name val="ＭＳ 明朝"/>
      <family val="1"/>
    </font>
    <font>
      <sz val="6"/>
      <color auto="1"/>
      <name val="ＭＳ 明朝"/>
      <family val="1"/>
    </font>
    <font>
      <sz val="8"/>
      <color theme="0" tint="-0.35"/>
      <name val="ＭＳ 明朝"/>
      <family val="1"/>
    </font>
    <font>
      <sz val="11"/>
      <color rgb="FF000000"/>
      <name val="明朝"/>
      <family val="1"/>
    </font>
    <font>
      <sz val="16"/>
      <color indexed="8"/>
      <name val="明朝"/>
      <family val="1"/>
    </font>
    <font>
      <sz val="10"/>
      <color theme="0" tint="-0.35"/>
      <name val="明朝"/>
      <family val="1"/>
    </font>
    <font>
      <sz val="14"/>
      <color indexed="8"/>
      <name val="明朝"/>
      <family val="1"/>
    </font>
    <font>
      <sz val="18"/>
      <color theme="1"/>
      <name val="ＭＳ Ｐゴシック"/>
      <family val="2"/>
    </font>
    <font>
      <sz val="9"/>
      <color theme="1"/>
      <name val="ＭＳ Ｐゴシック"/>
      <family val="2"/>
    </font>
    <font>
      <sz val="10"/>
      <color theme="1"/>
      <name val="ＭＳ Ｐゴシック"/>
      <family val="3"/>
    </font>
    <font>
      <b/>
      <sz val="14"/>
      <color theme="1"/>
      <name val="ＭＳ Ｐゴシック"/>
      <family val="3"/>
    </font>
    <font>
      <sz val="10.5"/>
      <color theme="1"/>
      <name val="ＭＳ ゴシック"/>
      <family val="3"/>
    </font>
    <font>
      <sz val="10"/>
      <color rgb="FF000000"/>
      <name val="明朝"/>
      <family val="1"/>
    </font>
    <font>
      <b/>
      <sz val="18"/>
      <color theme="1"/>
      <name val="ＭＳ ゴシック"/>
      <family val="3"/>
    </font>
    <font>
      <u/>
      <sz val="11"/>
      <color auto="1"/>
      <name val="ＭＳ Ｐ明朝"/>
      <family val="1"/>
    </font>
    <font>
      <sz val="16"/>
      <color auto="1"/>
      <name val="ＭＳ Ｐ明朝"/>
      <family val="1"/>
    </font>
    <font>
      <sz val="11"/>
      <color theme="0" tint="-0.35"/>
      <name val="ＭＳ Ｐゴシック"/>
      <family val="3"/>
    </font>
    <font>
      <b/>
      <sz val="14"/>
      <color indexed="8"/>
      <name val="ＭＳ Ｐゴシック"/>
      <family val="3"/>
    </font>
    <font>
      <sz val="14"/>
      <color indexed="8"/>
      <name val="ＭＳ Ｐゴシック"/>
      <family val="3"/>
    </font>
    <font>
      <b/>
      <sz val="11"/>
      <color auto="1"/>
      <name val="ＭＳ ゴシック"/>
      <family val="3"/>
    </font>
    <font>
      <sz val="12"/>
      <color indexed="8"/>
      <name val=""/>
      <family val="3"/>
    </font>
    <font>
      <sz val="10.5"/>
      <color indexed="8"/>
      <name val=""/>
      <family val="3"/>
    </font>
    <font>
      <sz val="10.5"/>
      <color indexed="8"/>
      <name val="ＭＳ Ｐゴシック"/>
      <family val="3"/>
    </font>
    <font>
      <sz val="10"/>
      <color auto="1"/>
      <name val=""/>
      <family val="3"/>
    </font>
    <font>
      <sz val="10.5"/>
      <color auto="1"/>
      <name val=""/>
      <family val="3"/>
    </font>
    <font>
      <sz val="10.5"/>
      <color auto="1"/>
      <name val="ＭＳ Ｐゴシック"/>
      <family val="3"/>
    </font>
    <font>
      <sz val="14"/>
      <color indexed="8"/>
      <name val=""/>
      <family val="3"/>
    </font>
    <font>
      <b/>
      <sz val="22"/>
      <color auto="1"/>
      <name val="ＭＳ 明朝"/>
      <family val="1"/>
    </font>
    <font>
      <b/>
      <sz val="20"/>
      <color auto="1"/>
      <name val="ＭＳ 明朝"/>
      <family val="1"/>
    </font>
    <font>
      <b/>
      <sz val="16"/>
      <color auto="1"/>
      <name val="ＭＳ 明朝"/>
      <family val="1"/>
    </font>
    <font>
      <sz val="24"/>
      <color auto="1"/>
      <name val="ＭＳ 明朝"/>
      <family val="1"/>
    </font>
    <font>
      <sz val="26"/>
      <color auto="1"/>
      <name val="ＭＳ 明朝"/>
      <family val="1"/>
    </font>
    <font>
      <sz val="22"/>
      <color auto="1"/>
      <name val="ＭＳ 明朝"/>
      <family val="1"/>
    </font>
    <font>
      <b/>
      <sz val="26"/>
      <color auto="1"/>
      <name val="ＭＳ 明朝"/>
      <family val="1"/>
    </font>
    <font>
      <b/>
      <sz val="10.5"/>
      <color auto="1"/>
      <name val="ＭＳ 明朝"/>
      <family val="1"/>
    </font>
    <font>
      <sz val="12"/>
      <color auto="1"/>
      <name val="MingLiU"/>
      <family val="1"/>
    </font>
    <font>
      <sz val="8"/>
      <color auto="1"/>
      <name val="明朝"/>
      <family val="1"/>
    </font>
    <font>
      <sz val="6"/>
      <color auto="1"/>
      <name val="ＭＳ Ｐ明朝"/>
      <family val="1"/>
    </font>
    <font>
      <sz val="18"/>
      <color auto="1"/>
      <name val="明朝"/>
      <family val="1"/>
    </font>
    <font>
      <sz val="6"/>
      <color auto="1"/>
      <name val="明朝"/>
      <family val="3"/>
    </font>
    <font>
      <sz val="12"/>
      <color auto="1"/>
      <name val="ＭＳ Ｐ明朝"/>
      <family val="1"/>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indexed="50"/>
        <bgColor indexed="64"/>
      </patternFill>
    </fill>
    <fill>
      <patternFill patternType="solid">
        <fgColor rgb="FF86F69B"/>
        <bgColor indexed="64"/>
      </patternFill>
    </fill>
    <fill>
      <patternFill patternType="solid">
        <fgColor theme="0" tint="-0.15"/>
        <bgColor indexed="64"/>
      </patternFill>
    </fill>
    <fill>
      <patternFill patternType="solid">
        <fgColor theme="0"/>
        <bgColor indexed="64"/>
      </patternFill>
    </fill>
    <fill>
      <patternFill patternType="solid">
        <fgColor indexed="9"/>
        <bgColor indexed="64"/>
      </patternFill>
    </fill>
    <fill>
      <patternFill patternType="solid">
        <fgColor indexed="65"/>
        <bgColor indexed="42"/>
      </patternFill>
    </fill>
    <fill>
      <patternFill patternType="solid">
        <fgColor theme="0" tint="-5.e-002"/>
        <bgColor indexed="64"/>
      </patternFill>
    </fill>
    <fill>
      <patternFill patternType="solid">
        <fgColor rgb="FFCCFFFF"/>
        <bgColor indexed="64"/>
      </patternFill>
    </fill>
  </fills>
  <borders count="2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right/>
      <top style="thin">
        <color indexed="64"/>
      </top>
      <bottom/>
      <diagonal/>
    </border>
    <border>
      <left/>
      <right/>
      <top style="dotted">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double">
        <color indexed="64"/>
      </bottom>
      <diagonal/>
    </border>
    <border>
      <left style="dashed">
        <color indexed="64"/>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ashed">
        <color indexed="64"/>
      </right>
      <top style="dashed">
        <color indexed="64"/>
      </top>
      <bottom style="dash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top style="medium">
        <color indexed="64"/>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bottom style="dashed">
        <color indexed="64"/>
      </bottom>
      <diagonal/>
    </border>
    <border diagonalDown="1">
      <left style="hair">
        <color indexed="64"/>
      </left>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style="hair">
        <color indexed="64"/>
      </top>
      <bottom/>
      <diagonal style="hair">
        <color indexed="64"/>
      </diagonal>
    </border>
    <border diagonalDown="1">
      <left/>
      <right/>
      <top/>
      <bottom style="hair">
        <color indexed="64"/>
      </bottom>
      <diagonal style="hair">
        <color indexed="64"/>
      </diagonal>
    </border>
    <border diagonalDown="1">
      <left/>
      <right style="hair">
        <color indexed="64"/>
      </right>
      <top style="hair">
        <color indexed="64"/>
      </top>
      <bottom/>
      <diagonal style="hair">
        <color indexed="64"/>
      </diagonal>
    </border>
    <border diagonalDown="1">
      <left/>
      <right style="hair">
        <color indexed="64"/>
      </right>
      <top/>
      <bottom style="hair">
        <color indexed="64"/>
      </bottom>
      <diagonal style="hair">
        <color indexed="64"/>
      </diagonal>
    </border>
  </borders>
  <cellStyleXfs count="74">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xf numFmtId="176" fontId="12" fillId="0" borderId="0" applyNumberFormat="0" applyBorder="0" applyAlignment="0">
      <alignment horizontal="center"/>
    </xf>
    <xf numFmtId="0" fontId="6" fillId="0" borderId="0"/>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6" fillId="0" borderId="0"/>
    <xf numFmtId="0" fontId="6" fillId="0" borderId="0"/>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36" fillId="0" borderId="0" applyNumberFormat="0" applyFill="0" applyBorder="0" applyAlignment="0" applyProtection="0">
      <alignment vertical="top"/>
      <protection locked="0"/>
    </xf>
    <xf numFmtId="38" fontId="6" fillId="0" borderId="0" applyFont="0" applyFill="0" applyBorder="0" applyAlignment="0" applyProtection="0">
      <alignment vertical="center"/>
    </xf>
  </cellStyleXfs>
  <cellXfs count="1756">
    <xf numFmtId="0" fontId="0" fillId="0" borderId="0" xfId="0"/>
    <xf numFmtId="0" fontId="24" fillId="0" borderId="0" xfId="0" applyFont="1" applyAlignment="1">
      <alignment horizontal="center"/>
    </xf>
    <xf numFmtId="0" fontId="25" fillId="0" borderId="0" xfId="0" applyFont="1" applyAlignment="1">
      <alignment horizontal="center"/>
    </xf>
    <xf numFmtId="0" fontId="0" fillId="0" borderId="0" xfId="0" applyAlignment="1">
      <alignment horizontal="center"/>
    </xf>
    <xf numFmtId="0" fontId="26" fillId="0" borderId="0" xfId="0" applyFont="1"/>
    <xf numFmtId="0" fontId="27" fillId="0" borderId="0" xfId="0" applyFont="1" applyAlignment="1">
      <alignment horizontal="justify" vertical="distributed" wrapText="1"/>
    </xf>
    <xf numFmtId="0" fontId="28" fillId="0" borderId="0" xfId="0" applyFont="1" applyAlignment="1">
      <alignment horizontal="justify" vertical="justify" wrapText="1"/>
    </xf>
    <xf numFmtId="0" fontId="0" fillId="0" borderId="0" xfId="0" applyAlignment="1">
      <alignment horizontal="left" shrinkToFit="1"/>
    </xf>
    <xf numFmtId="0" fontId="26" fillId="0" borderId="0" xfId="0" applyFont="1" applyAlignment="1">
      <alignment horizontal="center" vertical="center"/>
    </xf>
    <xf numFmtId="0" fontId="0" fillId="0" borderId="0" xfId="0"/>
    <xf numFmtId="0" fontId="29" fillId="0" borderId="0" xfId="54" applyFont="1"/>
    <xf numFmtId="0" fontId="29" fillId="0" borderId="0" xfId="54" applyFont="1" applyAlignment="1">
      <alignment horizontal="right"/>
    </xf>
    <xf numFmtId="0" fontId="30" fillId="0" borderId="0" xfId="54" applyFont="1"/>
    <xf numFmtId="0" fontId="0" fillId="0" borderId="0" xfId="0" applyAlignment="1">
      <alignment horizontal="center" vertical="center"/>
    </xf>
    <xf numFmtId="0" fontId="31" fillId="0" borderId="0" xfId="0" applyFont="1" applyAlignment="1">
      <alignment horizontal="left" vertical="center" wrapText="1"/>
    </xf>
    <xf numFmtId="0" fontId="32" fillId="0" borderId="0" xfId="0" applyFont="1"/>
    <xf numFmtId="0" fontId="33" fillId="24" borderId="10" xfId="0" applyFont="1" applyFill="1" applyBorder="1" applyAlignment="1">
      <alignment horizontal="center" vertical="center"/>
    </xf>
    <xf numFmtId="0" fontId="33" fillId="7" borderId="10" xfId="0" applyFont="1" applyFill="1" applyBorder="1" applyAlignment="1">
      <alignment horizontal="center" vertical="center"/>
    </xf>
    <xf numFmtId="0" fontId="33" fillId="7" borderId="11" xfId="0" applyFont="1" applyFill="1"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33" fillId="8" borderId="13" xfId="0" applyFont="1" applyFill="1" applyBorder="1" applyAlignment="1">
      <alignment horizontal="center" vertical="center" textRotation="255"/>
    </xf>
    <xf numFmtId="0" fontId="0" fillId="0" borderId="11" xfId="0" applyBorder="1" applyAlignment="1">
      <alignment horizontal="center" vertical="center"/>
    </xf>
    <xf numFmtId="0" fontId="0" fillId="0" borderId="12" xfId="0" applyBorder="1" applyAlignment="1">
      <alignment horizontal="center" vertical="center"/>
    </xf>
    <xf numFmtId="0" fontId="33" fillId="25" borderId="13" xfId="0" applyFont="1" applyFill="1" applyBorder="1" applyAlignment="1">
      <alignment vertical="center" textRotation="255"/>
    </xf>
    <xf numFmtId="0" fontId="33" fillId="0" borderId="11" xfId="0" applyFont="1" applyBorder="1" applyAlignment="1">
      <alignment vertical="center" textRotation="255"/>
    </xf>
    <xf numFmtId="0" fontId="33" fillId="26" borderId="13" xfId="0" applyFont="1" applyFill="1" applyBorder="1" applyAlignment="1">
      <alignment horizontal="center" vertical="center" textRotation="255"/>
    </xf>
    <xf numFmtId="0" fontId="0" fillId="26" borderId="11"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4" fillId="27" borderId="11" xfId="0" applyFont="1" applyFill="1" applyBorder="1" applyAlignment="1">
      <alignment horizontal="center" vertical="center" textRotation="255" shrinkToFit="1"/>
    </xf>
    <xf numFmtId="0" fontId="34" fillId="27" borderId="12" xfId="0" applyFont="1" applyFill="1" applyBorder="1" applyAlignment="1">
      <alignment horizontal="center" vertical="center" textRotation="255" shrinkToFit="1"/>
    </xf>
    <xf numFmtId="0" fontId="0" fillId="24" borderId="16" xfId="0" applyFill="1" applyBorder="1" applyAlignment="1">
      <alignment horizontal="center" vertical="center"/>
    </xf>
    <xf numFmtId="0" fontId="0" fillId="0" borderId="16" xfId="0" applyBorder="1" applyAlignment="1">
      <alignment horizontal="center" vertical="center"/>
    </xf>
    <xf numFmtId="0" fontId="35" fillId="0" borderId="17" xfId="0" applyFont="1" applyBorder="1" applyAlignment="1">
      <alignment horizontal="center" vertical="center" textRotation="255"/>
    </xf>
    <xf numFmtId="0" fontId="0" fillId="0" borderId="17" xfId="0" applyBorder="1" applyAlignment="1">
      <alignment horizontal="center" vertical="center" textRotation="255"/>
    </xf>
    <xf numFmtId="0" fontId="35" fillId="0" borderId="18" xfId="0" applyFont="1" applyBorder="1" applyAlignment="1">
      <alignment horizontal="center" vertical="center" textRotation="255"/>
    </xf>
    <xf numFmtId="0" fontId="35" fillId="0" borderId="19" xfId="0" applyFont="1" applyBorder="1" applyAlignment="1">
      <alignment horizontal="center" vertical="center" textRotation="255"/>
    </xf>
    <xf numFmtId="0" fontId="35" fillId="0" borderId="20" xfId="0" applyFont="1" applyBorder="1" applyAlignment="1">
      <alignment horizontal="center" vertical="center" textRotation="255" wrapText="1"/>
    </xf>
    <xf numFmtId="0" fontId="32" fillId="0" borderId="21" xfId="0" applyFont="1" applyBorder="1" applyAlignment="1">
      <alignment horizontal="center" vertical="center" wrapText="1"/>
    </xf>
    <xf numFmtId="0" fontId="35" fillId="0" borderId="22" xfId="72" applyFont="1" applyFill="1" applyBorder="1" applyAlignment="1" applyProtection="1">
      <alignment horizontal="center" vertical="center" textRotation="255"/>
    </xf>
    <xf numFmtId="0" fontId="35" fillId="0" borderId="23" xfId="72" applyFont="1" applyFill="1" applyBorder="1" applyAlignment="1" applyProtection="1">
      <alignment horizontal="center" vertical="center" textRotation="255"/>
    </xf>
    <xf numFmtId="0" fontId="32" fillId="0" borderId="23" xfId="0" applyFont="1" applyBorder="1" applyAlignment="1">
      <alignment horizontal="center" vertical="center" textRotation="255"/>
    </xf>
    <xf numFmtId="0" fontId="35" fillId="0" borderId="24" xfId="0" applyFont="1" applyBorder="1" applyAlignment="1">
      <alignment vertical="center" textRotation="255"/>
    </xf>
    <xf numFmtId="0" fontId="35" fillId="0" borderId="25" xfId="0" applyFont="1" applyBorder="1" applyAlignment="1">
      <alignment vertical="center" textRotation="255"/>
    </xf>
    <xf numFmtId="0" fontId="35" fillId="0" borderId="18" xfId="0" applyFont="1" applyBorder="1" applyAlignment="1">
      <alignment vertical="center" textRotation="255"/>
    </xf>
    <xf numFmtId="0" fontId="0" fillId="0" borderId="17" xfId="0" applyBorder="1" applyAlignment="1">
      <alignment vertical="center" textRotation="255"/>
    </xf>
    <xf numFmtId="0" fontId="35" fillId="0" borderId="20" xfId="0" applyFont="1" applyBorder="1" applyAlignment="1">
      <alignment horizontal="center" vertical="center" textRotation="255"/>
    </xf>
    <xf numFmtId="0" fontId="0" fillId="0" borderId="21" xfId="0" applyBorder="1" applyAlignment="1">
      <alignment horizontal="center" vertical="center" textRotation="255"/>
    </xf>
    <xf numFmtId="0" fontId="35" fillId="0" borderId="26" xfId="0" applyFont="1" applyBorder="1" applyAlignment="1">
      <alignment vertical="center" textRotation="255"/>
    </xf>
    <xf numFmtId="0" fontId="35" fillId="0" borderId="24" xfId="0" applyFont="1" applyBorder="1" applyAlignment="1">
      <alignment horizontal="center" vertical="center" textRotation="255"/>
    </xf>
    <xf numFmtId="0" fontId="35" fillId="0" borderId="25" xfId="0" applyFont="1" applyBorder="1" applyAlignment="1">
      <alignment horizontal="center" vertical="center" textRotation="255"/>
    </xf>
    <xf numFmtId="0" fontId="35" fillId="0" borderId="14" xfId="0" applyFont="1" applyBorder="1" applyAlignment="1">
      <alignment horizontal="center" vertical="center" textRotation="255"/>
    </xf>
    <xf numFmtId="0" fontId="35" fillId="0" borderId="15" xfId="0" applyFont="1" applyBorder="1" applyAlignment="1">
      <alignment horizontal="center" vertical="center" textRotation="255"/>
    </xf>
    <xf numFmtId="0" fontId="37" fillId="0" borderId="27" xfId="0" applyFont="1" applyBorder="1" applyAlignment="1">
      <alignment horizontal="center" vertical="center" textRotation="255"/>
    </xf>
    <xf numFmtId="0" fontId="37" fillId="0" borderId="28" xfId="0" applyFont="1" applyBorder="1" applyAlignment="1">
      <alignment horizontal="center" vertical="center" textRotation="255"/>
    </xf>
    <xf numFmtId="0" fontId="38" fillId="0" borderId="0" xfId="0" applyFont="1"/>
    <xf numFmtId="0" fontId="32" fillId="0" borderId="29" xfId="0" applyFont="1" applyBorder="1" applyAlignment="1">
      <alignment horizontal="center" vertical="center"/>
    </xf>
    <xf numFmtId="0" fontId="32" fillId="0" borderId="21" xfId="0" applyFont="1" applyBorder="1" applyAlignment="1">
      <alignment horizontal="center" vertical="center"/>
    </xf>
    <xf numFmtId="0" fontId="32" fillId="0" borderId="25" xfId="0" applyFont="1" applyBorder="1" applyAlignment="1">
      <alignment horizontal="center" vertical="center"/>
    </xf>
    <xf numFmtId="0" fontId="32" fillId="0" borderId="18" xfId="0" applyFont="1" applyBorder="1" applyAlignment="1">
      <alignment horizontal="center" vertical="center"/>
    </xf>
    <xf numFmtId="0" fontId="32" fillId="0" borderId="30" xfId="0" applyFont="1" applyBorder="1" applyAlignment="1">
      <alignment vertical="center"/>
    </xf>
    <xf numFmtId="0" fontId="32" fillId="0" borderId="26" xfId="0" applyFont="1" applyBorder="1" applyAlignment="1">
      <alignment horizontal="center" vertical="center"/>
    </xf>
    <xf numFmtId="0" fontId="32" fillId="0" borderId="25" xfId="0" quotePrefix="1" applyFont="1" applyBorder="1" applyAlignment="1">
      <alignment horizontal="center" vertical="center"/>
    </xf>
    <xf numFmtId="0" fontId="32" fillId="0" borderId="24" xfId="0" applyFont="1" applyBorder="1" applyAlignment="1">
      <alignment horizontal="center" vertical="center"/>
    </xf>
    <xf numFmtId="0" fontId="32" fillId="0" borderId="0" xfId="0" applyFont="1" applyAlignment="1">
      <alignment horizontal="center" vertical="center"/>
    </xf>
    <xf numFmtId="0" fontId="32" fillId="0" borderId="31"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9" fillId="0" borderId="0" xfId="0" applyFont="1"/>
    <xf numFmtId="0" fontId="40" fillId="0" borderId="32" xfId="72" applyFont="1" applyFill="1" applyBorder="1" applyAlignment="1" applyProtection="1">
      <alignment vertical="center"/>
    </xf>
    <xf numFmtId="0" fontId="40" fillId="0" borderId="33" xfId="72" applyFont="1" applyFill="1" applyBorder="1" applyAlignment="1" applyProtection="1">
      <alignment vertical="center"/>
    </xf>
    <xf numFmtId="0" fontId="40" fillId="0" borderId="34" xfId="72" applyFont="1" applyFill="1" applyBorder="1" applyAlignment="1" applyProtection="1">
      <alignment vertical="center"/>
    </xf>
    <xf numFmtId="0" fontId="0" fillId="0" borderId="35" xfId="0" applyFont="1" applyBorder="1" applyAlignment="1">
      <alignment vertical="center"/>
    </xf>
    <xf numFmtId="0" fontId="40" fillId="0" borderId="36" xfId="72" applyFont="1" applyFill="1" applyBorder="1" applyAlignment="1" applyProtection="1">
      <alignment vertical="center"/>
    </xf>
    <xf numFmtId="0" fontId="40" fillId="0" borderId="34" xfId="72" applyFont="1" applyFill="1" applyBorder="1" applyAlignment="1" applyProtection="1">
      <alignment horizontal="left" vertical="center" wrapText="1"/>
    </xf>
    <xf numFmtId="0" fontId="40" fillId="0" borderId="34" xfId="72" applyFont="1" applyFill="1" applyBorder="1" applyAlignment="1" applyProtection="1">
      <alignment vertical="center" wrapText="1"/>
    </xf>
    <xf numFmtId="0" fontId="40" fillId="0" borderId="36" xfId="72" applyFont="1" applyFill="1" applyBorder="1" applyAlignment="1" applyProtection="1">
      <alignment vertical="center" wrapText="1"/>
    </xf>
    <xf numFmtId="0" fontId="40" fillId="0" borderId="37" xfId="72" applyFont="1" applyFill="1" applyBorder="1" applyAlignment="1" applyProtection="1">
      <alignment horizontal="left" vertical="center" wrapText="1"/>
    </xf>
    <xf numFmtId="0" fontId="40" fillId="0" borderId="34" xfId="72" applyFont="1" applyFill="1" applyBorder="1" applyAlignment="1" applyProtection="1">
      <alignment horizontal="left" vertical="center"/>
    </xf>
    <xf numFmtId="0" fontId="40" fillId="0" borderId="36" xfId="72" applyFont="1" applyFill="1" applyBorder="1" applyAlignment="1" applyProtection="1">
      <alignment horizontal="left" vertical="center" wrapText="1"/>
    </xf>
    <xf numFmtId="0" fontId="0" fillId="0" borderId="36" xfId="72" applyFont="1" applyFill="1" applyBorder="1" applyAlignment="1" applyProtection="1">
      <alignment horizontal="left" vertical="center" wrapText="1"/>
    </xf>
    <xf numFmtId="0" fontId="0" fillId="0" borderId="34" xfId="72" applyFont="1" applyFill="1" applyBorder="1" applyAlignment="1" applyProtection="1">
      <alignment horizontal="left" vertical="center" wrapText="1"/>
    </xf>
    <xf numFmtId="0" fontId="40" fillId="0" borderId="38" xfId="72" applyFont="1" applyFill="1" applyBorder="1" applyAlignment="1" applyProtection="1">
      <alignment horizontal="left" vertical="center" wrapText="1"/>
    </xf>
    <xf numFmtId="0" fontId="0" fillId="0" borderId="14" xfId="72" applyFont="1" applyFill="1" applyBorder="1" applyAlignment="1" applyProtection="1">
      <alignment horizontal="left" vertical="center" wrapText="1"/>
    </xf>
    <xf numFmtId="0" fontId="0" fillId="0" borderId="15" xfId="72" applyFont="1" applyFill="1" applyBorder="1" applyAlignment="1" applyProtection="1">
      <alignment horizontal="left" vertical="center" wrapText="1"/>
    </xf>
    <xf numFmtId="0" fontId="40" fillId="0" borderId="33" xfId="72" applyFont="1" applyFill="1" applyBorder="1" applyAlignment="1" applyProtection="1">
      <alignment horizontal="left" vertical="center" wrapText="1"/>
    </xf>
    <xf numFmtId="0" fontId="36" fillId="0" borderId="0" xfId="72" applyAlignment="1" applyProtection="1">
      <alignment horizontal="left" vertical="center" wrapText="1"/>
    </xf>
    <xf numFmtId="0" fontId="32" fillId="0" borderId="0" xfId="0" applyFont="1" applyAlignment="1">
      <alignment horizontal="center"/>
    </xf>
    <xf numFmtId="0" fontId="36" fillId="0" borderId="0" xfId="72" applyAlignment="1" applyProtection="1"/>
    <xf numFmtId="0" fontId="0" fillId="0" borderId="0" xfId="53" applyFont="1">
      <alignment vertical="center"/>
    </xf>
    <xf numFmtId="0" fontId="6" fillId="0" borderId="39" xfId="53" applyBorder="1">
      <alignment vertical="center"/>
    </xf>
    <xf numFmtId="0" fontId="41" fillId="0" borderId="0" xfId="53" applyFont="1" applyAlignment="1">
      <alignment horizontal="center" vertical="center"/>
    </xf>
    <xf numFmtId="0" fontId="33" fillId="0" borderId="0" xfId="53" applyFont="1" applyAlignment="1">
      <alignment horizontal="left" vertical="center"/>
    </xf>
    <xf numFmtId="0" fontId="42" fillId="0" borderId="0" xfId="53" applyFont="1" applyAlignment="1">
      <alignment horizontal="center" vertical="center"/>
    </xf>
    <xf numFmtId="0" fontId="35" fillId="0" borderId="13" xfId="53" applyFont="1" applyBorder="1" applyAlignment="1">
      <alignment horizontal="center" vertical="center"/>
    </xf>
    <xf numFmtId="0" fontId="35" fillId="0" borderId="11" xfId="53" applyFont="1" applyBorder="1" applyAlignment="1">
      <alignment horizontal="center" vertical="center"/>
    </xf>
    <xf numFmtId="0" fontId="35" fillId="0" borderId="12" xfId="53" applyFont="1" applyBorder="1" applyAlignment="1">
      <alignment horizontal="center" vertical="center"/>
    </xf>
    <xf numFmtId="0" fontId="43" fillId="0" borderId="40" xfId="53" applyFont="1" applyBorder="1" applyAlignment="1">
      <alignment horizontal="center" vertical="center"/>
    </xf>
    <xf numFmtId="0" fontId="6" fillId="0" borderId="41" xfId="53" applyBorder="1" applyAlignment="1">
      <alignment horizontal="center" vertical="center"/>
    </xf>
    <xf numFmtId="0" fontId="43" fillId="0" borderId="42" xfId="53" applyFont="1" applyBorder="1" applyAlignment="1">
      <alignment horizontal="center" vertical="center"/>
    </xf>
    <xf numFmtId="0" fontId="6" fillId="0" borderId="42" xfId="53" applyBorder="1" applyAlignment="1">
      <alignment horizontal="center" vertical="center"/>
    </xf>
    <xf numFmtId="0" fontId="6" fillId="0" borderId="43" xfId="53" applyBorder="1" applyAlignment="1">
      <alignment horizontal="center" vertical="center"/>
    </xf>
    <xf numFmtId="0" fontId="43" fillId="0" borderId="44" xfId="53" applyFont="1" applyBorder="1" applyAlignment="1">
      <alignment horizontal="center" vertical="center"/>
    </xf>
    <xf numFmtId="0" fontId="43" fillId="0" borderId="41" xfId="53" applyFont="1" applyBorder="1" applyAlignment="1">
      <alignment horizontal="center" vertical="center"/>
    </xf>
    <xf numFmtId="0" fontId="43" fillId="28" borderId="42" xfId="0" applyFont="1" applyFill="1" applyBorder="1" applyAlignment="1">
      <alignment horizontal="center" vertical="center" wrapText="1"/>
    </xf>
    <xf numFmtId="0" fontId="43" fillId="0" borderId="45" xfId="53" applyFont="1" applyBorder="1" applyAlignment="1">
      <alignment horizontal="center" vertical="center"/>
    </xf>
    <xf numFmtId="0" fontId="0" fillId="0" borderId="41" xfId="0" applyFont="1" applyBorder="1" applyAlignment="1">
      <alignment horizontal="center" vertical="center"/>
    </xf>
    <xf numFmtId="0" fontId="6" fillId="0" borderId="45" xfId="53" applyBorder="1" applyAlignment="1">
      <alignment horizontal="center" vertical="center"/>
    </xf>
    <xf numFmtId="0" fontId="43" fillId="0" borderId="43" xfId="53" applyFont="1" applyBorder="1" applyAlignment="1">
      <alignment horizontal="center" vertical="center"/>
    </xf>
    <xf numFmtId="0" fontId="43" fillId="0" borderId="46" xfId="53" applyFont="1" applyBorder="1">
      <alignment vertical="center"/>
    </xf>
    <xf numFmtId="0" fontId="40" fillId="0" borderId="41" xfId="72" applyFont="1" applyBorder="1" applyAlignment="1" applyProtection="1">
      <alignment horizontal="center" vertical="center"/>
    </xf>
    <xf numFmtId="0" fontId="44" fillId="0" borderId="0" xfId="53" applyFont="1">
      <alignment vertical="center"/>
    </xf>
    <xf numFmtId="0" fontId="31" fillId="0" borderId="0" xfId="53" applyFont="1" applyAlignment="1">
      <alignment horizontal="center" vertical="center"/>
    </xf>
    <xf numFmtId="0" fontId="45" fillId="0" borderId="0" xfId="53" applyFont="1">
      <alignment vertical="center"/>
    </xf>
    <xf numFmtId="0" fontId="45" fillId="0" borderId="0" xfId="53" applyFont="1" applyAlignment="1">
      <alignment horizontal="center" vertical="center"/>
    </xf>
    <xf numFmtId="0" fontId="35" fillId="0" borderId="47" xfId="53" applyFont="1" applyBorder="1" applyAlignment="1">
      <alignment horizontal="center" vertical="center"/>
    </xf>
    <xf numFmtId="0" fontId="0" fillId="0" borderId="23" xfId="0" applyBorder="1" applyAlignment="1">
      <alignment horizontal="center" vertical="center"/>
    </xf>
    <xf numFmtId="0" fontId="0" fillId="0" borderId="48" xfId="0" applyBorder="1" applyAlignment="1">
      <alignment horizontal="center" vertical="center"/>
    </xf>
    <xf numFmtId="0" fontId="35" fillId="0" borderId="16" xfId="53" applyFont="1" applyBorder="1" applyAlignment="1">
      <alignment horizontal="center" vertical="center" textRotation="255" wrapText="1"/>
    </xf>
    <xf numFmtId="0" fontId="35" fillId="0" borderId="49" xfId="53" applyFont="1" applyBorder="1" applyAlignment="1">
      <alignment horizontal="center" vertical="center" textRotation="255"/>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35" fillId="0" borderId="47" xfId="53" applyFont="1" applyBorder="1" applyAlignment="1">
      <alignment horizontal="center" vertical="center" textRotation="255"/>
    </xf>
    <xf numFmtId="0" fontId="35" fillId="0" borderId="20" xfId="53" applyFont="1" applyBorder="1" applyAlignment="1">
      <alignment horizontal="center" vertical="top" textRotation="255"/>
    </xf>
    <xf numFmtId="0" fontId="0" fillId="0" borderId="17" xfId="0" applyFont="1" applyBorder="1" applyAlignment="1">
      <alignment horizontal="center" vertical="top"/>
    </xf>
    <xf numFmtId="0" fontId="0" fillId="0" borderId="19" xfId="0" applyFont="1" applyBorder="1" applyAlignment="1">
      <alignment horizontal="center" vertical="top"/>
    </xf>
    <xf numFmtId="0" fontId="43" fillId="0" borderId="50" xfId="53" applyFont="1" applyBorder="1">
      <alignment vertical="center"/>
    </xf>
    <xf numFmtId="0" fontId="35" fillId="0" borderId="27" xfId="53" applyFont="1" applyBorder="1" applyAlignment="1">
      <alignment horizontal="center" vertical="center" textRotation="255"/>
    </xf>
    <xf numFmtId="0" fontId="6" fillId="0" borderId="27" xfId="53" applyBorder="1" applyAlignment="1">
      <alignment horizontal="center" vertical="center" textRotation="255"/>
    </xf>
    <xf numFmtId="0" fontId="6" fillId="0" borderId="28" xfId="53" applyBorder="1" applyAlignment="1">
      <alignment horizontal="center" vertical="center" textRotation="255"/>
    </xf>
    <xf numFmtId="0" fontId="0" fillId="0" borderId="5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5" fillId="0" borderId="16" xfId="0" applyFont="1" applyBorder="1" applyAlignment="1">
      <alignment horizontal="center" vertical="center" textRotation="255"/>
    </xf>
    <xf numFmtId="0" fontId="35" fillId="0" borderId="21" xfId="53" applyFont="1" applyBorder="1" applyAlignment="1">
      <alignment horizontal="center" vertical="center" textRotation="255"/>
    </xf>
    <xf numFmtId="0" fontId="0" fillId="0" borderId="17" xfId="0" applyFont="1" applyBorder="1" applyAlignment="1">
      <alignment vertical="center"/>
    </xf>
    <xf numFmtId="0" fontId="35" fillId="0" borderId="27" xfId="53" applyFont="1" applyBorder="1" applyAlignment="1">
      <alignment vertical="center" textRotation="255"/>
    </xf>
    <xf numFmtId="0" fontId="35" fillId="0" borderId="51" xfId="53" applyFont="1" applyBorder="1" applyAlignment="1">
      <alignment horizontal="center" vertical="center" textRotation="255"/>
    </xf>
    <xf numFmtId="0" fontId="35" fillId="0" borderId="52" xfId="53" applyFont="1" applyBorder="1" applyAlignment="1">
      <alignment horizontal="center" vertical="center" textRotation="255"/>
    </xf>
    <xf numFmtId="0" fontId="6" fillId="0" borderId="53" xfId="53" applyBorder="1" applyAlignment="1">
      <alignment horizontal="center" vertical="center" textRotation="255"/>
    </xf>
    <xf numFmtId="0" fontId="6" fillId="0" borderId="17" xfId="53" applyBorder="1" applyAlignment="1">
      <alignment horizontal="center" vertical="center" textRotation="255"/>
    </xf>
    <xf numFmtId="0" fontId="6" fillId="0" borderId="21" xfId="53" applyBorder="1" applyAlignment="1">
      <alignment horizontal="center" vertical="center" textRotation="255"/>
    </xf>
    <xf numFmtId="0" fontId="35" fillId="0" borderId="31" xfId="53" applyFont="1" applyBorder="1" applyAlignment="1">
      <alignment horizontal="center" vertical="center" textRotation="255"/>
    </xf>
    <xf numFmtId="0" fontId="35" fillId="0" borderId="54" xfId="53" applyFont="1" applyBorder="1" applyAlignment="1">
      <alignment horizontal="center" vertical="center" textRotation="255"/>
    </xf>
    <xf numFmtId="0" fontId="35" fillId="0" borderId="55" xfId="53" applyFont="1" applyBorder="1" applyAlignment="1">
      <alignment horizontal="center" vertical="center" textRotation="255"/>
    </xf>
    <xf numFmtId="0" fontId="35" fillId="0" borderId="56" xfId="53" applyFont="1" applyBorder="1" applyAlignment="1">
      <alignment horizontal="center" vertical="top" textRotation="255" indent="1"/>
    </xf>
    <xf numFmtId="0" fontId="6" fillId="0" borderId="54" xfId="53" applyBorder="1" applyAlignment="1">
      <alignment horizontal="center" vertical="top" textRotation="255" indent="1"/>
    </xf>
    <xf numFmtId="0" fontId="6" fillId="0" borderId="57" xfId="53" applyBorder="1" applyAlignment="1">
      <alignment horizontal="center" vertical="top" textRotation="255" indent="1"/>
    </xf>
    <xf numFmtId="0" fontId="35" fillId="0" borderId="58" xfId="53" applyFont="1" applyBorder="1" applyAlignment="1">
      <alignment horizontal="center" vertical="center" textRotation="255"/>
    </xf>
    <xf numFmtId="0" fontId="6" fillId="0" borderId="54" xfId="53" applyBorder="1" applyAlignment="1">
      <alignment horizontal="center" vertical="center" textRotation="255"/>
    </xf>
    <xf numFmtId="0" fontId="6" fillId="0" borderId="55" xfId="53" applyBorder="1" applyAlignment="1">
      <alignment horizontal="center" vertical="center" textRotation="255"/>
    </xf>
    <xf numFmtId="0" fontId="35" fillId="0" borderId="56" xfId="53" applyFont="1" applyBorder="1" applyAlignment="1">
      <alignment horizontal="center" vertical="center" textRotation="255"/>
    </xf>
    <xf numFmtId="0" fontId="6" fillId="0" borderId="59" xfId="53" applyBorder="1" applyAlignment="1">
      <alignment horizontal="center" vertical="center" textRotation="255"/>
    </xf>
    <xf numFmtId="0" fontId="43" fillId="0" borderId="50" xfId="0" applyFont="1" applyBorder="1" applyAlignment="1">
      <alignment vertical="center"/>
    </xf>
    <xf numFmtId="0" fontId="35" fillId="0" borderId="23" xfId="53" applyFont="1" applyBorder="1" applyAlignment="1">
      <alignment horizontal="center" vertical="center"/>
    </xf>
    <xf numFmtId="0" fontId="35" fillId="0" borderId="48" xfId="53" applyFont="1" applyBorder="1" applyAlignment="1">
      <alignment horizontal="center" vertical="center"/>
    </xf>
    <xf numFmtId="0" fontId="40" fillId="0" borderId="49" xfId="72" applyFont="1" applyBorder="1" applyAlignment="1" applyProtection="1">
      <alignment vertical="center" wrapText="1"/>
    </xf>
    <xf numFmtId="0" fontId="32" fillId="0" borderId="49" xfId="53" applyFont="1" applyBorder="1" applyAlignment="1">
      <alignment vertical="center" wrapText="1"/>
    </xf>
    <xf numFmtId="0" fontId="32" fillId="0" borderId="60" xfId="53" applyFont="1" applyBorder="1" applyAlignment="1">
      <alignment vertical="center" wrapText="1"/>
    </xf>
    <xf numFmtId="0" fontId="40" fillId="0" borderId="30" xfId="72" applyFont="1" applyBorder="1" applyAlignment="1" applyProtection="1">
      <alignment vertical="center" wrapText="1"/>
    </xf>
    <xf numFmtId="0" fontId="32" fillId="0" borderId="23" xfId="53" applyFont="1" applyBorder="1" applyAlignment="1">
      <alignment vertical="center" wrapText="1"/>
    </xf>
    <xf numFmtId="0" fontId="32" fillId="0" borderId="30" xfId="53" applyFont="1" applyBorder="1" applyAlignment="1">
      <alignment vertical="center" wrapText="1"/>
    </xf>
    <xf numFmtId="0" fontId="40" fillId="0" borderId="61" xfId="72" applyFont="1" applyBorder="1" applyAlignment="1" applyProtection="1">
      <alignment vertical="center" wrapText="1"/>
    </xf>
    <xf numFmtId="0" fontId="32" fillId="28" borderId="30" xfId="0" applyFont="1" applyFill="1" applyBorder="1" applyAlignment="1">
      <alignment vertical="center" wrapText="1"/>
    </xf>
    <xf numFmtId="0" fontId="40" fillId="0" borderId="22" xfId="72" applyFont="1" applyBorder="1" applyAlignment="1" applyProtection="1">
      <alignment vertical="center" wrapText="1"/>
    </xf>
    <xf numFmtId="0" fontId="40" fillId="0" borderId="60" xfId="72" applyFont="1" applyBorder="1" applyAlignment="1" applyProtection="1">
      <alignment vertical="center"/>
    </xf>
    <xf numFmtId="0" fontId="40" fillId="28" borderId="60" xfId="72" applyFont="1" applyFill="1" applyBorder="1" applyAlignment="1" applyProtection="1">
      <alignment vertical="center" wrapText="1"/>
    </xf>
    <xf numFmtId="0" fontId="32" fillId="0" borderId="22" xfId="53" applyFont="1" applyBorder="1" applyAlignment="1">
      <alignment vertical="center" wrapText="1"/>
    </xf>
    <xf numFmtId="0" fontId="40" fillId="0" borderId="23" xfId="72" applyFont="1" applyBorder="1" applyAlignment="1" applyProtection="1">
      <alignment vertical="center" wrapText="1"/>
    </xf>
    <xf numFmtId="0" fontId="32" fillId="0" borderId="61" xfId="0" applyFont="1" applyBorder="1" applyAlignment="1">
      <alignment vertical="center" wrapText="1"/>
    </xf>
    <xf numFmtId="0" fontId="40" fillId="0" borderId="0" xfId="72" applyFont="1" applyAlignment="1" applyProtection="1">
      <alignment vertical="center"/>
    </xf>
    <xf numFmtId="0" fontId="40" fillId="0" borderId="60" xfId="72" applyFont="1" applyBorder="1" applyAlignment="1" applyProtection="1">
      <alignment vertical="center" wrapText="1"/>
    </xf>
    <xf numFmtId="0" fontId="0" fillId="0" borderId="0" xfId="0" applyFont="1" applyAlignment="1">
      <alignment vertical="center"/>
    </xf>
    <xf numFmtId="0" fontId="40" fillId="0" borderId="25" xfId="72" applyFont="1" applyBorder="1" applyAlignment="1" applyProtection="1">
      <alignment vertical="center" wrapText="1"/>
    </xf>
    <xf numFmtId="0" fontId="32" fillId="0" borderId="25" xfId="53" applyFont="1" applyBorder="1" applyAlignment="1">
      <alignment vertical="center" wrapText="1"/>
    </xf>
    <xf numFmtId="0" fontId="32" fillId="0" borderId="62" xfId="53" applyFont="1" applyBorder="1" applyAlignment="1">
      <alignment vertical="center" wrapText="1"/>
    </xf>
    <xf numFmtId="0" fontId="40" fillId="0" borderId="21" xfId="72" applyFont="1" applyBorder="1" applyAlignment="1" applyProtection="1">
      <alignment vertical="center" wrapText="1"/>
    </xf>
    <xf numFmtId="0" fontId="40" fillId="0" borderId="18" xfId="72" applyFont="1" applyBorder="1" applyAlignment="1" applyProtection="1">
      <alignment vertical="center" wrapText="1"/>
    </xf>
    <xf numFmtId="0" fontId="35" fillId="0" borderId="51" xfId="53" applyFont="1" applyBorder="1" applyAlignment="1">
      <alignment horizontal="center" vertical="center"/>
    </xf>
    <xf numFmtId="0" fontId="35" fillId="0" borderId="27" xfId="53" applyFont="1" applyBorder="1" applyAlignment="1">
      <alignment horizontal="center" vertical="center"/>
    </xf>
    <xf numFmtId="0" fontId="35" fillId="0" borderId="28" xfId="53" applyFont="1" applyBorder="1" applyAlignment="1">
      <alignment horizontal="center" vertical="center"/>
    </xf>
    <xf numFmtId="0" fontId="40" fillId="0" borderId="16" xfId="72" applyFont="1" applyBorder="1" applyAlignment="1" applyProtection="1">
      <alignment vertical="center" wrapText="1"/>
    </xf>
    <xf numFmtId="0" fontId="32" fillId="0" borderId="16" xfId="53" applyFont="1" applyBorder="1" applyAlignment="1">
      <alignment vertical="center" wrapText="1"/>
    </xf>
    <xf numFmtId="0" fontId="32" fillId="0" borderId="53" xfId="53" applyFont="1" applyBorder="1" applyAlignment="1">
      <alignment vertical="center" wrapText="1"/>
    </xf>
    <xf numFmtId="0" fontId="40" fillId="0" borderId="31" xfId="72" applyFont="1" applyBorder="1" applyAlignment="1" applyProtection="1">
      <alignment vertical="center" wrapText="1"/>
    </xf>
    <xf numFmtId="0" fontId="32" fillId="0" borderId="27" xfId="53" applyFont="1" applyBorder="1" applyAlignment="1">
      <alignment vertical="center" wrapText="1"/>
    </xf>
    <xf numFmtId="0" fontId="32" fillId="0" borderId="31" xfId="53" applyFont="1" applyBorder="1" applyAlignment="1">
      <alignment vertical="center" wrapText="1"/>
    </xf>
    <xf numFmtId="0" fontId="40" fillId="0" borderId="63" xfId="72" applyFont="1" applyBorder="1" applyAlignment="1" applyProtection="1">
      <alignment vertical="center" wrapText="1"/>
    </xf>
    <xf numFmtId="0" fontId="32" fillId="28" borderId="31" xfId="0" applyFont="1" applyFill="1" applyBorder="1" applyAlignment="1">
      <alignment vertical="center" wrapText="1"/>
    </xf>
    <xf numFmtId="0" fontId="40" fillId="0" borderId="52" xfId="72" applyFont="1" applyBorder="1" applyAlignment="1" applyProtection="1">
      <alignment vertical="center" wrapText="1"/>
    </xf>
    <xf numFmtId="0" fontId="40" fillId="0" borderId="53" xfId="72" applyFont="1" applyBorder="1" applyAlignment="1" applyProtection="1">
      <alignment vertical="center"/>
    </xf>
    <xf numFmtId="0" fontId="6" fillId="0" borderId="31" xfId="53" applyBorder="1" applyAlignment="1">
      <alignment vertical="center" wrapText="1"/>
    </xf>
    <xf numFmtId="0" fontId="40" fillId="28" borderId="53" xfId="72" applyFont="1" applyFill="1" applyBorder="1" applyAlignment="1" applyProtection="1">
      <alignment vertical="center" wrapText="1"/>
    </xf>
    <xf numFmtId="0" fontId="32" fillId="0" borderId="52" xfId="53" applyFont="1" applyBorder="1" applyAlignment="1">
      <alignment vertical="center" wrapText="1"/>
    </xf>
    <xf numFmtId="0" fontId="40" fillId="0" borderId="27" xfId="72" applyFont="1" applyBorder="1" applyAlignment="1" applyProtection="1">
      <alignment vertical="center" wrapText="1"/>
    </xf>
    <xf numFmtId="0" fontId="6" fillId="0" borderId="52" xfId="53" applyBorder="1" applyAlignment="1">
      <alignment vertical="center" wrapText="1"/>
    </xf>
    <xf numFmtId="0" fontId="32" fillId="0" borderId="63" xfId="0" applyFont="1" applyBorder="1" applyAlignment="1">
      <alignment vertical="center" wrapText="1"/>
    </xf>
    <xf numFmtId="0" fontId="40" fillId="0" borderId="53" xfId="72" applyFont="1" applyBorder="1" applyAlignment="1" applyProtection="1">
      <alignment vertical="center" wrapText="1"/>
    </xf>
    <xf numFmtId="0" fontId="6" fillId="0" borderId="25" xfId="53" applyBorder="1" applyAlignment="1">
      <alignment vertical="center" wrapText="1"/>
    </xf>
    <xf numFmtId="0" fontId="32" fillId="0" borderId="64" xfId="53" applyFont="1" applyBorder="1" applyAlignment="1">
      <alignment vertical="center" wrapText="1"/>
    </xf>
    <xf numFmtId="0" fontId="6" fillId="0" borderId="63" xfId="53" applyBorder="1" applyAlignment="1">
      <alignment vertical="center" wrapText="1"/>
    </xf>
    <xf numFmtId="0" fontId="35" fillId="0" borderId="20" xfId="53" applyFont="1" applyBorder="1" applyAlignment="1">
      <alignment horizontal="center" vertical="center"/>
    </xf>
    <xf numFmtId="0" fontId="35" fillId="0" borderId="17" xfId="53" applyFont="1" applyBorder="1" applyAlignment="1">
      <alignment horizontal="center" vertical="center"/>
    </xf>
    <xf numFmtId="0" fontId="35" fillId="0" borderId="19" xfId="53" applyFont="1" applyBorder="1" applyAlignment="1">
      <alignment horizontal="center" vertical="center"/>
    </xf>
    <xf numFmtId="0" fontId="32" fillId="0" borderId="29" xfId="53" applyFont="1" applyBorder="1" applyAlignment="1">
      <alignment vertical="center" wrapText="1"/>
    </xf>
    <xf numFmtId="0" fontId="32" fillId="0" borderId="17" xfId="53" applyFont="1" applyBorder="1" applyAlignment="1">
      <alignment vertical="center" wrapText="1"/>
    </xf>
    <xf numFmtId="0" fontId="32" fillId="0" borderId="18" xfId="53" applyFont="1" applyBorder="1" applyAlignment="1">
      <alignment vertical="center" wrapText="1"/>
    </xf>
    <xf numFmtId="0" fontId="32" fillId="0" borderId="26" xfId="53" applyFont="1" applyBorder="1" applyAlignment="1">
      <alignment vertical="center" wrapText="1"/>
    </xf>
    <xf numFmtId="0" fontId="32" fillId="0" borderId="21" xfId="53" applyFont="1" applyBorder="1" applyAlignment="1">
      <alignment vertical="center" wrapText="1"/>
    </xf>
    <xf numFmtId="0" fontId="0" fillId="0" borderId="21" xfId="0" applyFont="1" applyBorder="1" applyAlignment="1">
      <alignment vertical="center" wrapText="1"/>
    </xf>
    <xf numFmtId="0" fontId="32" fillId="28" borderId="21" xfId="53" applyFont="1" applyFill="1" applyBorder="1" applyAlignment="1">
      <alignment vertical="center" wrapText="1"/>
    </xf>
    <xf numFmtId="0" fontId="32" fillId="28" borderId="25" xfId="53" applyFont="1" applyFill="1" applyBorder="1" applyAlignment="1">
      <alignment vertical="center" wrapText="1"/>
    </xf>
    <xf numFmtId="0" fontId="6" fillId="0" borderId="17" xfId="53" applyBorder="1" applyAlignment="1">
      <alignment vertical="center" wrapText="1"/>
    </xf>
    <xf numFmtId="0" fontId="32" fillId="0" borderId="24" xfId="53" applyFont="1" applyBorder="1" applyAlignment="1">
      <alignment vertical="center" wrapText="1"/>
    </xf>
    <xf numFmtId="0" fontId="46" fillId="0" borderId="20" xfId="53" applyFont="1" applyBorder="1" applyAlignment="1">
      <alignment horizontal="center" vertical="center" shrinkToFit="1"/>
    </xf>
    <xf numFmtId="0" fontId="47" fillId="0" borderId="17" xfId="53" applyFont="1" applyBorder="1" applyAlignment="1">
      <alignment horizontal="center"/>
    </xf>
    <xf numFmtId="0" fontId="35" fillId="0" borderId="19" xfId="53" applyFont="1" applyBorder="1" applyAlignment="1">
      <alignment horizontal="center" vertical="center" textRotation="255" shrinkToFit="1"/>
    </xf>
    <xf numFmtId="0" fontId="32" fillId="0" borderId="65" xfId="53" applyFont="1" applyBorder="1" applyAlignment="1">
      <alignment horizontal="center" vertical="center"/>
    </xf>
    <xf numFmtId="0" fontId="32" fillId="28" borderId="26" xfId="53" applyFont="1" applyFill="1" applyBorder="1" applyAlignment="1">
      <alignment horizontal="center" vertical="center" textRotation="180"/>
    </xf>
    <xf numFmtId="0" fontId="32" fillId="0" borderId="17" xfId="53" applyFont="1" applyBorder="1" applyAlignment="1">
      <alignment horizontal="center" vertical="center"/>
    </xf>
    <xf numFmtId="0" fontId="0" fillId="0" borderId="21" xfId="0" applyFont="1" applyBorder="1" applyAlignment="1">
      <alignment horizontal="center" vertical="center"/>
    </xf>
    <xf numFmtId="0" fontId="32" fillId="28" borderId="25" xfId="53" applyFont="1" applyFill="1" applyBorder="1" applyAlignment="1">
      <alignment horizontal="center" vertical="center" textRotation="180"/>
    </xf>
    <xf numFmtId="0" fontId="32" fillId="28" borderId="25" xfId="53" applyFont="1" applyFill="1" applyBorder="1" applyAlignment="1">
      <alignment horizontal="center" vertical="center" textRotation="180" shrinkToFit="1"/>
    </xf>
    <xf numFmtId="0" fontId="31" fillId="28" borderId="25" xfId="53" applyFont="1" applyFill="1" applyBorder="1" applyAlignment="1">
      <alignment horizontal="center" vertical="center" textRotation="180"/>
    </xf>
    <xf numFmtId="0" fontId="32" fillId="28" borderId="21" xfId="53" applyFont="1" applyFill="1" applyBorder="1" applyAlignment="1">
      <alignment horizontal="center" vertical="center" textRotation="180"/>
    </xf>
    <xf numFmtId="0" fontId="48" fillId="28" borderId="25" xfId="53" applyFont="1" applyFill="1" applyBorder="1" applyAlignment="1">
      <alignment horizontal="center" vertical="center" textRotation="180"/>
    </xf>
    <xf numFmtId="0" fontId="31" fillId="28" borderId="24" xfId="53" applyFont="1" applyFill="1" applyBorder="1" applyAlignment="1">
      <alignment horizontal="center" vertical="top" textRotation="180"/>
    </xf>
    <xf numFmtId="0" fontId="31" fillId="28" borderId="21" xfId="53" applyFont="1" applyFill="1" applyBorder="1" applyAlignment="1">
      <alignment horizontal="center" vertical="center" textRotation="180"/>
    </xf>
    <xf numFmtId="0" fontId="44" fillId="0" borderId="0" xfId="53" applyFont="1" applyAlignment="1">
      <alignment horizontal="center" vertical="center"/>
    </xf>
    <xf numFmtId="0" fontId="35" fillId="0" borderId="17" xfId="53" applyFont="1" applyBorder="1" applyAlignment="1">
      <alignment horizontal="center"/>
    </xf>
    <xf numFmtId="0" fontId="48" fillId="28" borderId="21" xfId="53" applyFont="1" applyFill="1" applyBorder="1" applyAlignment="1">
      <alignment horizontal="center" vertical="center" textRotation="180"/>
    </xf>
    <xf numFmtId="0" fontId="48" fillId="28" borderId="26" xfId="53" applyFont="1" applyFill="1" applyBorder="1" applyAlignment="1">
      <alignment horizontal="center" vertical="center" textRotation="180"/>
    </xf>
    <xf numFmtId="0" fontId="46" fillId="0" borderId="47" xfId="53" applyFont="1" applyBorder="1" applyAlignment="1">
      <alignment horizontal="center" vertical="center" shrinkToFit="1"/>
    </xf>
    <xf numFmtId="0" fontId="35" fillId="0" borderId="0" xfId="53" applyFont="1" applyAlignment="1">
      <alignment horizontal="center"/>
    </xf>
    <xf numFmtId="0" fontId="35" fillId="0" borderId="15" xfId="53" applyFont="1" applyBorder="1" applyAlignment="1">
      <alignment horizontal="center" vertical="center" textRotation="255" shrinkToFit="1"/>
    </xf>
    <xf numFmtId="0" fontId="44" fillId="28" borderId="25" xfId="53" applyFont="1" applyFill="1" applyBorder="1" applyAlignment="1">
      <alignment horizontal="center" vertical="center" textRotation="180"/>
    </xf>
    <xf numFmtId="0" fontId="6" fillId="0" borderId="18" xfId="53" applyBorder="1" applyAlignment="1">
      <alignment horizontal="center" vertical="center" textRotation="180"/>
    </xf>
    <xf numFmtId="0" fontId="6" fillId="0" borderId="17" xfId="53" applyBorder="1" applyAlignment="1">
      <alignment horizontal="center" vertical="center" textRotation="180"/>
    </xf>
    <xf numFmtId="0" fontId="31" fillId="28" borderId="24" xfId="53" applyFont="1" applyFill="1" applyBorder="1" applyAlignment="1">
      <alignment horizontal="center" vertical="center" textRotation="180"/>
    </xf>
    <xf numFmtId="0" fontId="0" fillId="0" borderId="0" xfId="53" applyFont="1" applyAlignment="1">
      <alignment horizontal="right" vertical="center"/>
    </xf>
    <xf numFmtId="0" fontId="43" fillId="0" borderId="0" xfId="53" applyFont="1" applyAlignment="1">
      <alignment horizontal="center" vertical="center"/>
    </xf>
    <xf numFmtId="0" fontId="35" fillId="0" borderId="66" xfId="53" applyFont="1" applyBorder="1" applyAlignment="1">
      <alignment horizontal="center" vertical="center"/>
    </xf>
    <xf numFmtId="0" fontId="35" fillId="0" borderId="67" xfId="53" applyFont="1" applyBorder="1" applyAlignment="1">
      <alignment horizontal="center" vertical="center"/>
    </xf>
    <xf numFmtId="0" fontId="35" fillId="0" borderId="68" xfId="53" applyFont="1" applyBorder="1" applyAlignment="1">
      <alignment horizontal="center" vertical="center"/>
    </xf>
    <xf numFmtId="0" fontId="32" fillId="0" borderId="32" xfId="53" applyFont="1" applyBorder="1" applyAlignment="1">
      <alignment vertical="center" wrapText="1"/>
    </xf>
    <xf numFmtId="0" fontId="32" fillId="0" borderId="67" xfId="53" applyFont="1" applyBorder="1" applyAlignment="1">
      <alignment vertical="center" wrapText="1"/>
    </xf>
    <xf numFmtId="0" fontId="32" fillId="0" borderId="38" xfId="53" applyFont="1" applyBorder="1" applyAlignment="1">
      <alignment vertical="center" wrapText="1"/>
    </xf>
    <xf numFmtId="0" fontId="32" fillId="0" borderId="34" xfId="53" applyFont="1" applyBorder="1" applyAlignment="1">
      <alignment vertical="center" wrapText="1"/>
    </xf>
    <xf numFmtId="0" fontId="32" fillId="28" borderId="38" xfId="53" applyFont="1" applyFill="1" applyBorder="1" applyAlignment="1">
      <alignment vertical="center" wrapText="1"/>
    </xf>
    <xf numFmtId="0" fontId="32" fillId="0" borderId="36" xfId="53" applyFont="1" applyBorder="1" applyAlignment="1">
      <alignment vertical="center" wrapText="1"/>
    </xf>
    <xf numFmtId="0" fontId="32" fillId="28" borderId="33" xfId="53" applyFont="1" applyFill="1" applyBorder="1" applyAlignment="1">
      <alignment vertical="center" wrapText="1"/>
    </xf>
    <xf numFmtId="0" fontId="32" fillId="0" borderId="69" xfId="53" applyFont="1" applyBorder="1" applyAlignment="1">
      <alignment vertical="center" wrapText="1"/>
    </xf>
    <xf numFmtId="0" fontId="0" fillId="0" borderId="33" xfId="0" applyFont="1" applyBorder="1" applyAlignment="1">
      <alignment vertical="center" wrapText="1"/>
    </xf>
    <xf numFmtId="0" fontId="32" fillId="0" borderId="35" xfId="53" applyFont="1" applyBorder="1" applyAlignment="1">
      <alignment vertical="center" wrapText="1"/>
    </xf>
    <xf numFmtId="0" fontId="32" fillId="0" borderId="33" xfId="53" applyFont="1" applyBorder="1" applyAlignment="1">
      <alignment vertical="center" wrapText="1"/>
    </xf>
    <xf numFmtId="0" fontId="32" fillId="0" borderId="34" xfId="53" applyFont="1" applyBorder="1" applyAlignment="1">
      <alignment vertical="center" wrapText="1" shrinkToFit="1"/>
    </xf>
    <xf numFmtId="0" fontId="32" fillId="28" borderId="34" xfId="53" applyFont="1" applyFill="1" applyBorder="1" applyAlignment="1">
      <alignment vertical="center" wrapText="1"/>
    </xf>
    <xf numFmtId="0" fontId="32" fillId="28" borderId="67" xfId="53" applyFont="1" applyFill="1" applyBorder="1" applyAlignment="1">
      <alignment vertical="center" wrapText="1"/>
    </xf>
    <xf numFmtId="0" fontId="32" fillId="0" borderId="37" xfId="53" applyFont="1" applyBorder="1" applyAlignment="1">
      <alignment vertical="center" wrapText="1"/>
    </xf>
    <xf numFmtId="0" fontId="49" fillId="0" borderId="34" xfId="53" applyFont="1" applyBorder="1" applyAlignment="1">
      <alignment vertical="center" wrapText="1"/>
    </xf>
    <xf numFmtId="0" fontId="50" fillId="0" borderId="36" xfId="53" applyFont="1" applyBorder="1" applyAlignment="1">
      <alignment vertical="center" wrapText="1"/>
    </xf>
    <xf numFmtId="0" fontId="43" fillId="0" borderId="70" xfId="0" applyFont="1" applyBorder="1" applyAlignment="1">
      <alignment vertical="center"/>
    </xf>
    <xf numFmtId="0" fontId="23" fillId="0" borderId="0" xfId="53" applyFont="1" applyAlignment="1">
      <alignment horizontal="right" vertical="center"/>
    </xf>
    <xf numFmtId="0" fontId="43" fillId="0" borderId="0" xfId="53" applyFont="1">
      <alignment vertical="center"/>
    </xf>
    <xf numFmtId="177" fontId="0" fillId="0" borderId="0" xfId="0" applyNumberFormat="1" applyAlignment="1">
      <alignment horizontal="center" vertical="center"/>
    </xf>
    <xf numFmtId="0" fontId="51" fillId="0" borderId="0" xfId="0" applyFont="1" applyAlignment="1">
      <alignment horizontal="center" vertical="center"/>
    </xf>
    <xf numFmtId="0" fontId="49" fillId="27" borderId="25" xfId="0" applyFont="1" applyFill="1" applyBorder="1" applyAlignment="1">
      <alignment horizontal="center" vertical="center"/>
    </xf>
    <xf numFmtId="0" fontId="0" fillId="0" borderId="30" xfId="0" applyBorder="1" applyAlignment="1">
      <alignment horizontal="left" vertical="top" wrapText="1"/>
    </xf>
    <xf numFmtId="0" fontId="0" fillId="0" borderId="30" xfId="0" applyBorder="1" applyAlignment="1">
      <alignment horizontal="left" vertical="justify" wrapText="1"/>
    </xf>
    <xf numFmtId="0" fontId="31" fillId="0" borderId="0" xfId="0" applyFont="1" applyAlignment="1">
      <alignment vertical="center"/>
    </xf>
    <xf numFmtId="0" fontId="32" fillId="0" borderId="0" xfId="0" applyFont="1" applyAlignment="1">
      <alignment vertical="center"/>
    </xf>
    <xf numFmtId="0" fontId="52" fillId="0" borderId="25" xfId="0" applyFont="1" applyBorder="1" applyAlignment="1">
      <alignment horizontal="left" vertical="center" indent="1"/>
    </xf>
    <xf numFmtId="0" fontId="31" fillId="27" borderId="25" xfId="0" applyFont="1" applyFill="1" applyBorder="1" applyAlignment="1">
      <alignment horizontal="center" vertical="center"/>
    </xf>
    <xf numFmtId="0" fontId="0" fillId="0" borderId="71" xfId="0" applyBorder="1" applyAlignment="1">
      <alignment horizontal="left" vertical="top"/>
    </xf>
    <xf numFmtId="0" fontId="0" fillId="0" borderId="71" xfId="0" applyBorder="1" applyAlignment="1">
      <alignment horizontal="left" vertical="top" wrapText="1"/>
    </xf>
    <xf numFmtId="0" fontId="0" fillId="0" borderId="71" xfId="0" applyBorder="1" applyAlignment="1">
      <alignment horizontal="left" vertical="justify"/>
    </xf>
    <xf numFmtId="0" fontId="0" fillId="0" borderId="30" xfId="0" applyBorder="1" applyAlignment="1">
      <alignment horizontal="center" vertical="center"/>
    </xf>
    <xf numFmtId="0" fontId="31" fillId="0" borderId="30" xfId="0" applyFont="1" applyBorder="1" applyAlignment="1">
      <alignment horizontal="left" vertical="center" shrinkToFit="1"/>
    </xf>
    <xf numFmtId="0" fontId="0" fillId="0" borderId="71" xfId="0" applyBorder="1" applyAlignment="1">
      <alignment horizontal="center" vertical="center"/>
    </xf>
    <xf numFmtId="0" fontId="31" fillId="0" borderId="71" xfId="0" applyFont="1" applyBorder="1" applyAlignment="1">
      <alignment horizontal="left" vertical="center" shrinkToFit="1"/>
    </xf>
    <xf numFmtId="0" fontId="53" fillId="0" borderId="0" xfId="0" applyFont="1" applyAlignment="1">
      <alignment vertical="center"/>
    </xf>
    <xf numFmtId="0" fontId="0" fillId="0" borderId="31" xfId="0" applyBorder="1" applyAlignment="1">
      <alignment horizontal="center" vertical="center"/>
    </xf>
    <xf numFmtId="0" fontId="51" fillId="0" borderId="27" xfId="0" applyFont="1" applyBorder="1" applyAlignment="1">
      <alignment horizontal="center" vertical="center"/>
    </xf>
    <xf numFmtId="0" fontId="31" fillId="27" borderId="30" xfId="0" applyFont="1" applyFill="1" applyBorder="1" applyAlignment="1">
      <alignment horizontal="center" vertical="center" shrinkToFit="1"/>
    </xf>
    <xf numFmtId="0" fontId="43" fillId="0" borderId="30" xfId="0" applyFont="1" applyBorder="1" applyAlignment="1">
      <alignment horizontal="center" vertical="center"/>
    </xf>
    <xf numFmtId="178" fontId="31" fillId="0" borderId="25" xfId="0" applyNumberFormat="1" applyFont="1" applyBorder="1" applyAlignment="1">
      <alignment horizontal="center" vertical="center" shrinkToFit="1"/>
    </xf>
    <xf numFmtId="178" fontId="32" fillId="0" borderId="25" xfId="0" applyNumberFormat="1" applyFont="1" applyBorder="1" applyAlignment="1">
      <alignment horizontal="center" vertical="center"/>
    </xf>
    <xf numFmtId="0" fontId="31" fillId="27" borderId="31" xfId="0" applyFont="1" applyFill="1" applyBorder="1" applyAlignment="1">
      <alignment horizontal="center" vertical="center" shrinkToFit="1"/>
    </xf>
    <xf numFmtId="0" fontId="43" fillId="0" borderId="31" xfId="0" applyFont="1" applyBorder="1" applyAlignment="1">
      <alignment horizontal="center" vertical="center"/>
    </xf>
    <xf numFmtId="0" fontId="31" fillId="0" borderId="31" xfId="0" applyFont="1" applyBorder="1" applyAlignment="1">
      <alignment horizontal="left" vertical="center" shrinkToFit="1"/>
    </xf>
    <xf numFmtId="0" fontId="0" fillId="0" borderId="31" xfId="0" applyBorder="1" applyAlignment="1">
      <alignment horizontal="left" vertical="top"/>
    </xf>
    <xf numFmtId="0" fontId="0" fillId="0" borderId="31" xfId="0" applyBorder="1" applyAlignment="1">
      <alignment horizontal="left" vertical="justify"/>
    </xf>
    <xf numFmtId="177" fontId="36" fillId="0" borderId="0" xfId="72" applyNumberFormat="1" applyAlignment="1" applyProtection="1">
      <alignment horizontal="center" vertical="center"/>
    </xf>
    <xf numFmtId="0" fontId="36" fillId="0" borderId="0" xfId="72" applyAlignment="1" applyProtection="1">
      <alignment horizontal="center" vertical="center"/>
    </xf>
    <xf numFmtId="0" fontId="54" fillId="0" borderId="0" xfId="54" applyFont="1"/>
    <xf numFmtId="0" fontId="55" fillId="0" borderId="0" xfId="54" applyFont="1" applyAlignment="1">
      <alignment horizontal="centerContinuous"/>
    </xf>
    <xf numFmtId="0" fontId="54" fillId="0" borderId="0" xfId="54" applyFont="1" applyAlignment="1">
      <alignment horizontal="centerContinuous"/>
    </xf>
    <xf numFmtId="0" fontId="54" fillId="0" borderId="72" xfId="54" applyFont="1" applyBorder="1" applyAlignment="1">
      <alignment horizontal="center" vertical="center"/>
    </xf>
    <xf numFmtId="0" fontId="54" fillId="0" borderId="72" xfId="54" applyFont="1" applyBorder="1" applyAlignment="1">
      <alignment horizontal="left" vertical="center" indent="1" shrinkToFit="1"/>
    </xf>
    <xf numFmtId="0" fontId="56" fillId="0" borderId="0" xfId="0" applyFont="1" applyAlignment="1">
      <alignment vertical="top"/>
    </xf>
    <xf numFmtId="0" fontId="54" fillId="0" borderId="0" xfId="54" applyFont="1" applyAlignment="1">
      <alignment horizontal="right" vertical="top"/>
    </xf>
    <xf numFmtId="0" fontId="57" fillId="0" borderId="0" xfId="0" applyFont="1" applyAlignment="1">
      <alignment horizontal="left" vertical="top" wrapText="1"/>
    </xf>
    <xf numFmtId="0" fontId="54" fillId="0" borderId="0" xfId="54" applyFont="1" applyAlignment="1">
      <alignment shrinkToFit="1"/>
    </xf>
    <xf numFmtId="0" fontId="58" fillId="0" borderId="0" xfId="54" applyFont="1"/>
    <xf numFmtId="0" fontId="54" fillId="0" borderId="72" xfId="54" applyFont="1" applyBorder="1" applyAlignment="1">
      <alignment horizontal="center" vertical="center" wrapText="1"/>
    </xf>
    <xf numFmtId="0" fontId="59" fillId="0" borderId="0" xfId="55" applyFont="1" applyAlignment="1">
      <alignment horizontal="centerContinuous"/>
    </xf>
    <xf numFmtId="0" fontId="54" fillId="0" borderId="0" xfId="55" applyFont="1" applyAlignment="1">
      <alignment horizontal="right" vertical="center"/>
    </xf>
    <xf numFmtId="0" fontId="54" fillId="0" borderId="0" xfId="55" applyFont="1" applyAlignment="1">
      <alignment horizontal="distributed" vertical="center"/>
    </xf>
    <xf numFmtId="0" fontId="27" fillId="0" borderId="0" xfId="0" applyFont="1" applyAlignment="1">
      <alignment horizontal="left" vertical="center"/>
    </xf>
    <xf numFmtId="0" fontId="27" fillId="0" borderId="0" xfId="0" applyFont="1" applyAlignment="1">
      <alignment horizontal="left" vertical="center" indent="1" shrinkToFit="1"/>
    </xf>
    <xf numFmtId="0" fontId="54" fillId="0" borderId="0" xfId="55" applyFont="1" applyAlignment="1">
      <alignment vertical="center"/>
    </xf>
    <xf numFmtId="0" fontId="54" fillId="0" borderId="0" xfId="55" applyFont="1" applyAlignment="1">
      <alignment horizontal="left" vertical="center"/>
    </xf>
    <xf numFmtId="0" fontId="54" fillId="0" borderId="0" xfId="55" applyFont="1" applyAlignment="1">
      <alignment horizontal="right"/>
    </xf>
    <xf numFmtId="0" fontId="60" fillId="0" borderId="0" xfId="55" applyFont="1"/>
    <xf numFmtId="0" fontId="56" fillId="0" borderId="0" xfId="54" applyFont="1" applyAlignment="1">
      <alignment vertical="center"/>
    </xf>
    <xf numFmtId="0" fontId="61" fillId="0" borderId="0" xfId="54" applyFont="1" applyAlignment="1">
      <alignment horizontal="center"/>
    </xf>
    <xf numFmtId="0" fontId="62" fillId="0" borderId="0" xfId="54" applyFont="1"/>
    <xf numFmtId="0" fontId="63" fillId="0" borderId="0" xfId="54" applyFont="1" applyAlignment="1">
      <alignment horizontal="center"/>
    </xf>
    <xf numFmtId="0" fontId="64" fillId="0" borderId="0" xfId="54" applyFont="1"/>
    <xf numFmtId="0" fontId="54" fillId="0" borderId="73" xfId="54" applyFont="1" applyBorder="1" applyAlignment="1">
      <alignment horizontal="distributed" vertical="center"/>
    </xf>
    <xf numFmtId="0" fontId="54" fillId="0" borderId="74" xfId="54" applyFont="1" applyBorder="1" applyAlignment="1">
      <alignment horizontal="left"/>
    </xf>
    <xf numFmtId="0" fontId="54" fillId="0" borderId="75" xfId="54" applyFont="1" applyBorder="1" applyAlignment="1">
      <alignment horizontal="left"/>
    </xf>
    <xf numFmtId="0" fontId="54" fillId="0" borderId="76" xfId="54" applyFont="1" applyBorder="1" applyAlignment="1">
      <alignment horizontal="left"/>
    </xf>
    <xf numFmtId="0" fontId="54" fillId="0" borderId="77" xfId="54" applyFont="1" applyBorder="1" applyAlignment="1">
      <alignment horizontal="left"/>
    </xf>
    <xf numFmtId="0" fontId="54" fillId="0" borderId="78" xfId="54" applyFont="1" applyBorder="1" applyAlignment="1">
      <alignment horizontal="left"/>
    </xf>
    <xf numFmtId="0" fontId="54" fillId="0" borderId="79" xfId="54" applyFont="1" applyBorder="1" applyAlignment="1">
      <alignment horizontal="left"/>
    </xf>
    <xf numFmtId="0" fontId="54" fillId="0" borderId="80" xfId="54" applyFont="1" applyBorder="1" applyAlignment="1">
      <alignment horizontal="left"/>
    </xf>
    <xf numFmtId="0" fontId="54" fillId="0" borderId="81" xfId="54" applyFont="1" applyBorder="1" applyAlignment="1">
      <alignment horizontal="left"/>
    </xf>
    <xf numFmtId="0" fontId="54" fillId="0" borderId="82" xfId="54" applyFont="1" applyBorder="1" applyAlignment="1">
      <alignment horizontal="left"/>
    </xf>
    <xf numFmtId="0" fontId="54" fillId="0" borderId="83" xfId="54" applyFont="1" applyBorder="1" applyAlignment="1">
      <alignment horizontal="left"/>
    </xf>
    <xf numFmtId="0" fontId="54" fillId="0" borderId="84" xfId="54" applyFont="1" applyBorder="1" applyAlignment="1">
      <alignment horizontal="left"/>
    </xf>
    <xf numFmtId="0" fontId="54" fillId="0" borderId="85" xfId="54" applyFont="1" applyBorder="1" applyAlignment="1">
      <alignment horizontal="left"/>
    </xf>
    <xf numFmtId="0" fontId="56" fillId="0" borderId="0" xfId="0" applyFont="1"/>
    <xf numFmtId="0" fontId="56" fillId="0" borderId="39" xfId="0" applyFont="1" applyBorder="1"/>
    <xf numFmtId="0" fontId="56" fillId="0" borderId="46" xfId="0" applyFont="1" applyBorder="1" applyAlignment="1">
      <alignment horizontal="center"/>
    </xf>
    <xf numFmtId="0" fontId="56" fillId="0" borderId="42" xfId="0" applyFont="1" applyBorder="1"/>
    <xf numFmtId="0" fontId="56" fillId="0" borderId="43" xfId="0" applyFont="1" applyBorder="1"/>
    <xf numFmtId="0" fontId="56" fillId="0" borderId="50" xfId="0" applyFont="1" applyBorder="1" applyAlignment="1">
      <alignment horizontal="center"/>
    </xf>
    <xf numFmtId="0" fontId="56" fillId="0" borderId="25" xfId="0" applyFont="1" applyBorder="1"/>
    <xf numFmtId="0" fontId="56" fillId="0" borderId="26" xfId="0" applyFont="1" applyBorder="1"/>
    <xf numFmtId="0" fontId="56" fillId="0" borderId="46" xfId="0" applyFont="1" applyBorder="1" applyAlignment="1">
      <alignment vertical="top" wrapText="1"/>
    </xf>
    <xf numFmtId="0" fontId="56" fillId="0" borderId="86" xfId="0" applyFont="1" applyBorder="1"/>
    <xf numFmtId="0" fontId="56" fillId="0" borderId="87" xfId="0" applyFont="1" applyBorder="1"/>
    <xf numFmtId="0" fontId="65" fillId="0" borderId="0" xfId="0" applyFont="1"/>
    <xf numFmtId="0" fontId="56" fillId="0" borderId="44" xfId="0" applyFont="1" applyBorder="1"/>
    <xf numFmtId="0" fontId="56" fillId="0" borderId="0" xfId="0" applyFont="1" applyAlignment="1">
      <alignment horizontal="left" wrapText="1"/>
    </xf>
    <xf numFmtId="0" fontId="66" fillId="0" borderId="39" xfId="0" applyFont="1" applyBorder="1" applyAlignment="1">
      <alignment horizontal="left"/>
    </xf>
    <xf numFmtId="0" fontId="66" fillId="0" borderId="0" xfId="0" applyFont="1" applyAlignment="1">
      <alignment horizontal="left"/>
    </xf>
    <xf numFmtId="0" fontId="56" fillId="0" borderId="50" xfId="0" applyFont="1" applyBorder="1" applyAlignment="1">
      <alignment vertical="top" wrapText="1"/>
    </xf>
    <xf numFmtId="0" fontId="56" fillId="0" borderId="71" xfId="0" applyFont="1" applyBorder="1"/>
    <xf numFmtId="0" fontId="56" fillId="0" borderId="88" xfId="0" applyFont="1" applyBorder="1"/>
    <xf numFmtId="0" fontId="65" fillId="0" borderId="23" xfId="0" applyFont="1" applyBorder="1"/>
    <xf numFmtId="0" fontId="56" fillId="0" borderId="24" xfId="0" applyFont="1" applyBorder="1"/>
    <xf numFmtId="0" fontId="56" fillId="0" borderId="0" xfId="0" applyFont="1" applyAlignment="1">
      <alignment wrapText="1"/>
    </xf>
    <xf numFmtId="0" fontId="67" fillId="0" borderId="0" xfId="0" applyFont="1" applyAlignment="1">
      <alignment horizontal="center"/>
    </xf>
    <xf numFmtId="0" fontId="56" fillId="0" borderId="70" xfId="0" applyFont="1" applyBorder="1" applyAlignment="1">
      <alignment horizontal="center"/>
    </xf>
    <xf numFmtId="0" fontId="56" fillId="0" borderId="34" xfId="0" applyFont="1" applyBorder="1"/>
    <xf numFmtId="0" fontId="56" fillId="0" borderId="36" xfId="0" applyFont="1" applyBorder="1"/>
    <xf numFmtId="0" fontId="56" fillId="0" borderId="70" xfId="0" applyFont="1" applyBorder="1" applyAlignment="1">
      <alignment vertical="top" wrapText="1"/>
    </xf>
    <xf numFmtId="0" fontId="56" fillId="0" borderId="35" xfId="0" applyFont="1" applyBorder="1"/>
    <xf numFmtId="0" fontId="56" fillId="0" borderId="89" xfId="0" applyFont="1" applyBorder="1"/>
    <xf numFmtId="0" fontId="56" fillId="0" borderId="37" xfId="0" applyFont="1" applyBorder="1"/>
    <xf numFmtId="0" fontId="56" fillId="0" borderId="44" xfId="0" applyFont="1" applyBorder="1" applyAlignment="1">
      <alignment wrapText="1"/>
    </xf>
    <xf numFmtId="0" fontId="56" fillId="0" borderId="23" xfId="0" applyFont="1" applyBorder="1"/>
    <xf numFmtId="0" fontId="56" fillId="0" borderId="90" xfId="0" applyFont="1" applyBorder="1"/>
    <xf numFmtId="0" fontId="56" fillId="0" borderId="91" xfId="0" applyFont="1" applyBorder="1"/>
    <xf numFmtId="0" fontId="56" fillId="0" borderId="60" xfId="0" applyFont="1" applyBorder="1"/>
    <xf numFmtId="0" fontId="56" fillId="0" borderId="0" xfId="0" applyFont="1" applyAlignment="1">
      <alignment horizontal="center" wrapText="1"/>
    </xf>
    <xf numFmtId="0" fontId="56" fillId="0" borderId="0" xfId="0" applyFont="1" applyAlignment="1">
      <alignment horizontal="right"/>
    </xf>
    <xf numFmtId="0" fontId="56" fillId="0" borderId="92" xfId="0" applyFont="1" applyBorder="1"/>
    <xf numFmtId="0" fontId="56" fillId="0" borderId="93" xfId="0" applyFont="1" applyBorder="1"/>
    <xf numFmtId="0" fontId="56" fillId="0" borderId="94" xfId="0" applyFont="1" applyBorder="1"/>
    <xf numFmtId="0" fontId="68" fillId="0" borderId="0" xfId="0" applyFont="1" applyAlignment="1">
      <alignment horizontal="center"/>
    </xf>
    <xf numFmtId="0" fontId="56" fillId="0" borderId="0" xfId="0" applyFont="1" applyAlignment="1">
      <alignment horizontal="center"/>
    </xf>
    <xf numFmtId="0" fontId="29" fillId="0" borderId="0" xfId="57" applyFont="1" applyAlignment="1">
      <alignment horizontal="centerContinuous"/>
    </xf>
    <xf numFmtId="0" fontId="29" fillId="0" borderId="22" xfId="57" applyFont="1" applyBorder="1"/>
    <xf numFmtId="0" fontId="29" fillId="0" borderId="23" xfId="57" applyFont="1" applyBorder="1"/>
    <xf numFmtId="0" fontId="29" fillId="0" borderId="60" xfId="57" applyFont="1" applyBorder="1"/>
    <xf numFmtId="0" fontId="29" fillId="0" borderId="95" xfId="57" applyFont="1" applyBorder="1"/>
    <xf numFmtId="0" fontId="29" fillId="0" borderId="96" xfId="57" applyFont="1" applyBorder="1"/>
    <xf numFmtId="0" fontId="29" fillId="0" borderId="39" xfId="57" applyFont="1" applyBorder="1"/>
    <xf numFmtId="0" fontId="29" fillId="0" borderId="52" xfId="57" applyFont="1" applyBorder="1"/>
    <xf numFmtId="0" fontId="29" fillId="0" borderId="27" xfId="57" applyFont="1" applyBorder="1"/>
    <xf numFmtId="0" fontId="29" fillId="0" borderId="53" xfId="57" applyFont="1" applyBorder="1"/>
    <xf numFmtId="0" fontId="55" fillId="0" borderId="0" xfId="0" applyFont="1" applyAlignment="1">
      <alignment horizontal="center"/>
    </xf>
    <xf numFmtId="0" fontId="54" fillId="0" borderId="0" xfId="0" applyFont="1" applyAlignment="1">
      <alignment horizontal="center"/>
    </xf>
    <xf numFmtId="0" fontId="54" fillId="0" borderId="39" xfId="0" applyFont="1" applyBorder="1"/>
    <xf numFmtId="0" fontId="54" fillId="0" borderId="30" xfId="0" applyFont="1" applyBorder="1" applyAlignment="1">
      <alignment horizontal="center" vertical="center"/>
    </xf>
    <xf numFmtId="0" fontId="54" fillId="0" borderId="22" xfId="0" applyFont="1" applyBorder="1" applyAlignment="1">
      <alignment horizontal="left"/>
    </xf>
    <xf numFmtId="0" fontId="54" fillId="0" borderId="23" xfId="0" applyFont="1" applyBorder="1" applyAlignment="1">
      <alignment horizontal="left"/>
    </xf>
    <xf numFmtId="0" fontId="54" fillId="0" borderId="60" xfId="0" applyFont="1" applyBorder="1" applyAlignment="1">
      <alignment horizontal="left"/>
    </xf>
    <xf numFmtId="0" fontId="54" fillId="0" borderId="95" xfId="0" applyFont="1" applyBorder="1"/>
    <xf numFmtId="0" fontId="54" fillId="0" borderId="97" xfId="0" applyFont="1" applyBorder="1"/>
    <xf numFmtId="0" fontId="54" fillId="0" borderId="31" xfId="0" applyFont="1" applyBorder="1" applyAlignment="1">
      <alignment horizontal="center" vertical="center"/>
    </xf>
    <xf numFmtId="0" fontId="54" fillId="0" borderId="52" xfId="0" applyFont="1" applyBorder="1" applyAlignment="1">
      <alignment horizontal="left"/>
    </xf>
    <xf numFmtId="0" fontId="54" fillId="0" borderId="27" xfId="0" applyFont="1" applyBorder="1" applyAlignment="1">
      <alignment horizontal="left"/>
    </xf>
    <xf numFmtId="0" fontId="54" fillId="0" borderId="53" xfId="0" applyFont="1" applyBorder="1" applyAlignment="1">
      <alignment horizontal="left"/>
    </xf>
    <xf numFmtId="0" fontId="54" fillId="0" borderId="0" xfId="0" applyFont="1" applyAlignment="1">
      <alignment horizontal="left"/>
    </xf>
    <xf numFmtId="0" fontId="54" fillId="0" borderId="22" xfId="0" applyFont="1" applyBorder="1"/>
    <xf numFmtId="0" fontId="54" fillId="0" borderId="23" xfId="0" applyFont="1" applyBorder="1"/>
    <xf numFmtId="0" fontId="54" fillId="0" borderId="60" xfId="0" applyFont="1" applyBorder="1"/>
    <xf numFmtId="0" fontId="54" fillId="0" borderId="52" xfId="0" applyFont="1" applyBorder="1"/>
    <xf numFmtId="0" fontId="54" fillId="0" borderId="27" xfId="0" applyFont="1" applyBorder="1"/>
    <xf numFmtId="0" fontId="54" fillId="0" borderId="53" xfId="0" applyFont="1" applyBorder="1"/>
    <xf numFmtId="0" fontId="69" fillId="0" borderId="0" xfId="0" applyFont="1" applyAlignment="1">
      <alignment vertical="center"/>
    </xf>
    <xf numFmtId="0" fontId="70" fillId="29" borderId="0" xfId="0" applyFont="1" applyFill="1" applyAlignment="1">
      <alignment vertical="center"/>
    </xf>
    <xf numFmtId="0" fontId="71" fillId="29" borderId="0" xfId="0" applyFont="1" applyFill="1" applyAlignment="1">
      <alignment horizontal="center" vertical="top"/>
    </xf>
    <xf numFmtId="0" fontId="72" fillId="29" borderId="0" xfId="0" applyFont="1" applyFill="1" applyAlignment="1">
      <alignment horizontal="center" vertical="top"/>
    </xf>
    <xf numFmtId="0" fontId="70" fillId="29" borderId="22" xfId="0" applyFont="1" applyFill="1" applyBorder="1" applyAlignment="1">
      <alignment vertical="center"/>
    </xf>
    <xf numFmtId="0" fontId="70" fillId="29" borderId="23" xfId="0" applyFont="1" applyFill="1" applyBorder="1" applyAlignment="1">
      <alignment vertical="center"/>
    </xf>
    <xf numFmtId="0" fontId="70" fillId="29" borderId="60" xfId="0" applyFont="1" applyFill="1" applyBorder="1" applyAlignment="1">
      <alignment vertical="center"/>
    </xf>
    <xf numFmtId="0" fontId="70" fillId="29" borderId="96" xfId="0" applyFont="1" applyFill="1" applyBorder="1" applyAlignment="1">
      <alignment vertical="center"/>
    </xf>
    <xf numFmtId="0" fontId="73" fillId="29" borderId="22" xfId="0" applyFont="1" applyFill="1" applyBorder="1" applyAlignment="1">
      <alignment horizontal="center" vertical="center" wrapText="1"/>
    </xf>
    <xf numFmtId="0" fontId="73" fillId="29" borderId="60" xfId="0" applyFont="1" applyFill="1" applyBorder="1" applyAlignment="1">
      <alignment horizontal="center" vertical="center" wrapText="1"/>
    </xf>
    <xf numFmtId="0" fontId="70" fillId="29" borderId="22" xfId="0" applyFont="1" applyFill="1" applyBorder="1" applyAlignment="1">
      <alignment horizontal="center" vertical="center" wrapText="1"/>
    </xf>
    <xf numFmtId="0" fontId="70" fillId="29" borderId="23" xfId="0" applyFont="1" applyFill="1" applyBorder="1" applyAlignment="1">
      <alignment horizontal="center" vertical="center" wrapText="1"/>
    </xf>
    <xf numFmtId="0" fontId="70" fillId="29" borderId="60" xfId="0" applyFont="1" applyFill="1" applyBorder="1" applyAlignment="1">
      <alignment horizontal="center" vertical="center" wrapText="1"/>
    </xf>
    <xf numFmtId="0" fontId="74" fillId="29" borderId="0" xfId="0" applyFont="1" applyFill="1" applyAlignment="1">
      <alignment vertical="center"/>
    </xf>
    <xf numFmtId="0" fontId="70" fillId="29" borderId="96" xfId="0" applyFont="1" applyFill="1" applyBorder="1" applyAlignment="1">
      <alignment horizontal="distributed" vertical="center" wrapText="1"/>
    </xf>
    <xf numFmtId="0" fontId="70" fillId="29" borderId="0" xfId="0" applyFont="1" applyFill="1" applyAlignment="1">
      <alignment horizontal="distributed" vertical="center" wrapText="1"/>
    </xf>
    <xf numFmtId="0" fontId="70" fillId="29" borderId="39" xfId="0" applyFont="1" applyFill="1" applyBorder="1" applyAlignment="1">
      <alignment horizontal="distributed" vertical="center" wrapText="1"/>
    </xf>
    <xf numFmtId="0" fontId="74" fillId="29" borderId="96" xfId="0" applyFont="1" applyFill="1" applyBorder="1" applyAlignment="1">
      <alignment horizontal="distributed" vertical="center" wrapText="1"/>
    </xf>
    <xf numFmtId="0" fontId="74" fillId="29" borderId="0" xfId="0" applyFont="1" applyFill="1" applyAlignment="1">
      <alignment horizontal="distributed" vertical="center" wrapText="1"/>
    </xf>
    <xf numFmtId="0" fontId="74" fillId="29" borderId="39" xfId="0" applyFont="1" applyFill="1" applyBorder="1" applyAlignment="1">
      <alignment horizontal="distributed" vertical="center" wrapText="1"/>
    </xf>
    <xf numFmtId="0" fontId="70" fillId="29" borderId="96" xfId="0" applyFont="1" applyFill="1" applyBorder="1" applyAlignment="1">
      <alignment horizontal="distributed" vertical="center"/>
    </xf>
    <xf numFmtId="0" fontId="70" fillId="29" borderId="0" xfId="0" applyFont="1" applyFill="1" applyAlignment="1">
      <alignment horizontal="distributed" vertical="center"/>
    </xf>
    <xf numFmtId="0" fontId="70" fillId="29" borderId="39" xfId="0" applyFont="1" applyFill="1" applyBorder="1" applyAlignment="1">
      <alignment horizontal="distributed" vertical="center"/>
    </xf>
    <xf numFmtId="0" fontId="70" fillId="29" borderId="96" xfId="0" applyFont="1" applyFill="1" applyBorder="1" applyAlignment="1">
      <alignment horizontal="center" vertical="center" wrapText="1"/>
    </xf>
    <xf numFmtId="0" fontId="70" fillId="29" borderId="0" xfId="0" applyFont="1" applyFill="1" applyAlignment="1">
      <alignment horizontal="center" vertical="center" wrapText="1"/>
    </xf>
    <xf numFmtId="0" fontId="70" fillId="29" borderId="39" xfId="0" applyFont="1" applyFill="1" applyBorder="1" applyAlignment="1">
      <alignment horizontal="center" vertical="center" wrapText="1"/>
    </xf>
    <xf numFmtId="0" fontId="75" fillId="29" borderId="96" xfId="0" applyFont="1" applyFill="1" applyBorder="1" applyAlignment="1">
      <alignment horizontal="distributed" vertical="center" wrapText="1"/>
    </xf>
    <xf numFmtId="0" fontId="75" fillId="29" borderId="39" xfId="0" applyFont="1" applyFill="1" applyBorder="1" applyAlignment="1">
      <alignment horizontal="distributed" vertical="center" wrapText="1"/>
    </xf>
    <xf numFmtId="0" fontId="73" fillId="29" borderId="96" xfId="0" applyFont="1" applyFill="1" applyBorder="1" applyAlignment="1">
      <alignment horizontal="distributed" vertical="center" wrapText="1"/>
    </xf>
    <xf numFmtId="0" fontId="73" fillId="29" borderId="39" xfId="0" applyFont="1" applyFill="1" applyBorder="1" applyAlignment="1">
      <alignment horizontal="distributed" vertical="center" wrapText="1"/>
    </xf>
    <xf numFmtId="0" fontId="73" fillId="29" borderId="96" xfId="0" applyFont="1" applyFill="1" applyBorder="1" applyAlignment="1">
      <alignment horizontal="center" vertical="center" wrapText="1"/>
    </xf>
    <xf numFmtId="0" fontId="73" fillId="29" borderId="39" xfId="0" applyFont="1" applyFill="1" applyBorder="1" applyAlignment="1">
      <alignment horizontal="center" vertical="center" wrapText="1"/>
    </xf>
    <xf numFmtId="0" fontId="75" fillId="29" borderId="0" xfId="0" applyFont="1" applyFill="1" applyAlignment="1">
      <alignment horizontal="distributed" vertical="center" wrapText="1"/>
    </xf>
    <xf numFmtId="0" fontId="70" fillId="29" borderId="39" xfId="0" applyFont="1" applyFill="1" applyBorder="1" applyAlignment="1">
      <alignment vertical="center"/>
    </xf>
    <xf numFmtId="0" fontId="75" fillId="29" borderId="22" xfId="0" applyFont="1" applyFill="1" applyBorder="1" applyAlignment="1">
      <alignment horizontal="distributed" vertical="center"/>
    </xf>
    <xf numFmtId="0" fontId="70" fillId="29" borderId="60" xfId="0" applyFont="1" applyFill="1" applyBorder="1" applyAlignment="1">
      <alignment horizontal="distributed" vertical="center"/>
    </xf>
    <xf numFmtId="0" fontId="75" fillId="29" borderId="22" xfId="0" applyFont="1" applyFill="1" applyBorder="1" applyAlignment="1">
      <alignment horizontal="distributed" vertical="center" wrapText="1"/>
    </xf>
    <xf numFmtId="0" fontId="75" fillId="29" borderId="60" xfId="0" applyFont="1" applyFill="1" applyBorder="1" applyAlignment="1">
      <alignment horizontal="distributed" vertical="center" wrapText="1"/>
    </xf>
    <xf numFmtId="0" fontId="70" fillId="29" borderId="52" xfId="0" applyFont="1" applyFill="1" applyBorder="1" applyAlignment="1">
      <alignment vertical="center"/>
    </xf>
    <xf numFmtId="0" fontId="70" fillId="29" borderId="27" xfId="0" applyFont="1" applyFill="1" applyBorder="1" applyAlignment="1">
      <alignment vertical="center"/>
    </xf>
    <xf numFmtId="0" fontId="70" fillId="29" borderId="53" xfId="0" applyFont="1" applyFill="1" applyBorder="1" applyAlignment="1">
      <alignment vertical="center"/>
    </xf>
    <xf numFmtId="0" fontId="73" fillId="29" borderId="52" xfId="0" applyFont="1" applyFill="1" applyBorder="1" applyAlignment="1">
      <alignment horizontal="center" vertical="center" wrapText="1"/>
    </xf>
    <xf numFmtId="0" fontId="73" fillId="29" borderId="53" xfId="0" applyFont="1" applyFill="1" applyBorder="1" applyAlignment="1">
      <alignment horizontal="center" vertical="center" wrapText="1"/>
    </xf>
    <xf numFmtId="0" fontId="70" fillId="29" borderId="52" xfId="0" applyFont="1" applyFill="1" applyBorder="1" applyAlignment="1">
      <alignment horizontal="distributed" vertical="center"/>
    </xf>
    <xf numFmtId="0" fontId="70" fillId="29" borderId="53" xfId="0" applyFont="1" applyFill="1" applyBorder="1" applyAlignment="1">
      <alignment horizontal="distributed" vertical="center"/>
    </xf>
    <xf numFmtId="0" fontId="75" fillId="29" borderId="52" xfId="0" applyFont="1" applyFill="1" applyBorder="1" applyAlignment="1">
      <alignment horizontal="distributed" vertical="center" wrapText="1"/>
    </xf>
    <xf numFmtId="0" fontId="75" fillId="29" borderId="53" xfId="0" applyFont="1" applyFill="1" applyBorder="1" applyAlignment="1">
      <alignment horizontal="distributed" vertical="center" wrapText="1"/>
    </xf>
    <xf numFmtId="0" fontId="70" fillId="29" borderId="22" xfId="0" applyFont="1" applyFill="1" applyBorder="1" applyAlignment="1">
      <alignment horizontal="center" vertical="center"/>
    </xf>
    <xf numFmtId="0" fontId="70" fillId="29" borderId="60" xfId="0" applyFont="1" applyFill="1" applyBorder="1" applyAlignment="1">
      <alignment horizontal="center" vertical="center"/>
    </xf>
    <xf numFmtId="0" fontId="70" fillId="29" borderId="22" xfId="0" applyFont="1" applyFill="1" applyBorder="1" applyAlignment="1">
      <alignment horizontal="right" vertical="center"/>
    </xf>
    <xf numFmtId="0" fontId="70" fillId="29" borderId="60" xfId="0" applyFont="1" applyFill="1" applyBorder="1" applyAlignment="1">
      <alignment horizontal="right" vertical="center"/>
    </xf>
    <xf numFmtId="0" fontId="70" fillId="29" borderId="22" xfId="0" applyFont="1" applyFill="1" applyBorder="1"/>
    <xf numFmtId="0" fontId="70" fillId="29" borderId="23" xfId="0" applyFont="1" applyFill="1" applyBorder="1"/>
    <xf numFmtId="0" fontId="70" fillId="29" borderId="60" xfId="0" applyFont="1" applyFill="1" applyBorder="1"/>
    <xf numFmtId="0" fontId="74" fillId="29" borderId="22" xfId="0" applyFont="1" applyFill="1" applyBorder="1" applyAlignment="1">
      <alignment vertical="center" wrapText="1"/>
    </xf>
    <xf numFmtId="0" fontId="74" fillId="29" borderId="23" xfId="0" applyFont="1" applyFill="1" applyBorder="1" applyAlignment="1">
      <alignment vertical="center" wrapText="1"/>
    </xf>
    <xf numFmtId="0" fontId="74" fillId="29" borderId="60" xfId="0" applyFont="1" applyFill="1" applyBorder="1" applyAlignment="1">
      <alignment vertical="center" wrapText="1"/>
    </xf>
    <xf numFmtId="0" fontId="70" fillId="29" borderId="96" xfId="0" applyFont="1" applyFill="1" applyBorder="1" applyAlignment="1">
      <alignment horizontal="center" vertical="center"/>
    </xf>
    <xf numFmtId="0" fontId="70" fillId="29" borderId="0" xfId="0" applyFont="1" applyFill="1" applyAlignment="1">
      <alignment horizontal="center" vertical="center"/>
    </xf>
    <xf numFmtId="0" fontId="76" fillId="0" borderId="23" xfId="0" applyFont="1" applyBorder="1" applyAlignment="1">
      <alignment vertical="center"/>
    </xf>
    <xf numFmtId="0" fontId="76" fillId="0" borderId="60" xfId="0" applyFont="1" applyBorder="1" applyAlignment="1">
      <alignment vertical="center"/>
    </xf>
    <xf numFmtId="0" fontId="77" fillId="29" borderId="22" xfId="0" applyFont="1" applyFill="1" applyBorder="1" applyAlignment="1">
      <alignment vertical="center" wrapText="1"/>
    </xf>
    <xf numFmtId="0" fontId="77" fillId="29" borderId="60" xfId="0" applyFont="1" applyFill="1" applyBorder="1" applyAlignment="1">
      <alignment vertical="center" wrapText="1"/>
    </xf>
    <xf numFmtId="0" fontId="70" fillId="29" borderId="52" xfId="0" applyFont="1" applyFill="1" applyBorder="1" applyAlignment="1">
      <alignment horizontal="center" vertical="center" wrapText="1"/>
    </xf>
    <xf numFmtId="0" fontId="70" fillId="29" borderId="27" xfId="0" applyFont="1" applyFill="1" applyBorder="1" applyAlignment="1">
      <alignment horizontal="center" vertical="center" wrapText="1"/>
    </xf>
    <xf numFmtId="0" fontId="70" fillId="29" borderId="53" xfId="0" applyFont="1" applyFill="1" applyBorder="1" applyAlignment="1">
      <alignment horizontal="center" vertical="center" wrapText="1"/>
    </xf>
    <xf numFmtId="0" fontId="78" fillId="29" borderId="0" xfId="0" applyFont="1" applyFill="1" applyAlignment="1">
      <alignment horizontal="left" vertical="center"/>
    </xf>
    <xf numFmtId="0" fontId="70" fillId="29" borderId="39" xfId="0" applyFont="1" applyFill="1" applyBorder="1" applyAlignment="1">
      <alignment horizontal="center" vertical="center"/>
    </xf>
    <xf numFmtId="0" fontId="70" fillId="29" borderId="96" xfId="0" applyFont="1" applyFill="1" applyBorder="1" applyAlignment="1">
      <alignment horizontal="right" vertical="center"/>
    </xf>
    <xf numFmtId="0" fontId="70" fillId="29" borderId="39" xfId="0" applyFont="1" applyFill="1" applyBorder="1" applyAlignment="1">
      <alignment horizontal="right" vertical="center"/>
    </xf>
    <xf numFmtId="0" fontId="70" fillId="29" borderId="96" xfId="0" applyFont="1" applyFill="1" applyBorder="1"/>
    <xf numFmtId="0" fontId="70" fillId="29" borderId="0" xfId="0" applyFont="1" applyFill="1"/>
    <xf numFmtId="0" fontId="70" fillId="29" borderId="39" xfId="0" applyFont="1" applyFill="1" applyBorder="1"/>
    <xf numFmtId="0" fontId="74" fillId="29" borderId="96" xfId="0" applyFont="1" applyFill="1" applyBorder="1" applyAlignment="1">
      <alignment vertical="center" wrapText="1"/>
    </xf>
    <xf numFmtId="0" fontId="74" fillId="29" borderId="0" xfId="0" applyFont="1" applyFill="1" applyAlignment="1">
      <alignment vertical="center" wrapText="1"/>
    </xf>
    <xf numFmtId="0" fontId="74" fillId="29" borderId="39" xfId="0" applyFont="1" applyFill="1" applyBorder="1" applyAlignment="1">
      <alignment vertical="center" wrapText="1"/>
    </xf>
    <xf numFmtId="0" fontId="76" fillId="0" borderId="96" xfId="0" applyFont="1" applyBorder="1" applyAlignment="1">
      <alignment vertical="center"/>
    </xf>
    <xf numFmtId="0" fontId="76" fillId="0" borderId="0" xfId="0" applyFont="1" applyAlignment="1">
      <alignment vertical="center"/>
    </xf>
    <xf numFmtId="0" fontId="76" fillId="0" borderId="39" xfId="0" applyFont="1" applyBorder="1" applyAlignment="1">
      <alignment vertical="center"/>
    </xf>
    <xf numFmtId="0" fontId="77" fillId="29" borderId="96" xfId="0" applyFont="1" applyFill="1" applyBorder="1" applyAlignment="1">
      <alignment vertical="center" wrapText="1"/>
    </xf>
    <xf numFmtId="0" fontId="77" fillId="29" borderId="39" xfId="0" applyFont="1" applyFill="1" applyBorder="1" applyAlignment="1">
      <alignment vertical="center" wrapText="1"/>
    </xf>
    <xf numFmtId="0" fontId="70" fillId="29" borderId="23" xfId="0" applyFont="1" applyFill="1" applyBorder="1" applyAlignment="1">
      <alignment horizontal="center" vertical="center"/>
    </xf>
    <xf numFmtId="0" fontId="70" fillId="29" borderId="52" xfId="0" applyFont="1" applyFill="1" applyBorder="1" applyAlignment="1">
      <alignment horizontal="center" vertical="center"/>
    </xf>
    <xf numFmtId="0" fontId="70" fillId="29" borderId="53" xfId="0" applyFont="1" applyFill="1" applyBorder="1" applyAlignment="1">
      <alignment horizontal="center" vertical="center"/>
    </xf>
    <xf numFmtId="0" fontId="70" fillId="29" borderId="27" xfId="0" applyFont="1" applyFill="1" applyBorder="1" applyAlignment="1">
      <alignment horizontal="center" vertical="center"/>
    </xf>
    <xf numFmtId="0" fontId="76" fillId="0" borderId="52" xfId="0" applyFont="1" applyBorder="1" applyAlignment="1">
      <alignment vertical="center"/>
    </xf>
    <xf numFmtId="0" fontId="76" fillId="0" borderId="27" xfId="0" applyFont="1" applyBorder="1" applyAlignment="1">
      <alignment vertical="center"/>
    </xf>
    <xf numFmtId="0" fontId="76" fillId="0" borderId="53" xfId="0" applyFont="1" applyBorder="1" applyAlignment="1">
      <alignment vertical="center"/>
    </xf>
    <xf numFmtId="0" fontId="70" fillId="29" borderId="22" xfId="0" applyFont="1" applyFill="1" applyBorder="1" applyAlignment="1">
      <alignment horizontal="left" vertical="center"/>
    </xf>
    <xf numFmtId="0" fontId="70" fillId="29" borderId="60" xfId="0" applyFont="1" applyFill="1" applyBorder="1" applyAlignment="1">
      <alignment horizontal="left" vertical="center"/>
    </xf>
    <xf numFmtId="0" fontId="77" fillId="29" borderId="96" xfId="0" applyFont="1" applyFill="1" applyBorder="1" applyAlignment="1">
      <alignment horizontal="center" vertical="center" wrapText="1"/>
    </xf>
    <xf numFmtId="0" fontId="77" fillId="29" borderId="39" xfId="0" applyFont="1" applyFill="1" applyBorder="1" applyAlignment="1">
      <alignment horizontal="center" vertical="center" wrapText="1"/>
    </xf>
    <xf numFmtId="0" fontId="74" fillId="29" borderId="96" xfId="0" applyFont="1" applyFill="1" applyBorder="1" applyAlignment="1">
      <alignment horizontal="center" vertical="center"/>
    </xf>
    <xf numFmtId="0" fontId="74" fillId="29" borderId="39" xfId="0" applyFont="1" applyFill="1" applyBorder="1" applyAlignment="1">
      <alignment horizontal="center" vertical="center"/>
    </xf>
    <xf numFmtId="0" fontId="70" fillId="29" borderId="96" xfId="0" applyFont="1" applyFill="1" applyBorder="1" applyAlignment="1">
      <alignment horizontal="left" vertical="center"/>
    </xf>
    <xf numFmtId="0" fontId="70" fillId="29" borderId="39" xfId="0" applyFont="1" applyFill="1" applyBorder="1" applyAlignment="1">
      <alignment horizontal="left" vertical="center"/>
    </xf>
    <xf numFmtId="0" fontId="70" fillId="29" borderId="52" xfId="0" applyFont="1" applyFill="1" applyBorder="1" applyAlignment="1">
      <alignment horizontal="right" vertical="center"/>
    </xf>
    <xf numFmtId="0" fontId="70" fillId="29" borderId="53" xfId="0" applyFont="1" applyFill="1" applyBorder="1" applyAlignment="1">
      <alignment horizontal="right" vertical="center"/>
    </xf>
    <xf numFmtId="0" fontId="74" fillId="29" borderId="52" xfId="0" applyFont="1" applyFill="1" applyBorder="1" applyAlignment="1">
      <alignment horizontal="center" vertical="center"/>
    </xf>
    <xf numFmtId="0" fontId="74" fillId="29" borderId="53" xfId="0" applyFont="1" applyFill="1" applyBorder="1" applyAlignment="1">
      <alignment horizontal="center" vertical="center"/>
    </xf>
    <xf numFmtId="0" fontId="77" fillId="29" borderId="22" xfId="0" applyFont="1" applyFill="1" applyBorder="1" applyAlignment="1">
      <alignment horizontal="center" vertical="center"/>
    </xf>
    <xf numFmtId="0" fontId="77" fillId="29" borderId="60" xfId="0" applyFont="1" applyFill="1" applyBorder="1" applyAlignment="1">
      <alignment horizontal="center" vertical="center"/>
    </xf>
    <xf numFmtId="0" fontId="77" fillId="29" borderId="96" xfId="0" applyFont="1" applyFill="1" applyBorder="1" applyAlignment="1">
      <alignment horizontal="center" vertical="center"/>
    </xf>
    <xf numFmtId="0" fontId="77" fillId="29" borderId="39" xfId="0" applyFont="1" applyFill="1" applyBorder="1" applyAlignment="1">
      <alignment horizontal="center" vertical="center"/>
    </xf>
    <xf numFmtId="0" fontId="77" fillId="29" borderId="52" xfId="0" applyFont="1" applyFill="1" applyBorder="1" applyAlignment="1">
      <alignment vertical="center" wrapText="1"/>
    </xf>
    <xf numFmtId="0" fontId="77" fillId="29" borderId="53" xfId="0" applyFont="1" applyFill="1" applyBorder="1" applyAlignment="1">
      <alignment vertical="center" wrapText="1"/>
    </xf>
    <xf numFmtId="0" fontId="77" fillId="29" borderId="96" xfId="0" applyFont="1" applyFill="1" applyBorder="1" applyAlignment="1">
      <alignment horizontal="left" vertical="center"/>
    </xf>
    <xf numFmtId="0" fontId="77" fillId="29" borderId="39" xfId="0" applyFont="1" applyFill="1" applyBorder="1" applyAlignment="1">
      <alignment vertical="center"/>
    </xf>
    <xf numFmtId="0" fontId="77" fillId="29" borderId="96" xfId="0" applyFont="1" applyFill="1" applyBorder="1" applyAlignment="1">
      <alignment horizontal="distributed" vertical="center" wrapText="1"/>
    </xf>
    <xf numFmtId="0" fontId="77" fillId="29" borderId="39" xfId="0" applyFont="1" applyFill="1" applyBorder="1" applyAlignment="1">
      <alignment horizontal="distributed" vertical="center" wrapText="1"/>
    </xf>
    <xf numFmtId="0" fontId="75" fillId="29" borderId="96" xfId="0" applyFont="1" applyFill="1" applyBorder="1" applyAlignment="1">
      <alignment horizontal="distributed" vertical="center"/>
    </xf>
    <xf numFmtId="0" fontId="75" fillId="29" borderId="39" xfId="0" applyFont="1" applyFill="1" applyBorder="1" applyAlignment="1">
      <alignment horizontal="distributed" vertical="center"/>
    </xf>
    <xf numFmtId="0" fontId="77" fillId="29" borderId="96" xfId="0" applyFont="1" applyFill="1" applyBorder="1" applyAlignment="1">
      <alignment vertical="center"/>
    </xf>
    <xf numFmtId="0" fontId="70" fillId="29" borderId="25" xfId="0" applyFont="1" applyFill="1" applyBorder="1" applyAlignment="1">
      <alignment horizontal="center" vertical="center" wrapText="1"/>
    </xf>
    <xf numFmtId="0" fontId="77" fillId="29" borderId="25" xfId="0" applyFont="1" applyFill="1" applyBorder="1" applyAlignment="1">
      <alignment horizontal="center" vertical="center" wrapText="1"/>
    </xf>
    <xf numFmtId="0" fontId="70" fillId="29" borderId="52" xfId="0" applyFont="1" applyFill="1" applyBorder="1" applyAlignment="1">
      <alignment horizontal="left" vertical="center"/>
    </xf>
    <xf numFmtId="0" fontId="70" fillId="29" borderId="53" xfId="0" applyFont="1" applyFill="1" applyBorder="1" applyAlignment="1">
      <alignment horizontal="left" vertical="center"/>
    </xf>
    <xf numFmtId="0" fontId="70" fillId="29" borderId="23" xfId="0" applyFont="1" applyFill="1" applyBorder="1" applyAlignment="1">
      <alignment horizontal="right" vertical="center"/>
    </xf>
    <xf numFmtId="0" fontId="70" fillId="29" borderId="0" xfId="0" applyFont="1" applyFill="1" applyAlignment="1">
      <alignment horizontal="right" vertical="center"/>
    </xf>
    <xf numFmtId="0" fontId="77" fillId="29" borderId="52" xfId="0" applyFont="1" applyFill="1" applyBorder="1" applyAlignment="1">
      <alignment vertical="center"/>
    </xf>
    <xf numFmtId="0" fontId="77" fillId="29" borderId="53" xfId="0" applyFont="1" applyFill="1" applyBorder="1" applyAlignment="1">
      <alignment vertical="center"/>
    </xf>
    <xf numFmtId="0" fontId="70" fillId="29" borderId="52" xfId="0" applyFont="1" applyFill="1" applyBorder="1"/>
    <xf numFmtId="0" fontId="70" fillId="29" borderId="27" xfId="0" applyFont="1" applyFill="1" applyBorder="1"/>
    <xf numFmtId="0" fontId="70" fillId="29" borderId="53" xfId="0" applyFont="1" applyFill="1" applyBorder="1"/>
    <xf numFmtId="0" fontId="70" fillId="29" borderId="27" xfId="0" applyFont="1" applyFill="1" applyBorder="1" applyAlignment="1">
      <alignment horizontal="right" vertical="center"/>
    </xf>
    <xf numFmtId="0" fontId="77" fillId="29" borderId="52" xfId="0" applyFont="1" applyFill="1" applyBorder="1" applyAlignment="1">
      <alignment horizontal="center" vertical="center" wrapText="1"/>
    </xf>
    <xf numFmtId="0" fontId="77" fillId="29" borderId="53" xfId="0" applyFont="1" applyFill="1" applyBorder="1" applyAlignment="1">
      <alignment horizontal="center" vertical="center" wrapText="1"/>
    </xf>
    <xf numFmtId="0" fontId="70" fillId="29" borderId="0" xfId="0" applyFont="1" applyFill="1" applyAlignment="1">
      <alignment horizontal="left" vertical="center"/>
    </xf>
    <xf numFmtId="0" fontId="79" fillId="29" borderId="0" xfId="0" applyFont="1" applyFill="1" applyAlignment="1">
      <alignment horizontal="left" vertical="center"/>
    </xf>
    <xf numFmtId="0" fontId="70" fillId="29" borderId="71" xfId="0" applyFont="1" applyFill="1" applyBorder="1" applyAlignment="1">
      <alignment vertical="center"/>
    </xf>
    <xf numFmtId="0" fontId="70" fillId="29" borderId="22" xfId="0" applyFont="1" applyFill="1" applyBorder="1" applyAlignment="1">
      <alignment horizontal="center" vertical="center" justifyLastLine="1"/>
    </xf>
    <xf numFmtId="0" fontId="70" fillId="29" borderId="23" xfId="0" applyFont="1" applyFill="1" applyBorder="1" applyAlignment="1">
      <alignment horizontal="center" vertical="center" justifyLastLine="1"/>
    </xf>
    <xf numFmtId="0" fontId="70" fillId="29" borderId="96" xfId="0" applyFont="1" applyFill="1" applyBorder="1" applyAlignment="1">
      <alignment horizontal="center" vertical="center" justifyLastLine="1"/>
    </xf>
    <xf numFmtId="0" fontId="70" fillId="29" borderId="0" xfId="0" applyFont="1" applyFill="1" applyAlignment="1">
      <alignment horizontal="center" vertical="center" justifyLastLine="1"/>
    </xf>
    <xf numFmtId="0" fontId="74" fillId="29" borderId="22" xfId="0" applyFont="1" applyFill="1" applyBorder="1" applyAlignment="1">
      <alignment horizontal="center" vertical="center" wrapText="1"/>
    </xf>
    <xf numFmtId="0" fontId="74" fillId="29" borderId="23" xfId="0" applyFont="1" applyFill="1" applyBorder="1" applyAlignment="1">
      <alignment horizontal="center" vertical="center" wrapText="1"/>
    </xf>
    <xf numFmtId="0" fontId="70" fillId="29" borderId="60" xfId="0" applyFont="1" applyFill="1" applyBorder="1" applyAlignment="1">
      <alignment horizontal="center" vertical="center" justifyLastLine="1"/>
    </xf>
    <xf numFmtId="0" fontId="74" fillId="29" borderId="96" xfId="0" applyFont="1" applyFill="1" applyBorder="1" applyAlignment="1">
      <alignment horizontal="center" vertical="center" wrapText="1"/>
    </xf>
    <xf numFmtId="0" fontId="74" fillId="29" borderId="0" xfId="0" applyFont="1" applyFill="1" applyAlignment="1">
      <alignment horizontal="center" vertical="center" wrapText="1"/>
    </xf>
    <xf numFmtId="0" fontId="70" fillId="29" borderId="39" xfId="0" applyFont="1" applyFill="1" applyBorder="1" applyAlignment="1">
      <alignment horizontal="center" vertical="center" justifyLastLine="1"/>
    </xf>
    <xf numFmtId="0" fontId="70" fillId="29" borderId="23" xfId="0" applyFont="1" applyFill="1" applyBorder="1" applyAlignment="1">
      <alignment horizontal="left" vertical="center"/>
    </xf>
    <xf numFmtId="0" fontId="70" fillId="29" borderId="22" xfId="0" applyFont="1" applyFill="1" applyBorder="1" applyAlignment="1">
      <alignment horizontal="left" vertical="top"/>
    </xf>
    <xf numFmtId="0" fontId="70" fillId="29" borderId="23" xfId="0" applyFont="1" applyFill="1" applyBorder="1" applyAlignment="1">
      <alignment horizontal="left" vertical="top"/>
    </xf>
    <xf numFmtId="0" fontId="80" fillId="29" borderId="22" xfId="0" applyFont="1" applyFill="1" applyBorder="1" applyAlignment="1">
      <alignment horizontal="center" vertical="center" wrapText="1"/>
    </xf>
    <xf numFmtId="0" fontId="80" fillId="29" borderId="23" xfId="0" applyFont="1" applyFill="1" applyBorder="1" applyAlignment="1">
      <alignment horizontal="center" vertical="center" wrapText="1"/>
    </xf>
    <xf numFmtId="0" fontId="80" fillId="29" borderId="60" xfId="0" applyFont="1" applyFill="1" applyBorder="1" applyAlignment="1">
      <alignment horizontal="center" vertical="center" wrapText="1"/>
    </xf>
    <xf numFmtId="0" fontId="70" fillId="29" borderId="96" xfId="0" applyFont="1" applyFill="1" applyBorder="1" applyAlignment="1">
      <alignment horizontal="left" vertical="top"/>
    </xf>
    <xf numFmtId="0" fontId="70" fillId="29" borderId="0" xfId="0" applyFont="1" applyFill="1" applyAlignment="1">
      <alignment horizontal="left" vertical="top"/>
    </xf>
    <xf numFmtId="0" fontId="80" fillId="29" borderId="96" xfId="0" applyFont="1" applyFill="1" applyBorder="1" applyAlignment="1">
      <alignment horizontal="center" vertical="center" wrapText="1"/>
    </xf>
    <xf numFmtId="0" fontId="80" fillId="29" borderId="0" xfId="0" applyFont="1" applyFill="1" applyAlignment="1">
      <alignment horizontal="center" vertical="center" wrapText="1"/>
    </xf>
    <xf numFmtId="0" fontId="80" fillId="29" borderId="39" xfId="0" applyFont="1" applyFill="1" applyBorder="1" applyAlignment="1">
      <alignment horizontal="center" vertical="center" wrapText="1"/>
    </xf>
    <xf numFmtId="0" fontId="70" fillId="29" borderId="52" xfId="0" applyFont="1" applyFill="1" applyBorder="1" applyAlignment="1">
      <alignment horizontal="center" vertical="center" justifyLastLine="1"/>
    </xf>
    <xf numFmtId="0" fontId="70" fillId="29" borderId="27" xfId="0" applyFont="1" applyFill="1" applyBorder="1" applyAlignment="1">
      <alignment horizontal="center" vertical="center" justifyLastLine="1"/>
    </xf>
    <xf numFmtId="0" fontId="74" fillId="29" borderId="52" xfId="0" applyFont="1" applyFill="1" applyBorder="1" applyAlignment="1">
      <alignment horizontal="center" vertical="center" wrapText="1"/>
    </xf>
    <xf numFmtId="0" fontId="74" fillId="29" borderId="27" xfId="0" applyFont="1" applyFill="1" applyBorder="1" applyAlignment="1">
      <alignment horizontal="center" vertical="center" wrapText="1"/>
    </xf>
    <xf numFmtId="0" fontId="70" fillId="29" borderId="53" xfId="0" applyFont="1" applyFill="1" applyBorder="1" applyAlignment="1">
      <alignment horizontal="center" vertical="center" justifyLastLine="1"/>
    </xf>
    <xf numFmtId="0" fontId="74" fillId="29" borderId="22" xfId="0" applyFont="1" applyFill="1" applyBorder="1" applyAlignment="1">
      <alignment horizontal="left" vertical="center" wrapText="1"/>
    </xf>
    <xf numFmtId="0" fontId="74" fillId="29" borderId="23" xfId="0" applyFont="1" applyFill="1" applyBorder="1" applyAlignment="1">
      <alignment horizontal="left" vertical="center" wrapText="1"/>
    </xf>
    <xf numFmtId="0" fontId="74" fillId="29" borderId="96" xfId="0" applyFont="1" applyFill="1" applyBorder="1" applyAlignment="1">
      <alignment horizontal="left" vertical="center" wrapText="1"/>
    </xf>
    <xf numFmtId="0" fontId="74" fillId="29" borderId="0" xfId="0" applyFont="1" applyFill="1" applyAlignment="1">
      <alignment horizontal="left" vertical="center" wrapText="1"/>
    </xf>
    <xf numFmtId="0" fontId="74" fillId="29" borderId="52" xfId="0" applyFont="1" applyFill="1" applyBorder="1" applyAlignment="1">
      <alignment horizontal="left" vertical="center" wrapText="1"/>
    </xf>
    <xf numFmtId="0" fontId="74" fillId="29" borderId="27" xfId="0" applyFont="1" applyFill="1" applyBorder="1" applyAlignment="1">
      <alignment horizontal="left" vertical="center" wrapText="1"/>
    </xf>
    <xf numFmtId="0" fontId="70" fillId="29" borderId="27" xfId="0" applyFont="1" applyFill="1" applyBorder="1" applyAlignment="1">
      <alignment horizontal="left" vertical="center"/>
    </xf>
    <xf numFmtId="0" fontId="70" fillId="29" borderId="52" xfId="0" applyFont="1" applyFill="1" applyBorder="1" applyAlignment="1">
      <alignment horizontal="left" vertical="top"/>
    </xf>
    <xf numFmtId="0" fontId="70" fillId="29" borderId="27" xfId="0" applyFont="1" applyFill="1" applyBorder="1" applyAlignment="1">
      <alignment horizontal="left" vertical="top"/>
    </xf>
    <xf numFmtId="0" fontId="0" fillId="0" borderId="0" xfId="0" quotePrefix="1"/>
    <xf numFmtId="0" fontId="70" fillId="29" borderId="22" xfId="0" applyFont="1" applyFill="1" applyBorder="1" applyAlignment="1">
      <alignment horizontal="distributed" vertical="center" justifyLastLine="1"/>
    </xf>
    <xf numFmtId="0" fontId="70" fillId="29" borderId="23" xfId="0" applyFont="1" applyFill="1" applyBorder="1" applyAlignment="1">
      <alignment horizontal="distributed" vertical="center" justifyLastLine="1"/>
    </xf>
    <xf numFmtId="0" fontId="74" fillId="29" borderId="0" xfId="0" applyFont="1" applyFill="1" applyAlignment="1">
      <alignment horizontal="distributed" vertical="center"/>
    </xf>
    <xf numFmtId="0" fontId="79" fillId="29" borderId="39" xfId="0" applyFont="1" applyFill="1" applyBorder="1" applyAlignment="1">
      <alignment vertical="center"/>
    </xf>
    <xf numFmtId="0" fontId="79" fillId="29" borderId="0" xfId="0" applyFont="1" applyFill="1" applyAlignment="1">
      <alignment vertical="center"/>
    </xf>
    <xf numFmtId="0" fontId="70" fillId="29" borderId="96" xfId="0" applyFont="1" applyFill="1" applyBorder="1" applyAlignment="1">
      <alignment horizontal="distributed" vertical="center" justifyLastLine="1"/>
    </xf>
    <xf numFmtId="0" fontId="70" fillId="29" borderId="0" xfId="0" applyFont="1" applyFill="1" applyAlignment="1">
      <alignment horizontal="distributed" vertical="center" justifyLastLine="1"/>
    </xf>
    <xf numFmtId="0" fontId="70" fillId="29" borderId="60" xfId="0" applyFont="1" applyFill="1" applyBorder="1" applyAlignment="1">
      <alignment horizontal="distributed" vertical="center" justifyLastLine="1"/>
    </xf>
    <xf numFmtId="0" fontId="70" fillId="29" borderId="39" xfId="0" applyFont="1" applyFill="1" applyBorder="1" applyAlignment="1">
      <alignment horizontal="distributed" vertical="center" justifyLastLine="1"/>
    </xf>
    <xf numFmtId="0" fontId="74" fillId="29" borderId="60" xfId="0" applyFont="1" applyFill="1" applyBorder="1" applyAlignment="1">
      <alignment horizontal="center" vertical="center" wrapText="1"/>
    </xf>
    <xf numFmtId="0" fontId="74" fillId="29" borderId="39" xfId="0" applyFont="1" applyFill="1" applyBorder="1" applyAlignment="1">
      <alignment horizontal="center" vertical="center" wrapText="1"/>
    </xf>
    <xf numFmtId="0" fontId="70" fillId="29" borderId="52" xfId="0" applyFont="1" applyFill="1" applyBorder="1" applyAlignment="1">
      <alignment horizontal="distributed" vertical="center" justifyLastLine="1"/>
    </xf>
    <xf numFmtId="0" fontId="70" fillId="29" borderId="27" xfId="0" applyFont="1" applyFill="1" applyBorder="1" applyAlignment="1">
      <alignment horizontal="distributed" vertical="center" justifyLastLine="1"/>
    </xf>
    <xf numFmtId="0" fontId="70" fillId="29" borderId="53" xfId="0" applyFont="1" applyFill="1" applyBorder="1" applyAlignment="1">
      <alignment horizontal="distributed" vertical="center" justifyLastLine="1"/>
    </xf>
    <xf numFmtId="0" fontId="74" fillId="29" borderId="39" xfId="0" applyFont="1" applyFill="1" applyBorder="1" applyAlignment="1">
      <alignment vertical="center"/>
    </xf>
    <xf numFmtId="0" fontId="74" fillId="29" borderId="39" xfId="0" applyFont="1" applyFill="1" applyBorder="1" applyAlignment="1">
      <alignment horizontal="right" vertical="center"/>
    </xf>
    <xf numFmtId="0" fontId="74" fillId="29" borderId="0" xfId="0" applyFont="1" applyFill="1" applyAlignment="1">
      <alignment horizontal="right" vertical="center"/>
    </xf>
    <xf numFmtId="0" fontId="79" fillId="29" borderId="39" xfId="0" applyFont="1" applyFill="1" applyBorder="1" applyAlignment="1">
      <alignment horizontal="left" vertical="center"/>
    </xf>
    <xf numFmtId="0" fontId="78" fillId="29" borderId="0" xfId="0" applyFont="1" applyFill="1" applyAlignment="1">
      <alignment vertical="center"/>
    </xf>
    <xf numFmtId="0" fontId="78" fillId="29" borderId="39" xfId="0" applyFont="1" applyFill="1" applyBorder="1" applyAlignment="1">
      <alignment horizontal="right" vertical="center"/>
    </xf>
    <xf numFmtId="0" fontId="70" fillId="0" borderId="0" xfId="0" applyFont="1" applyAlignment="1">
      <alignment vertical="center"/>
    </xf>
    <xf numFmtId="0" fontId="56" fillId="0" borderId="0" xfId="0" applyFont="1" applyAlignment="1">
      <alignment horizontal="center" vertical="center" wrapText="1"/>
    </xf>
    <xf numFmtId="0" fontId="56" fillId="0" borderId="0" xfId="0" applyFont="1" applyAlignment="1">
      <alignment horizontal="center" vertical="center"/>
    </xf>
    <xf numFmtId="0" fontId="66" fillId="0" borderId="0" xfId="0" applyFont="1" applyAlignment="1">
      <alignment horizontal="distributed" vertical="center" indent="1"/>
    </xf>
    <xf numFmtId="0" fontId="66" fillId="0" borderId="0" xfId="0" applyFont="1" applyAlignment="1">
      <alignment vertical="center"/>
    </xf>
    <xf numFmtId="0" fontId="13" fillId="0" borderId="0" xfId="0" applyFont="1" applyAlignment="1">
      <alignment vertical="center"/>
    </xf>
    <xf numFmtId="0" fontId="13" fillId="0" borderId="98" xfId="0" applyFont="1" applyBorder="1" applyAlignment="1">
      <alignment horizontal="center" vertical="center" textRotation="255"/>
    </xf>
    <xf numFmtId="0" fontId="13" fillId="0" borderId="99" xfId="0" applyFont="1" applyBorder="1" applyAlignment="1">
      <alignment horizontal="center" vertical="center" textRotation="255"/>
    </xf>
    <xf numFmtId="0" fontId="13" fillId="0" borderId="100" xfId="0" applyFont="1" applyBorder="1" applyAlignment="1">
      <alignment horizontal="center" vertical="center" textRotation="255"/>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13" fillId="0" borderId="100" xfId="0" applyFont="1" applyBorder="1" applyAlignment="1">
      <alignment horizontal="center" vertical="center"/>
    </xf>
    <xf numFmtId="0" fontId="81" fillId="0" borderId="0" xfId="0" applyFont="1" applyAlignment="1">
      <alignment vertical="center"/>
    </xf>
    <xf numFmtId="0" fontId="8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83" fillId="0" borderId="0" xfId="0" applyFont="1" applyAlignment="1">
      <alignment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0" fontId="82" fillId="0" borderId="101" xfId="0" applyFont="1" applyBorder="1" applyAlignment="1">
      <alignment horizontal="center" vertical="center" wrapText="1"/>
    </xf>
    <xf numFmtId="0" fontId="82" fillId="0" borderId="104" xfId="0" applyFont="1" applyBorder="1" applyAlignment="1">
      <alignment horizontal="center" vertical="center" wrapText="1"/>
    </xf>
    <xf numFmtId="0" fontId="56" fillId="0" borderId="103" xfId="0" applyFont="1" applyBorder="1" applyAlignment="1">
      <alignment horizontal="center" vertical="center" wrapText="1"/>
    </xf>
    <xf numFmtId="0" fontId="56" fillId="0" borderId="104" xfId="0" applyFont="1" applyBorder="1" applyAlignment="1">
      <alignment horizontal="center" vertical="center" wrapText="1"/>
    </xf>
    <xf numFmtId="0" fontId="56" fillId="0" borderId="105" xfId="0" applyFont="1" applyBorder="1" applyAlignment="1">
      <alignment horizontal="center" vertical="center" wrapText="1"/>
    </xf>
    <xf numFmtId="0" fontId="82" fillId="0" borderId="103" xfId="0" applyFont="1" applyBorder="1" applyAlignment="1">
      <alignment horizontal="center" vertical="center" wrapText="1"/>
    </xf>
    <xf numFmtId="0" fontId="82" fillId="0" borderId="105" xfId="0" applyFont="1" applyBorder="1" applyAlignment="1">
      <alignment horizontal="center" vertical="center" wrapText="1"/>
    </xf>
    <xf numFmtId="0" fontId="81" fillId="0" borderId="0" xfId="0" applyFont="1" applyAlignment="1">
      <alignment horizontal="left" vertical="center" wrapText="1"/>
    </xf>
    <xf numFmtId="0" fontId="13" fillId="0" borderId="96" xfId="0" applyFont="1" applyBorder="1" applyAlignment="1">
      <alignment horizontal="center" vertical="center"/>
    </xf>
    <xf numFmtId="0" fontId="13" fillId="0" borderId="0" xfId="0" applyFont="1" applyAlignment="1">
      <alignment horizontal="center" vertical="center"/>
    </xf>
    <xf numFmtId="0" fontId="13" fillId="0" borderId="106" xfId="0" applyFont="1" applyBorder="1" applyAlignment="1">
      <alignment horizontal="center" vertical="center"/>
    </xf>
    <xf numFmtId="0" fontId="13" fillId="0" borderId="107" xfId="0" applyFont="1" applyBorder="1" applyAlignment="1">
      <alignment horizontal="center" vertical="center"/>
    </xf>
    <xf numFmtId="0" fontId="13" fillId="0" borderId="39" xfId="0" applyFont="1" applyBorder="1" applyAlignment="1">
      <alignment horizontal="center" vertical="center"/>
    </xf>
    <xf numFmtId="0" fontId="82" fillId="0" borderId="96" xfId="0" applyFont="1" applyBorder="1" applyAlignment="1">
      <alignment horizontal="center" vertical="center" wrapText="1"/>
    </xf>
    <xf numFmtId="0" fontId="82" fillId="0" borderId="107" xfId="0" applyFont="1" applyBorder="1" applyAlignment="1">
      <alignment horizontal="center" vertical="center" wrapText="1"/>
    </xf>
    <xf numFmtId="0" fontId="56" fillId="0" borderId="106" xfId="0" applyFont="1" applyBorder="1" applyAlignment="1">
      <alignment horizontal="center" vertical="center" wrapText="1"/>
    </xf>
    <xf numFmtId="0" fontId="56" fillId="0" borderId="107" xfId="0" applyFont="1" applyBorder="1" applyAlignment="1">
      <alignment horizontal="center" vertical="center" wrapText="1"/>
    </xf>
    <xf numFmtId="0" fontId="56" fillId="0" borderId="39" xfId="0" applyFont="1" applyBorder="1" applyAlignment="1">
      <alignment horizontal="center" vertical="center" wrapText="1"/>
    </xf>
    <xf numFmtId="0" fontId="82" fillId="0" borderId="106" xfId="0" applyFont="1" applyBorder="1" applyAlignment="1">
      <alignment horizontal="center" vertical="center" wrapText="1"/>
    </xf>
    <xf numFmtId="0" fontId="82" fillId="0" borderId="39" xfId="0" applyFont="1" applyBorder="1" applyAlignment="1">
      <alignment horizontal="center" vertical="center" wrapText="1"/>
    </xf>
    <xf numFmtId="0" fontId="56" fillId="0" borderId="107" xfId="0" applyFont="1" applyBorder="1" applyAlignment="1">
      <alignment horizontal="center" vertical="center"/>
    </xf>
    <xf numFmtId="0" fontId="56" fillId="0" borderId="78"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13" fillId="0" borderId="110" xfId="0" applyFont="1" applyBorder="1" applyAlignment="1">
      <alignment horizontal="center" vertical="center"/>
    </xf>
    <xf numFmtId="0" fontId="13" fillId="0" borderId="111" xfId="0" applyFont="1" applyBorder="1" applyAlignment="1">
      <alignment horizontal="center" vertical="center"/>
    </xf>
    <xf numFmtId="0" fontId="13" fillId="0" borderId="112" xfId="0" applyFont="1" applyBorder="1" applyAlignment="1">
      <alignment horizontal="center" vertical="center"/>
    </xf>
    <xf numFmtId="0" fontId="82" fillId="0" borderId="108" xfId="0" applyFont="1" applyBorder="1" applyAlignment="1">
      <alignment horizontal="center" vertical="center" wrapText="1"/>
    </xf>
    <xf numFmtId="0" fontId="82" fillId="0" borderId="111" xfId="0" applyFont="1" applyBorder="1" applyAlignment="1">
      <alignment horizontal="center" vertical="center" wrapText="1"/>
    </xf>
    <xf numFmtId="0" fontId="56" fillId="0" borderId="110" xfId="0" applyFont="1" applyBorder="1" applyAlignment="1">
      <alignment horizontal="center" vertical="center" wrapText="1"/>
    </xf>
    <xf numFmtId="0" fontId="56" fillId="0" borderId="111" xfId="0" applyFont="1" applyBorder="1" applyAlignment="1">
      <alignment horizontal="center" vertical="center" wrapText="1"/>
    </xf>
    <xf numFmtId="0" fontId="56" fillId="0" borderId="112" xfId="0" applyFont="1" applyBorder="1" applyAlignment="1">
      <alignment horizontal="center" vertical="center" wrapText="1"/>
    </xf>
    <xf numFmtId="0" fontId="82" fillId="0" borderId="110" xfId="0" applyFont="1" applyBorder="1" applyAlignment="1">
      <alignment horizontal="center" vertical="center" wrapText="1"/>
    </xf>
    <xf numFmtId="0" fontId="82" fillId="0" borderId="112" xfId="0" applyFont="1" applyBorder="1" applyAlignment="1">
      <alignment horizontal="center" vertical="center" wrapText="1"/>
    </xf>
    <xf numFmtId="0" fontId="81" fillId="0" borderId="0" xfId="0" applyFont="1" applyAlignment="1">
      <alignment vertical="center" wrapText="1"/>
    </xf>
    <xf numFmtId="0" fontId="13" fillId="0" borderId="101" xfId="0" applyFont="1" applyBorder="1" applyAlignment="1">
      <alignment horizontal="distributed" vertical="center" indent="2"/>
    </xf>
    <xf numFmtId="0" fontId="13" fillId="0" borderId="102" xfId="0" applyFont="1" applyBorder="1" applyAlignment="1">
      <alignment horizontal="distributed" vertical="center" indent="2"/>
    </xf>
    <xf numFmtId="0" fontId="13" fillId="0" borderId="105" xfId="0" applyFont="1" applyBorder="1" applyAlignment="1">
      <alignment horizontal="distributed" vertical="center" indent="2"/>
    </xf>
    <xf numFmtId="0" fontId="81" fillId="0" borderId="101" xfId="0" applyFont="1" applyBorder="1" applyAlignment="1">
      <alignment horizontal="center" vertical="center" wrapText="1"/>
    </xf>
    <xf numFmtId="0" fontId="81" fillId="0" borderId="102" xfId="0" applyFont="1" applyBorder="1" applyAlignment="1">
      <alignment horizontal="center" vertical="center" wrapText="1"/>
    </xf>
    <xf numFmtId="0" fontId="81" fillId="0" borderId="105" xfId="0" applyFont="1" applyBorder="1" applyAlignment="1">
      <alignment horizontal="center" vertical="center" wrapText="1"/>
    </xf>
    <xf numFmtId="0" fontId="13" fillId="0" borderId="96" xfId="0" applyFont="1" applyBorder="1" applyAlignment="1">
      <alignment horizontal="distributed" vertical="center" indent="2"/>
    </xf>
    <xf numFmtId="0" fontId="13" fillId="0" borderId="0" xfId="0" applyFont="1" applyAlignment="1">
      <alignment horizontal="distributed" vertical="center" indent="2"/>
    </xf>
    <xf numFmtId="0" fontId="13" fillId="0" borderId="39" xfId="0" applyFont="1" applyBorder="1" applyAlignment="1">
      <alignment horizontal="distributed" vertical="center" indent="2"/>
    </xf>
    <xf numFmtId="0" fontId="81" fillId="0" borderId="96" xfId="0" applyFont="1" applyBorder="1" applyAlignment="1">
      <alignment horizontal="center" vertical="center" wrapText="1"/>
    </xf>
    <xf numFmtId="0" fontId="81" fillId="0" borderId="0" xfId="0" applyFont="1" applyAlignment="1">
      <alignment horizontal="center" vertical="center" wrapText="1"/>
    </xf>
    <xf numFmtId="0" fontId="81" fillId="0" borderId="39" xfId="0" applyFont="1" applyBorder="1" applyAlignment="1">
      <alignment horizontal="center" vertical="center" wrapText="1"/>
    </xf>
    <xf numFmtId="0" fontId="84" fillId="30" borderId="0" xfId="0" applyFont="1" applyFill="1" applyAlignment="1">
      <alignment horizontal="center" vertical="center"/>
    </xf>
    <xf numFmtId="0" fontId="13" fillId="0" borderId="108" xfId="0" applyFont="1" applyBorder="1" applyAlignment="1">
      <alignment horizontal="distributed" vertical="center" indent="2"/>
    </xf>
    <xf numFmtId="0" fontId="13" fillId="0" borderId="109" xfId="0" applyFont="1" applyBorder="1" applyAlignment="1">
      <alignment horizontal="distributed" vertical="center" indent="2"/>
    </xf>
    <xf numFmtId="0" fontId="13" fillId="0" borderId="112" xfId="0" applyFont="1" applyBorder="1" applyAlignment="1">
      <alignment horizontal="distributed" vertical="center" indent="2"/>
    </xf>
    <xf numFmtId="0" fontId="81" fillId="0" borderId="108" xfId="0" applyFont="1" applyBorder="1" applyAlignment="1">
      <alignment horizontal="center" vertical="center" wrapText="1"/>
    </xf>
    <xf numFmtId="0" fontId="81" fillId="0" borderId="109" xfId="0" applyFont="1" applyBorder="1" applyAlignment="1">
      <alignment horizontal="center" vertical="center" wrapText="1"/>
    </xf>
    <xf numFmtId="0" fontId="81" fillId="0" borderId="112" xfId="0" applyFont="1" applyBorder="1" applyAlignment="1">
      <alignment horizontal="center" vertical="center" wrapText="1"/>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85" fillId="30" borderId="0" xfId="0" applyFont="1" applyFill="1" applyAlignment="1">
      <alignment horizontal="left" vertical="center"/>
    </xf>
    <xf numFmtId="0" fontId="56" fillId="0" borderId="0" xfId="0" applyFont="1" applyAlignment="1">
      <alignment horizontal="right" vertical="center"/>
    </xf>
    <xf numFmtId="0" fontId="81" fillId="0" borderId="104" xfId="0" applyFont="1" applyBorder="1" applyAlignment="1">
      <alignment horizontal="center" vertical="center" wrapText="1"/>
    </xf>
    <xf numFmtId="0" fontId="81" fillId="0" borderId="103" xfId="0" applyFont="1" applyBorder="1" applyAlignment="1">
      <alignment horizontal="center" vertical="center" wrapText="1"/>
    </xf>
    <xf numFmtId="0" fontId="86" fillId="0" borderId="0" xfId="0" applyFont="1" applyAlignment="1">
      <alignment horizontal="left" vertical="center" wrapText="1"/>
    </xf>
    <xf numFmtId="0" fontId="81" fillId="0" borderId="107" xfId="0" applyFont="1" applyBorder="1" applyAlignment="1">
      <alignment horizontal="center" vertical="center" wrapText="1"/>
    </xf>
    <xf numFmtId="0" fontId="81" fillId="0" borderId="106" xfId="0" applyFont="1" applyBorder="1" applyAlignment="1">
      <alignment horizontal="center" vertical="center" wrapText="1"/>
    </xf>
    <xf numFmtId="0" fontId="31" fillId="0" borderId="0" xfId="0" applyFont="1" applyAlignment="1">
      <alignment vertical="center" wrapText="1"/>
    </xf>
    <xf numFmtId="0" fontId="81" fillId="0" borderId="111" xfId="0" applyFont="1" applyBorder="1" applyAlignment="1">
      <alignment horizontal="center" vertical="center" wrapText="1"/>
    </xf>
    <xf numFmtId="0" fontId="81" fillId="0" borderId="110" xfId="0" applyFont="1" applyBorder="1" applyAlignment="1">
      <alignment horizontal="center" vertical="center" wrapText="1"/>
    </xf>
    <xf numFmtId="0" fontId="83" fillId="0" borderId="0" xfId="0" applyFont="1" applyAlignment="1">
      <alignment horizontal="center" vertical="center" wrapText="1"/>
    </xf>
    <xf numFmtId="0" fontId="63" fillId="0" borderId="0" xfId="0" applyFont="1" applyAlignment="1">
      <alignment vertical="center"/>
    </xf>
    <xf numFmtId="0" fontId="0" fillId="0" borderId="0" xfId="0" applyAlignment="1">
      <alignment horizontal="distributed" vertical="center" indent="2"/>
    </xf>
    <xf numFmtId="0" fontId="13" fillId="0" borderId="116" xfId="0" applyFont="1" applyBorder="1" applyAlignment="1">
      <alignment horizontal="center" vertical="center"/>
    </xf>
    <xf numFmtId="0" fontId="13" fillId="0" borderId="117" xfId="0" applyFont="1" applyBorder="1" applyAlignment="1">
      <alignment horizontal="center" vertical="center"/>
    </xf>
    <xf numFmtId="0" fontId="13" fillId="0" borderId="118" xfId="0" applyFont="1" applyBorder="1" applyAlignment="1">
      <alignment horizontal="center" vertical="center"/>
    </xf>
    <xf numFmtId="0" fontId="13" fillId="0" borderId="118"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20" xfId="0" applyFont="1" applyBorder="1" applyAlignment="1">
      <alignment horizontal="center" vertical="center" shrinkToFit="1"/>
    </xf>
    <xf numFmtId="0" fontId="13" fillId="0" borderId="121" xfId="0" applyFont="1" applyBorder="1" applyAlignment="1">
      <alignment horizontal="center" vertical="center" shrinkToFit="1"/>
    </xf>
    <xf numFmtId="0" fontId="13" fillId="0" borderId="122" xfId="0" applyFont="1" applyBorder="1" applyAlignment="1">
      <alignment horizontal="center" vertical="center" shrinkToFit="1"/>
    </xf>
    <xf numFmtId="0" fontId="82" fillId="0" borderId="122" xfId="0" applyFont="1" applyBorder="1" applyAlignment="1">
      <alignment horizontal="center" vertical="center" shrinkToFit="1"/>
    </xf>
    <xf numFmtId="0" fontId="82" fillId="0" borderId="123" xfId="0" applyFont="1" applyBorder="1" applyAlignment="1">
      <alignment horizontal="center" vertical="center" shrinkToFit="1"/>
    </xf>
    <xf numFmtId="0" fontId="82" fillId="0" borderId="120" xfId="0" applyFont="1" applyBorder="1" applyAlignment="1">
      <alignment horizontal="center" vertical="center" shrinkToFit="1"/>
    </xf>
    <xf numFmtId="0" fontId="82" fillId="0" borderId="121" xfId="0" applyFont="1" applyBorder="1" applyAlignment="1">
      <alignment horizontal="center" vertical="center" shrinkToFit="1"/>
    </xf>
    <xf numFmtId="0" fontId="82" fillId="0" borderId="124" xfId="0" applyFont="1" applyBorder="1" applyAlignment="1">
      <alignment horizontal="center" vertical="center" shrinkToFit="1"/>
    </xf>
    <xf numFmtId="0" fontId="63" fillId="0" borderId="0" xfId="0" applyFont="1" applyAlignment="1">
      <alignment vertical="center" wrapText="1"/>
    </xf>
    <xf numFmtId="0" fontId="81" fillId="0" borderId="0" xfId="0" applyFont="1" applyAlignment="1">
      <alignment horizontal="left" vertical="center"/>
    </xf>
    <xf numFmtId="0" fontId="28" fillId="0" borderId="0" xfId="0" applyFont="1" applyAlignment="1">
      <alignment vertical="center"/>
    </xf>
    <xf numFmtId="0" fontId="63" fillId="0" borderId="0" xfId="0" applyFont="1" applyAlignment="1">
      <alignment horizontal="left" vertical="center" wrapText="1"/>
    </xf>
    <xf numFmtId="0" fontId="87" fillId="0" borderId="0" xfId="0" applyFont="1" applyAlignment="1">
      <alignment vertical="center"/>
    </xf>
    <xf numFmtId="0" fontId="13" fillId="0" borderId="125" xfId="0" applyFont="1" applyBorder="1" applyAlignment="1">
      <alignment horizontal="center" vertical="center"/>
    </xf>
    <xf numFmtId="0" fontId="13" fillId="0" borderId="126" xfId="0" applyFont="1" applyBorder="1" applyAlignment="1">
      <alignment horizontal="center" vertical="center"/>
    </xf>
    <xf numFmtId="0" fontId="13" fillId="0" borderId="127" xfId="0" applyFont="1" applyBorder="1" applyAlignment="1">
      <alignment horizontal="center" vertical="center"/>
    </xf>
    <xf numFmtId="0" fontId="13" fillId="0" borderId="110"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128" xfId="0" applyFont="1" applyBorder="1" applyAlignment="1">
      <alignment horizontal="center" vertical="center" shrinkToFit="1"/>
    </xf>
    <xf numFmtId="0" fontId="13" fillId="0" borderId="129" xfId="0" applyFont="1" applyBorder="1" applyAlignment="1">
      <alignment horizontal="center" vertical="center" shrinkToFit="1"/>
    </xf>
    <xf numFmtId="0" fontId="82" fillId="0" borderId="130" xfId="0" applyFont="1" applyBorder="1" applyAlignment="1">
      <alignment horizontal="center" vertical="center" shrinkToFit="1"/>
    </xf>
    <xf numFmtId="0" fontId="82" fillId="0" borderId="129" xfId="0" applyFont="1" applyBorder="1" applyAlignment="1">
      <alignment horizontal="center" vertical="center" shrinkToFit="1"/>
    </xf>
    <xf numFmtId="0" fontId="13" fillId="0" borderId="131" xfId="0" applyFont="1" applyBorder="1" applyAlignment="1">
      <alignment horizontal="center" vertical="center" shrinkToFit="1"/>
    </xf>
    <xf numFmtId="0" fontId="13" fillId="0" borderId="132" xfId="0" applyFont="1" applyBorder="1" applyAlignment="1">
      <alignment horizontal="center" vertical="center" shrinkToFit="1"/>
    </xf>
    <xf numFmtId="0" fontId="82" fillId="0" borderId="128" xfId="0" applyFont="1" applyBorder="1" applyAlignment="1">
      <alignment horizontal="center" vertical="center" shrinkToFit="1"/>
    </xf>
    <xf numFmtId="0" fontId="82" fillId="0" borderId="131" xfId="0" applyFont="1" applyBorder="1" applyAlignment="1">
      <alignment horizontal="center" vertical="center" shrinkToFit="1"/>
    </xf>
    <xf numFmtId="0" fontId="82" fillId="0" borderId="132" xfId="0" applyFont="1" applyBorder="1" applyAlignment="1">
      <alignment horizontal="center" vertical="center" shrinkToFit="1"/>
    </xf>
    <xf numFmtId="0" fontId="82" fillId="0" borderId="133" xfId="0" applyFont="1" applyBorder="1" applyAlignment="1">
      <alignment horizontal="center" vertical="center" shrinkToFit="1"/>
    </xf>
    <xf numFmtId="0" fontId="13" fillId="0" borderId="134" xfId="0" applyFont="1" applyBorder="1" applyAlignment="1">
      <alignment horizontal="center" vertical="center" wrapText="1"/>
    </xf>
    <xf numFmtId="0" fontId="13" fillId="0" borderId="135" xfId="0" applyFont="1" applyBorder="1" applyAlignment="1">
      <alignment horizontal="center" vertical="center"/>
    </xf>
    <xf numFmtId="0" fontId="13" fillId="0" borderId="134" xfId="0" applyFont="1" applyBorder="1" applyAlignment="1">
      <alignment horizontal="center" vertical="center" shrinkToFit="1"/>
    </xf>
    <xf numFmtId="0" fontId="13" fillId="0" borderId="135" xfId="0" applyFont="1" applyBorder="1" applyAlignment="1">
      <alignment horizontal="center" vertical="center" shrinkToFit="1"/>
    </xf>
    <xf numFmtId="0" fontId="82" fillId="0" borderId="136" xfId="0" applyFont="1" applyBorder="1" applyAlignment="1">
      <alignment horizontal="center" vertical="center" shrinkToFit="1"/>
    </xf>
    <xf numFmtId="0" fontId="82" fillId="0" borderId="135" xfId="0" applyFont="1" applyBorder="1" applyAlignment="1">
      <alignment horizontal="center" vertical="center" shrinkToFit="1"/>
    </xf>
    <xf numFmtId="0" fontId="82" fillId="0" borderId="137" xfId="0" applyFont="1" applyBorder="1" applyAlignment="1">
      <alignment horizontal="center" vertical="center" shrinkToFit="1"/>
    </xf>
    <xf numFmtId="0" fontId="82" fillId="0" borderId="134" xfId="0" applyFont="1" applyBorder="1" applyAlignment="1">
      <alignment horizontal="center" vertical="center" shrinkToFit="1"/>
    </xf>
    <xf numFmtId="0" fontId="82" fillId="0" borderId="138" xfId="0" applyFont="1" applyBorder="1" applyAlignment="1">
      <alignment horizontal="center" vertical="center" shrinkToFit="1"/>
    </xf>
    <xf numFmtId="0" fontId="82" fillId="0" borderId="139" xfId="0" applyFont="1" applyBorder="1" applyAlignment="1">
      <alignment horizontal="center" vertical="center" shrinkToFit="1"/>
    </xf>
    <xf numFmtId="0" fontId="85" fillId="0" borderId="107" xfId="0" applyFont="1" applyBorder="1" applyAlignment="1">
      <alignment horizontal="center" vertical="center"/>
    </xf>
    <xf numFmtId="0" fontId="13" fillId="0" borderId="140" xfId="0" applyFont="1" applyBorder="1" applyAlignment="1">
      <alignment horizontal="center" vertical="center"/>
    </xf>
    <xf numFmtId="0" fontId="13" fillId="0" borderId="141" xfId="0" applyFont="1" applyBorder="1" applyAlignment="1">
      <alignment horizontal="center" vertical="center"/>
    </xf>
    <xf numFmtId="0" fontId="13" fillId="0" borderId="109" xfId="0" applyFont="1" applyBorder="1" applyAlignment="1">
      <alignment horizontal="center" vertical="center" wrapText="1"/>
    </xf>
    <xf numFmtId="0" fontId="82" fillId="0" borderId="142" xfId="0" applyFont="1" applyBorder="1" applyAlignment="1">
      <alignment horizontal="center" vertical="center" shrinkToFit="1"/>
    </xf>
    <xf numFmtId="0" fontId="82" fillId="0" borderId="101" xfId="0" applyFont="1" applyBorder="1" applyAlignment="1">
      <alignment horizontal="center" vertical="center" shrinkToFit="1"/>
    </xf>
    <xf numFmtId="0" fontId="82" fillId="0" borderId="102" xfId="0" applyFont="1" applyBorder="1" applyAlignment="1">
      <alignment horizontal="center" vertical="center" shrinkToFit="1"/>
    </xf>
    <xf numFmtId="0" fontId="82" fillId="0" borderId="105" xfId="0" applyFont="1" applyBorder="1" applyAlignment="1">
      <alignment horizontal="center" vertical="center" shrinkToFit="1"/>
    </xf>
    <xf numFmtId="0" fontId="82" fillId="0" borderId="96" xfId="0" applyFont="1" applyBorder="1" applyAlignment="1">
      <alignment horizontal="center" vertical="center" shrinkToFit="1"/>
    </xf>
    <xf numFmtId="0" fontId="82" fillId="0" borderId="0" xfId="0" applyFont="1" applyAlignment="1">
      <alignment horizontal="center" vertical="center" shrinkToFit="1"/>
    </xf>
    <xf numFmtId="0" fontId="82" fillId="0" borderId="39" xfId="0" applyFont="1" applyBorder="1" applyAlignment="1">
      <alignment horizontal="center" vertical="center" shrinkToFit="1"/>
    </xf>
    <xf numFmtId="0" fontId="0" fillId="0" borderId="109" xfId="0" applyBorder="1" applyAlignment="1">
      <alignment vertical="center"/>
    </xf>
    <xf numFmtId="0" fontId="82" fillId="0" borderId="108" xfId="0" applyFont="1" applyBorder="1" applyAlignment="1">
      <alignment horizontal="center" vertical="center" shrinkToFit="1"/>
    </xf>
    <xf numFmtId="0" fontId="82" fillId="0" borderId="109" xfId="0" applyFont="1" applyBorder="1" applyAlignment="1">
      <alignment horizontal="center" vertical="center" shrinkToFit="1"/>
    </xf>
    <xf numFmtId="0" fontId="82" fillId="0" borderId="112" xfId="0" applyFont="1" applyBorder="1" applyAlignment="1">
      <alignment horizontal="center" vertical="center" shrinkToFit="1"/>
    </xf>
    <xf numFmtId="0" fontId="56" fillId="0" borderId="143" xfId="0" applyFont="1" applyBorder="1" applyAlignment="1">
      <alignment horizontal="center" vertical="center" wrapText="1"/>
    </xf>
    <xf numFmtId="0" fontId="56" fillId="0" borderId="144" xfId="0" applyFont="1" applyBorder="1" applyAlignment="1">
      <alignment horizontal="center" vertical="center" wrapText="1"/>
    </xf>
    <xf numFmtId="0" fontId="13" fillId="0" borderId="0" xfId="0" applyFont="1" applyAlignment="1">
      <alignment horizontal="right" vertical="center"/>
    </xf>
    <xf numFmtId="0" fontId="13" fillId="0" borderId="143" xfId="0" applyFont="1" applyBorder="1" applyAlignment="1">
      <alignment horizontal="center" vertical="center"/>
    </xf>
    <xf numFmtId="0" fontId="82" fillId="0" borderId="113" xfId="0" applyFont="1" applyBorder="1" applyAlignment="1">
      <alignment horizontal="center" vertical="center" shrinkToFit="1"/>
    </xf>
    <xf numFmtId="0" fontId="82" fillId="0" borderId="114" xfId="0" applyFont="1" applyBorder="1" applyAlignment="1">
      <alignment horizontal="center" vertical="center" shrinkToFit="1"/>
    </xf>
    <xf numFmtId="0" fontId="82" fillId="0" borderId="115" xfId="0" applyFont="1" applyBorder="1" applyAlignment="1">
      <alignment horizontal="center" vertical="center" shrinkToFit="1"/>
    </xf>
    <xf numFmtId="0" fontId="56" fillId="0" borderId="103" xfId="0" applyFont="1" applyBorder="1" applyAlignment="1">
      <alignment horizontal="center" vertical="center"/>
    </xf>
    <xf numFmtId="0" fontId="56" fillId="0" borderId="104" xfId="0" applyFont="1" applyBorder="1" applyAlignment="1">
      <alignment horizontal="center" vertical="center"/>
    </xf>
    <xf numFmtId="0" fontId="13" fillId="0" borderId="101" xfId="0" applyFont="1" applyBorder="1" applyAlignment="1">
      <alignment horizontal="center" vertical="center" justifyLastLine="1"/>
    </xf>
    <xf numFmtId="0" fontId="13" fillId="0" borderId="102" xfId="0" applyFont="1" applyBorder="1" applyAlignment="1">
      <alignment horizontal="center" vertical="center" justifyLastLine="1"/>
    </xf>
    <xf numFmtId="0" fontId="13" fillId="0" borderId="103" xfId="0" applyFont="1" applyBorder="1" applyAlignment="1">
      <alignment horizontal="center" vertical="center" wrapText="1" justifyLastLine="1"/>
    </xf>
    <xf numFmtId="0" fontId="13" fillId="0" borderId="102" xfId="0" applyFont="1" applyBorder="1" applyAlignment="1">
      <alignment horizontal="center" vertical="center" wrapText="1" justifyLastLine="1"/>
    </xf>
    <xf numFmtId="0" fontId="13" fillId="0" borderId="105" xfId="0" applyFont="1" applyBorder="1" applyAlignment="1">
      <alignment horizontal="center" vertical="center" wrapText="1" justifyLastLine="1"/>
    </xf>
    <xf numFmtId="49" fontId="13" fillId="0" borderId="101" xfId="0" applyNumberFormat="1" applyFont="1" applyBorder="1" applyAlignment="1">
      <alignment horizontal="center" vertical="center"/>
    </xf>
    <xf numFmtId="49" fontId="13" fillId="0" borderId="102" xfId="0" applyNumberFormat="1" applyFont="1" applyBorder="1" applyAlignment="1">
      <alignment horizontal="center" vertical="center"/>
    </xf>
    <xf numFmtId="49" fontId="13" fillId="0" borderId="103" xfId="0" applyNumberFormat="1" applyFont="1" applyBorder="1" applyAlignment="1">
      <alignment horizontal="center" vertical="center"/>
    </xf>
    <xf numFmtId="49" fontId="13" fillId="0" borderId="105" xfId="0" applyNumberFormat="1" applyFont="1" applyBorder="1" applyAlignment="1">
      <alignment horizontal="center" vertical="center"/>
    </xf>
    <xf numFmtId="49" fontId="13" fillId="0" borderId="104" xfId="0" applyNumberFormat="1" applyFont="1" applyBorder="1" applyAlignment="1">
      <alignment horizontal="center" vertical="center"/>
    </xf>
    <xf numFmtId="0" fontId="56" fillId="0" borderId="110" xfId="0" applyFont="1" applyBorder="1" applyAlignment="1">
      <alignment horizontal="center" vertical="center"/>
    </xf>
    <xf numFmtId="0" fontId="56" fillId="0" borderId="111" xfId="0" applyFont="1" applyBorder="1" applyAlignment="1">
      <alignment horizontal="center" vertical="center"/>
    </xf>
    <xf numFmtId="0" fontId="13" fillId="0" borderId="52" xfId="0" applyFont="1" applyBorder="1" applyAlignment="1">
      <alignment horizontal="center" vertical="center" justifyLastLine="1"/>
    </xf>
    <xf numFmtId="0" fontId="13" fillId="0" borderId="27" xfId="0" applyFont="1" applyBorder="1" applyAlignment="1">
      <alignment horizontal="center" vertical="center" justifyLastLine="1"/>
    </xf>
    <xf numFmtId="0" fontId="13" fillId="0" borderId="55" xfId="0" applyFont="1" applyBorder="1" applyAlignment="1">
      <alignment horizontal="center" vertical="center" wrapText="1" justifyLastLine="1"/>
    </xf>
    <xf numFmtId="0" fontId="13" fillId="0" borderId="27" xfId="0" applyFont="1" applyBorder="1" applyAlignment="1">
      <alignment horizontal="center" vertical="center" wrapText="1" justifyLastLine="1"/>
    </xf>
    <xf numFmtId="0" fontId="13" fillId="0" borderId="53" xfId="0" applyFont="1" applyBorder="1" applyAlignment="1">
      <alignment horizontal="center" vertical="center" wrapText="1" justifyLastLine="1"/>
    </xf>
    <xf numFmtId="49" fontId="13" fillId="0" borderId="52" xfId="0" applyNumberFormat="1" applyFont="1" applyBorder="1" applyAlignment="1">
      <alignment horizontal="center" vertical="center"/>
    </xf>
    <xf numFmtId="49" fontId="13" fillId="0" borderId="27" xfId="0" applyNumberFormat="1" applyFont="1" applyBorder="1" applyAlignment="1">
      <alignment horizontal="center" vertical="center"/>
    </xf>
    <xf numFmtId="49" fontId="13" fillId="0" borderId="55" xfId="0" applyNumberFormat="1" applyFont="1" applyBorder="1" applyAlignment="1">
      <alignment horizontal="center" vertical="center"/>
    </xf>
    <xf numFmtId="49" fontId="13" fillId="0" borderId="53" xfId="0" applyNumberFormat="1" applyFont="1" applyBorder="1" applyAlignment="1">
      <alignment horizontal="center" vertical="center"/>
    </xf>
    <xf numFmtId="49" fontId="13" fillId="0" borderId="58" xfId="0" applyNumberFormat="1" applyFont="1" applyBorder="1" applyAlignment="1">
      <alignment horizontal="center" vertical="center"/>
    </xf>
    <xf numFmtId="0" fontId="88" fillId="0" borderId="0" xfId="0" applyFont="1"/>
    <xf numFmtId="0" fontId="89" fillId="0" borderId="0" xfId="0" applyFont="1"/>
    <xf numFmtId="0" fontId="90" fillId="0" borderId="0" xfId="0" applyFont="1"/>
    <xf numFmtId="0" fontId="91" fillId="0" borderId="0" xfId="0" applyFont="1"/>
    <xf numFmtId="0" fontId="92" fillId="0" borderId="0" xfId="0" applyFont="1"/>
    <xf numFmtId="0" fontId="92" fillId="0" borderId="30" xfId="0" applyFont="1" applyBorder="1" applyAlignment="1">
      <alignment horizontal="distributed" vertical="center"/>
    </xf>
    <xf numFmtId="0" fontId="92" fillId="0" borderId="30" xfId="0" applyFont="1" applyBorder="1" applyAlignment="1">
      <alignment horizontal="distributed" vertical="center" wrapText="1"/>
    </xf>
    <xf numFmtId="0" fontId="92" fillId="0" borderId="22" xfId="0" applyFont="1" applyBorder="1" applyAlignment="1">
      <alignment horizontal="distributed" vertical="center"/>
    </xf>
    <xf numFmtId="0" fontId="92" fillId="0" borderId="21" xfId="0" applyFont="1" applyBorder="1" applyAlignment="1">
      <alignment horizontal="center"/>
    </xf>
    <xf numFmtId="0" fontId="92" fillId="0" borderId="22" xfId="0" applyFont="1" applyBorder="1" applyAlignment="1">
      <alignment horizontal="center" vertical="center"/>
    </xf>
    <xf numFmtId="0" fontId="92" fillId="0" borderId="60" xfId="0" applyFont="1" applyBorder="1" applyAlignment="1">
      <alignment horizontal="center" vertical="center"/>
    </xf>
    <xf numFmtId="0" fontId="92" fillId="0" borderId="31" xfId="0" applyFont="1" applyBorder="1" applyAlignment="1">
      <alignment horizontal="distributed" vertical="center"/>
    </xf>
    <xf numFmtId="0" fontId="92" fillId="0" borderId="52" xfId="0" applyFont="1" applyBorder="1" applyAlignment="1">
      <alignment horizontal="distributed" vertical="center"/>
    </xf>
    <xf numFmtId="0" fontId="92" fillId="0" borderId="25" xfId="0" applyFont="1" applyBorder="1" applyAlignment="1">
      <alignment horizontal="distributed" vertical="center"/>
    </xf>
    <xf numFmtId="0" fontId="92" fillId="0" borderId="52" xfId="0" applyFont="1" applyBorder="1" applyAlignment="1">
      <alignment horizontal="center" vertical="center"/>
    </xf>
    <xf numFmtId="0" fontId="92" fillId="0" borderId="53" xfId="0" applyFont="1" applyBorder="1" applyAlignment="1">
      <alignment horizontal="center" vertical="center"/>
    </xf>
    <xf numFmtId="0" fontId="93" fillId="0" borderId="0" xfId="0" applyFont="1"/>
    <xf numFmtId="0" fontId="94" fillId="0" borderId="0" xfId="0" applyFont="1"/>
    <xf numFmtId="0" fontId="92" fillId="0" borderId="25" xfId="0" applyFont="1" applyBorder="1" applyAlignment="1">
      <alignment horizontal="center"/>
    </xf>
    <xf numFmtId="0" fontId="92" fillId="0" borderId="25" xfId="0" applyFont="1" applyBorder="1"/>
    <xf numFmtId="0" fontId="92" fillId="0" borderId="0" xfId="0" applyFont="1" applyAlignment="1">
      <alignment horizontal="center" vertical="center"/>
    </xf>
    <xf numFmtId="0" fontId="95" fillId="0" borderId="0" xfId="0" applyFont="1" applyAlignment="1">
      <alignment horizontal="center"/>
    </xf>
    <xf numFmtId="0" fontId="92" fillId="0" borderId="0" xfId="0" applyFont="1" applyAlignment="1">
      <alignment horizontal="center"/>
    </xf>
    <xf numFmtId="0" fontId="92" fillId="0" borderId="0" xfId="0" applyFont="1" applyAlignment="1">
      <alignment horizontal="distributed" vertical="center"/>
    </xf>
    <xf numFmtId="0" fontId="96" fillId="0" borderId="0" xfId="0" applyFont="1" applyAlignment="1">
      <alignment horizontal="left" vertical="center"/>
    </xf>
    <xf numFmtId="0" fontId="93" fillId="0" borderId="0" xfId="0" applyFont="1" applyAlignment="1">
      <alignment horizontal="center"/>
    </xf>
    <xf numFmtId="0" fontId="93" fillId="0" borderId="22" xfId="0" applyFont="1" applyBorder="1" applyAlignment="1">
      <alignment horizontal="center" textRotation="255" wrapText="1"/>
    </xf>
    <xf numFmtId="0" fontId="93" fillId="0" borderId="23" xfId="0" applyFont="1" applyBorder="1" applyAlignment="1">
      <alignment horizontal="center" textRotation="255" wrapText="1"/>
    </xf>
    <xf numFmtId="0" fontId="93" fillId="0" borderId="60" xfId="0" applyFont="1" applyBorder="1" applyAlignment="1">
      <alignment horizontal="center" textRotation="255" wrapText="1"/>
    </xf>
    <xf numFmtId="0" fontId="93" fillId="0" borderId="30" xfId="0" applyFont="1" applyBorder="1" applyAlignment="1">
      <alignment horizontal="left" vertical="center"/>
    </xf>
    <xf numFmtId="0" fontId="93" fillId="0" borderId="0" xfId="0" applyFont="1" applyAlignment="1">
      <alignment horizontal="left" vertical="center"/>
    </xf>
    <xf numFmtId="0" fontId="93" fillId="0" borderId="22" xfId="0" applyFont="1" applyBorder="1" applyAlignment="1">
      <alignment horizontal="center" vertical="center"/>
    </xf>
    <xf numFmtId="0" fontId="93" fillId="0" borderId="60" xfId="0" applyFont="1" applyBorder="1" applyAlignment="1">
      <alignment horizontal="center" vertical="center"/>
    </xf>
    <xf numFmtId="0" fontId="93" fillId="0" borderId="52" xfId="0" applyFont="1" applyBorder="1" applyAlignment="1">
      <alignment horizontal="center" textRotation="255" wrapText="1"/>
    </xf>
    <xf numFmtId="0" fontId="93" fillId="0" borderId="27" xfId="0" applyFont="1" applyBorder="1" applyAlignment="1">
      <alignment horizontal="center" textRotation="255" wrapText="1"/>
    </xf>
    <xf numFmtId="0" fontId="93" fillId="0" borderId="53" xfId="0" applyFont="1" applyBorder="1" applyAlignment="1">
      <alignment horizontal="center" textRotation="255" wrapText="1"/>
    </xf>
    <xf numFmtId="0" fontId="93" fillId="0" borderId="71" xfId="0" applyFont="1" applyBorder="1" applyAlignment="1">
      <alignment horizontal="left" vertical="center"/>
    </xf>
    <xf numFmtId="0" fontId="93" fillId="0" borderId="0" xfId="0" applyFont="1" applyAlignment="1">
      <alignment textRotation="255" wrapText="1"/>
    </xf>
    <xf numFmtId="0" fontId="93" fillId="0" borderId="52" xfId="0" applyFont="1" applyBorder="1" applyAlignment="1">
      <alignment horizontal="center" vertical="center"/>
    </xf>
    <xf numFmtId="0" fontId="93" fillId="0" borderId="53" xfId="0" applyFont="1" applyBorder="1" applyAlignment="1">
      <alignment horizontal="center" vertical="center"/>
    </xf>
    <xf numFmtId="0" fontId="93" fillId="0" borderId="30" xfId="0" applyFont="1" applyBorder="1" applyAlignment="1">
      <alignment horizontal="distributed" vertical="center"/>
    </xf>
    <xf numFmtId="0" fontId="93" fillId="0" borderId="22" xfId="0" applyFont="1" applyBorder="1" applyAlignment="1">
      <alignment horizontal="distributed" vertical="center"/>
    </xf>
    <xf numFmtId="0" fontId="93" fillId="0" borderId="21" xfId="0" applyFont="1" applyBorder="1" applyAlignment="1">
      <alignment horizontal="center" vertical="center"/>
    </xf>
    <xf numFmtId="0" fontId="93" fillId="0" borderId="31" xfId="0" applyFont="1" applyBorder="1" applyAlignment="1">
      <alignment horizontal="left" vertical="center"/>
    </xf>
    <xf numFmtId="0" fontId="93" fillId="0" borderId="22" xfId="0" applyFont="1" applyBorder="1" applyAlignment="1">
      <alignment horizontal="left" vertical="center" wrapText="1"/>
    </xf>
    <xf numFmtId="0" fontId="93" fillId="0" borderId="60" xfId="0" applyFont="1" applyBorder="1" applyAlignment="1">
      <alignment horizontal="left" vertical="center"/>
    </xf>
    <xf numFmtId="0" fontId="93" fillId="0" borderId="71" xfId="0" applyFont="1" applyBorder="1" applyAlignment="1">
      <alignment horizontal="distributed" vertical="center"/>
    </xf>
    <xf numFmtId="0" fontId="93" fillId="0" borderId="60" xfId="0" applyFont="1" applyBorder="1" applyAlignment="1">
      <alignment horizontal="center" vertical="center" wrapText="1"/>
    </xf>
    <xf numFmtId="0" fontId="93" fillId="0" borderId="0" xfId="0" applyFont="1" applyAlignment="1">
      <alignment horizontal="distributed" vertical="center"/>
    </xf>
    <xf numFmtId="0" fontId="93" fillId="0" borderId="96" xfId="0" applyFont="1" applyBorder="1" applyAlignment="1">
      <alignment horizontal="left" vertical="center"/>
    </xf>
    <xf numFmtId="0" fontId="93" fillId="0" borderId="39" xfId="0" applyFont="1" applyBorder="1" applyAlignment="1">
      <alignment horizontal="left" vertical="center"/>
    </xf>
    <xf numFmtId="0" fontId="93" fillId="0" borderId="31" xfId="0" applyFont="1" applyBorder="1" applyAlignment="1">
      <alignment horizontal="distributed" vertical="center"/>
    </xf>
    <xf numFmtId="0" fontId="93" fillId="0" borderId="53" xfId="0" applyFont="1" applyBorder="1" applyAlignment="1">
      <alignment horizontal="center" vertical="center" wrapText="1"/>
    </xf>
    <xf numFmtId="0" fontId="93" fillId="0" borderId="25" xfId="0" applyFont="1" applyBorder="1" applyAlignment="1">
      <alignment horizontal="center"/>
    </xf>
    <xf numFmtId="0" fontId="93" fillId="0" borderId="25" xfId="0" applyFont="1" applyBorder="1" applyAlignment="1">
      <alignment horizontal="center" vertical="center"/>
    </xf>
    <xf numFmtId="0" fontId="93" fillId="0" borderId="52" xfId="0" applyFont="1" applyBorder="1" applyAlignment="1">
      <alignment horizontal="left" vertical="center"/>
    </xf>
    <xf numFmtId="0" fontId="93" fillId="0" borderId="53" xfId="0" applyFont="1" applyBorder="1" applyAlignment="1">
      <alignment horizontal="left" vertical="center"/>
    </xf>
    <xf numFmtId="0" fontId="93" fillId="0" borderId="0" xfId="0" applyFont="1" applyAlignment="1">
      <alignment horizontal="center" textRotation="255" wrapText="1"/>
    </xf>
    <xf numFmtId="0" fontId="97" fillId="0" borderId="0" xfId="0" applyFont="1"/>
    <xf numFmtId="0" fontId="98" fillId="0" borderId="0" xfId="72" applyFont="1" applyAlignment="1" applyProtection="1"/>
    <xf numFmtId="0" fontId="13" fillId="0" borderId="0" xfId="0" applyFont="1"/>
    <xf numFmtId="0" fontId="56" fillId="0" borderId="13" xfId="0" applyFont="1" applyBorder="1" applyAlignment="1">
      <alignment horizontal="center" vertical="center"/>
    </xf>
    <xf numFmtId="0" fontId="56" fillId="0" borderId="41" xfId="0" applyFont="1" applyBorder="1" applyAlignment="1">
      <alignment horizontal="center" vertical="center"/>
    </xf>
    <xf numFmtId="0" fontId="56" fillId="0" borderId="11" xfId="0" applyFont="1" applyBorder="1"/>
    <xf numFmtId="0" fontId="56" fillId="0" borderId="12" xfId="0" applyFont="1" applyBorder="1"/>
    <xf numFmtId="0" fontId="11" fillId="0" borderId="0" xfId="0" applyFont="1" applyAlignment="1">
      <alignment horizontal="center"/>
    </xf>
    <xf numFmtId="0" fontId="56" fillId="0" borderId="20" xfId="0" applyFont="1" applyBorder="1" applyAlignment="1">
      <alignment horizontal="center" vertical="center"/>
    </xf>
    <xf numFmtId="0" fontId="56" fillId="0" borderId="21" xfId="0" applyFont="1" applyBorder="1" applyAlignment="1">
      <alignment horizontal="center" vertical="center"/>
    </xf>
    <xf numFmtId="0" fontId="56" fillId="0" borderId="17" xfId="0" applyFont="1" applyBorder="1"/>
    <xf numFmtId="0" fontId="56" fillId="0" borderId="19" xfId="0" applyFont="1" applyBorder="1"/>
    <xf numFmtId="0" fontId="56" fillId="0" borderId="20" xfId="0" applyFont="1" applyBorder="1" applyAlignment="1">
      <alignment horizontal="center"/>
    </xf>
    <xf numFmtId="0" fontId="56" fillId="0" borderId="25" xfId="0" applyFont="1" applyBorder="1" applyAlignment="1">
      <alignment horizontal="center"/>
    </xf>
    <xf numFmtId="0" fontId="56" fillId="0" borderId="25" xfId="0" applyFont="1" applyBorder="1" applyAlignment="1">
      <alignment horizontal="center" shrinkToFit="1"/>
    </xf>
    <xf numFmtId="0" fontId="56" fillId="0" borderId="66" xfId="0" applyFont="1" applyBorder="1" applyAlignment="1">
      <alignment horizontal="center" vertical="center"/>
    </xf>
    <xf numFmtId="0" fontId="56" fillId="0" borderId="33" xfId="0" applyFont="1" applyBorder="1" applyAlignment="1">
      <alignment horizontal="center" vertical="center"/>
    </xf>
    <xf numFmtId="0" fontId="56" fillId="0" borderId="67" xfId="0" applyFont="1" applyBorder="1"/>
    <xf numFmtId="0" fontId="56" fillId="0" borderId="68" xfId="0" applyFont="1" applyBorder="1"/>
    <xf numFmtId="177" fontId="66" fillId="0" borderId="0" xfId="0" applyNumberFormat="1" applyFont="1" applyAlignment="1">
      <alignment horizontal="center" vertical="center"/>
    </xf>
    <xf numFmtId="177" fontId="56" fillId="0" borderId="0" xfId="0" applyNumberFormat="1" applyFont="1" applyAlignment="1">
      <alignment horizontal="center" vertical="center"/>
    </xf>
    <xf numFmtId="0" fontId="13" fillId="0" borderId="0" xfId="0" applyFont="1" applyAlignment="1">
      <alignment vertical="top"/>
    </xf>
    <xf numFmtId="177" fontId="56" fillId="0" borderId="25" xfId="0" applyNumberFormat="1" applyFont="1" applyBorder="1" applyAlignment="1">
      <alignment horizontal="center" vertical="center"/>
    </xf>
    <xf numFmtId="177" fontId="56" fillId="0" borderId="25" xfId="0" applyNumberFormat="1" applyFont="1" applyBorder="1" applyAlignment="1">
      <alignment horizontal="center" vertical="center" shrinkToFit="1"/>
    </xf>
    <xf numFmtId="177" fontId="56" fillId="0" borderId="30" xfId="0" applyNumberFormat="1" applyFont="1" applyBorder="1" applyAlignment="1">
      <alignment horizontal="center" vertical="center" shrinkToFit="1"/>
    </xf>
    <xf numFmtId="177" fontId="84" fillId="0" borderId="0" xfId="0" applyNumberFormat="1" applyFont="1" applyAlignment="1">
      <alignment horizontal="center" vertical="center"/>
    </xf>
    <xf numFmtId="177" fontId="66" fillId="0" borderId="0" xfId="0" applyNumberFormat="1" applyFont="1" applyAlignment="1">
      <alignment vertical="center"/>
    </xf>
    <xf numFmtId="177" fontId="56" fillId="0" borderId="71" xfId="0" applyNumberFormat="1" applyFont="1" applyBorder="1" applyAlignment="1">
      <alignment horizontal="center" vertical="center" shrinkToFit="1"/>
    </xf>
    <xf numFmtId="177" fontId="66" fillId="0" borderId="0" xfId="0" applyNumberFormat="1" applyFont="1" applyAlignment="1">
      <alignment horizontal="left" vertical="center"/>
    </xf>
    <xf numFmtId="177" fontId="56" fillId="0" borderId="31" xfId="0" applyNumberFormat="1" applyFont="1" applyBorder="1" applyAlignment="1">
      <alignment horizontal="center" vertical="center" shrinkToFit="1"/>
    </xf>
    <xf numFmtId="177" fontId="56" fillId="0" borderId="25" xfId="0" applyNumberFormat="1" applyFont="1" applyBorder="1" applyAlignment="1">
      <alignment horizontal="left" vertical="center" shrinkToFit="1"/>
    </xf>
    <xf numFmtId="177" fontId="56" fillId="0" borderId="30" xfId="0" applyNumberFormat="1" applyFont="1" applyBorder="1" applyAlignment="1">
      <alignment horizontal="center" vertical="center"/>
    </xf>
    <xf numFmtId="177" fontId="56" fillId="0" borderId="71" xfId="0" applyNumberFormat="1" applyFont="1" applyBorder="1" applyAlignment="1">
      <alignment horizontal="center" vertical="center"/>
    </xf>
    <xf numFmtId="177" fontId="66" fillId="0" borderId="0" xfId="0" applyNumberFormat="1" applyFont="1" applyAlignment="1">
      <alignment horizontal="distributed" vertical="center"/>
    </xf>
    <xf numFmtId="177" fontId="83" fillId="0" borderId="0" xfId="0" applyNumberFormat="1" applyFont="1" applyAlignment="1">
      <alignment horizontal="center" vertical="center"/>
    </xf>
    <xf numFmtId="177" fontId="56" fillId="0" borderId="31" xfId="0" applyNumberFormat="1" applyFont="1" applyBorder="1" applyAlignment="1">
      <alignment horizontal="center" vertical="center"/>
    </xf>
    <xf numFmtId="177" fontId="60" fillId="0" borderId="0" xfId="0" applyNumberFormat="1" applyFont="1" applyAlignment="1">
      <alignment horizontal="center" vertical="center"/>
    </xf>
    <xf numFmtId="177" fontId="99" fillId="0" borderId="0" xfId="0" applyNumberFormat="1" applyFont="1" applyAlignment="1">
      <alignment horizontal="center"/>
    </xf>
    <xf numFmtId="177" fontId="13" fillId="0" borderId="0" xfId="0" applyNumberFormat="1" applyFont="1" applyAlignment="1">
      <alignment horizontal="center"/>
    </xf>
    <xf numFmtId="177" fontId="100" fillId="0" borderId="0" xfId="0" applyNumberFormat="1" applyFont="1" applyAlignment="1">
      <alignment horizontal="center" vertical="center"/>
    </xf>
    <xf numFmtId="177" fontId="36" fillId="0" borderId="0" xfId="72" applyNumberFormat="1" applyBorder="1" applyAlignment="1" applyProtection="1">
      <alignment horizontal="left" vertical="center"/>
    </xf>
    <xf numFmtId="0" fontId="36" fillId="0" borderId="0" xfId="72" applyAlignment="1" applyProtection="1">
      <alignment vertical="center"/>
    </xf>
    <xf numFmtId="0" fontId="101" fillId="0" borderId="0" xfId="0" applyFont="1" applyAlignment="1">
      <alignment horizontal="center" vertical="center"/>
    </xf>
    <xf numFmtId="0" fontId="81" fillId="0" borderId="0" xfId="0" applyFont="1" applyAlignment="1">
      <alignment horizontal="center" vertical="center"/>
    </xf>
    <xf numFmtId="0" fontId="82" fillId="0" borderId="0" xfId="0" applyFont="1" applyAlignment="1">
      <alignment horizontal="center" vertical="center"/>
    </xf>
    <xf numFmtId="0" fontId="13" fillId="0" borderId="0" xfId="0" applyFont="1" applyAlignment="1">
      <alignment horizontal="left" vertical="center"/>
    </xf>
    <xf numFmtId="0" fontId="101" fillId="0" borderId="0" xfId="0" applyFont="1" applyAlignment="1">
      <alignment vertical="center"/>
    </xf>
    <xf numFmtId="0" fontId="81" fillId="0" borderId="145" xfId="0" applyFont="1" applyBorder="1" applyAlignment="1">
      <alignment horizontal="left" vertical="center"/>
    </xf>
    <xf numFmtId="0" fontId="81" fillId="0" borderId="146" xfId="0" applyFont="1" applyBorder="1" applyAlignment="1">
      <alignment horizontal="left" vertical="center"/>
    </xf>
    <xf numFmtId="0" fontId="81" fillId="0" borderId="147" xfId="0" applyFont="1" applyBorder="1" applyAlignment="1">
      <alignment horizontal="left" vertical="center"/>
    </xf>
    <xf numFmtId="0" fontId="81" fillId="0" borderId="23" xfId="0" applyFont="1" applyBorder="1" applyAlignment="1">
      <alignment horizontal="left" vertical="center"/>
    </xf>
    <xf numFmtId="0" fontId="81" fillId="0" borderId="148" xfId="0" applyFont="1" applyBorder="1" applyAlignment="1">
      <alignment horizontal="left" vertical="center"/>
    </xf>
    <xf numFmtId="0" fontId="81" fillId="0" borderId="147" xfId="0" applyFont="1" applyBorder="1" applyAlignment="1">
      <alignment horizontal="left" vertical="center" wrapText="1"/>
    </xf>
    <xf numFmtId="0" fontId="81" fillId="0" borderId="23" xfId="0" applyFont="1" applyBorder="1" applyAlignment="1">
      <alignment horizontal="left" vertical="center" wrapText="1"/>
    </xf>
    <xf numFmtId="0" fontId="81" fillId="0" borderId="148" xfId="0" applyFont="1" applyBorder="1" applyAlignment="1">
      <alignment horizontal="left" vertical="center" wrapText="1"/>
    </xf>
    <xf numFmtId="0" fontId="81" fillId="0" borderId="60" xfId="0" applyFont="1" applyBorder="1" applyAlignment="1">
      <alignment horizontal="left" vertical="center"/>
    </xf>
    <xf numFmtId="0" fontId="82" fillId="0" borderId="0" xfId="0" applyFont="1" applyAlignment="1">
      <alignment vertical="center"/>
    </xf>
    <xf numFmtId="0" fontId="81" fillId="0" borderId="149" xfId="0" applyFont="1" applyBorder="1" applyAlignment="1">
      <alignment horizontal="left" vertical="center"/>
    </xf>
    <xf numFmtId="0" fontId="81" fillId="0" borderId="78" xfId="0" applyFont="1" applyBorder="1" applyAlignment="1">
      <alignment horizontal="left" vertical="center"/>
    </xf>
    <xf numFmtId="0" fontId="81" fillId="0" borderId="106" xfId="0" applyFont="1" applyBorder="1" applyAlignment="1">
      <alignment horizontal="left" vertical="center"/>
    </xf>
    <xf numFmtId="0" fontId="81" fillId="0" borderId="107" xfId="0" applyFont="1" applyBorder="1" applyAlignment="1">
      <alignment horizontal="left" vertical="center"/>
    </xf>
    <xf numFmtId="0" fontId="81" fillId="0" borderId="106" xfId="0" applyFont="1" applyBorder="1" applyAlignment="1">
      <alignment horizontal="left" vertical="center" wrapText="1"/>
    </xf>
    <xf numFmtId="0" fontId="81" fillId="0" borderId="107" xfId="0" applyFont="1" applyBorder="1" applyAlignment="1">
      <alignment horizontal="left" vertical="center" wrapText="1"/>
    </xf>
    <xf numFmtId="0" fontId="81" fillId="0" borderId="39" xfId="0" applyFont="1" applyBorder="1" applyAlignment="1">
      <alignment horizontal="left" vertical="center"/>
    </xf>
    <xf numFmtId="0" fontId="81" fillId="0" borderId="0" xfId="0" applyFont="1" applyAlignment="1">
      <alignment horizontal="center" vertical="center" textRotation="255"/>
    </xf>
    <xf numFmtId="0" fontId="82" fillId="0" borderId="0" xfId="0" applyFont="1" applyAlignment="1">
      <alignment horizontal="center" vertical="center" textRotation="255"/>
    </xf>
    <xf numFmtId="49" fontId="82" fillId="0" borderId="0" xfId="0" applyNumberFormat="1" applyFont="1" applyAlignment="1">
      <alignment horizontal="left" vertical="center"/>
    </xf>
    <xf numFmtId="0" fontId="0" fillId="0" borderId="0" xfId="0" applyAlignment="1">
      <alignment vertical="center" wrapText="1"/>
    </xf>
    <xf numFmtId="0" fontId="81" fillId="0" borderId="150" xfId="0" applyFont="1" applyBorder="1" applyAlignment="1">
      <alignment horizontal="left" vertical="center"/>
    </xf>
    <xf numFmtId="0" fontId="81" fillId="0" borderId="151" xfId="0" applyFont="1" applyBorder="1" applyAlignment="1">
      <alignment horizontal="left" vertical="center"/>
    </xf>
    <xf numFmtId="0" fontId="81" fillId="0" borderId="110" xfId="0" applyFont="1" applyBorder="1" applyAlignment="1">
      <alignment horizontal="left" vertical="center"/>
    </xf>
    <xf numFmtId="0" fontId="81" fillId="0" borderId="111" xfId="0" applyFont="1" applyBorder="1" applyAlignment="1">
      <alignment horizontal="left" vertical="center"/>
    </xf>
    <xf numFmtId="0" fontId="81" fillId="0" borderId="109" xfId="0" applyFont="1" applyBorder="1" applyAlignment="1">
      <alignment horizontal="left" vertical="center"/>
    </xf>
    <xf numFmtId="0" fontId="81" fillId="0" borderId="110" xfId="0" applyFont="1" applyBorder="1" applyAlignment="1">
      <alignment horizontal="left" vertical="center" wrapText="1"/>
    </xf>
    <xf numFmtId="0" fontId="81" fillId="0" borderId="109" xfId="0" applyFont="1" applyBorder="1" applyAlignment="1">
      <alignment horizontal="left" vertical="center" wrapText="1"/>
    </xf>
    <xf numFmtId="0" fontId="81" fillId="0" borderId="111" xfId="0" applyFont="1" applyBorder="1" applyAlignment="1">
      <alignment horizontal="left" vertical="center" wrapText="1"/>
    </xf>
    <xf numFmtId="0" fontId="81" fillId="0" borderId="112" xfId="0" applyFont="1" applyBorder="1" applyAlignment="1">
      <alignment horizontal="left" vertical="center"/>
    </xf>
    <xf numFmtId="0" fontId="81" fillId="0" borderId="101" xfId="0" applyFont="1" applyBorder="1" applyAlignment="1">
      <alignment horizontal="center" vertical="center"/>
    </xf>
    <xf numFmtId="0" fontId="81" fillId="0" borderId="152" xfId="0" applyFont="1" applyBorder="1" applyAlignment="1">
      <alignment horizontal="center" vertical="center"/>
    </xf>
    <xf numFmtId="0" fontId="81" fillId="0" borderId="102" xfId="0" applyFont="1" applyBorder="1" applyAlignment="1">
      <alignment horizontal="center" vertical="center"/>
    </xf>
    <xf numFmtId="0" fontId="81" fillId="0" borderId="103" xfId="0" applyFont="1" applyBorder="1" applyAlignment="1">
      <alignment vertical="center"/>
    </xf>
    <xf numFmtId="0" fontId="81" fillId="0" borderId="104" xfId="0" applyFont="1" applyBorder="1" applyAlignment="1">
      <alignment horizontal="center" vertical="center"/>
    </xf>
    <xf numFmtId="0" fontId="81" fillId="0" borderId="103" xfId="0" applyFont="1" applyBorder="1" applyAlignment="1">
      <alignment horizontal="center" vertical="center"/>
    </xf>
    <xf numFmtId="0" fontId="81" fillId="0" borderId="152" xfId="0" applyFont="1" applyBorder="1" applyAlignment="1">
      <alignment horizontal="center" vertical="center" wrapText="1"/>
    </xf>
    <xf numFmtId="0" fontId="82" fillId="0" borderId="104" xfId="0" applyFont="1" applyBorder="1" applyAlignment="1">
      <alignment vertical="center"/>
    </xf>
    <xf numFmtId="0" fontId="81" fillId="0" borderId="105" xfId="0" applyFont="1" applyBorder="1" applyAlignment="1">
      <alignment horizontal="center" vertical="center"/>
    </xf>
    <xf numFmtId="0" fontId="81" fillId="0" borderId="96" xfId="0" applyFont="1" applyBorder="1" applyAlignment="1">
      <alignment horizontal="center" vertical="center"/>
    </xf>
    <xf numFmtId="0" fontId="81" fillId="0" borderId="78" xfId="0" applyFont="1" applyBorder="1" applyAlignment="1">
      <alignment horizontal="center" vertical="center"/>
    </xf>
    <xf numFmtId="0" fontId="81" fillId="0" borderId="106" xfId="0" applyFont="1" applyBorder="1" applyAlignment="1">
      <alignment horizontal="center" vertical="center"/>
    </xf>
    <xf numFmtId="0" fontId="81" fillId="0" borderId="107" xfId="0" applyFont="1" applyBorder="1" applyAlignment="1">
      <alignment horizontal="center" vertical="center"/>
    </xf>
    <xf numFmtId="0" fontId="81" fillId="0" borderId="39" xfId="0" applyFont="1" applyBorder="1" applyAlignment="1">
      <alignment horizontal="center" vertical="center"/>
    </xf>
    <xf numFmtId="0" fontId="82" fillId="0" borderId="0" xfId="0" applyFont="1" applyAlignment="1">
      <alignment horizontal="left" vertical="top" wrapText="1"/>
    </xf>
    <xf numFmtId="0" fontId="81" fillId="0" borderId="151" xfId="0" applyFont="1" applyBorder="1" applyAlignment="1">
      <alignment horizontal="center" vertical="center"/>
    </xf>
    <xf numFmtId="0" fontId="81" fillId="0" borderId="103" xfId="0" applyFont="1" applyBorder="1" applyAlignment="1">
      <alignment horizontal="right" vertical="center"/>
    </xf>
    <xf numFmtId="0" fontId="81" fillId="0" borderId="104" xfId="0" applyFont="1" applyBorder="1" applyAlignment="1">
      <alignment horizontal="right" vertical="center"/>
    </xf>
    <xf numFmtId="0" fontId="81" fillId="0" borderId="106" xfId="0" applyFont="1" applyBorder="1" applyAlignment="1">
      <alignment horizontal="right" vertical="center"/>
    </xf>
    <xf numFmtId="0" fontId="81" fillId="0" borderId="107" xfId="0" applyFont="1" applyBorder="1" applyAlignment="1">
      <alignment horizontal="right" vertical="center"/>
    </xf>
    <xf numFmtId="0" fontId="58" fillId="0" borderId="0" xfId="0" applyFont="1" applyAlignment="1">
      <alignment horizontal="center" vertical="top"/>
    </xf>
    <xf numFmtId="0" fontId="81" fillId="0" borderId="0" xfId="0" applyFont="1" applyAlignment="1">
      <alignment horizontal="center"/>
    </xf>
    <xf numFmtId="0" fontId="101" fillId="0" borderId="0" xfId="0" applyFont="1" applyAlignment="1">
      <alignment horizontal="right" vertical="center"/>
    </xf>
    <xf numFmtId="0" fontId="81" fillId="0" borderId="52" xfId="0" applyFont="1" applyBorder="1" applyAlignment="1">
      <alignment horizontal="center" vertical="center"/>
    </xf>
    <xf numFmtId="0" fontId="81" fillId="0" borderId="54" xfId="0" applyFont="1" applyBorder="1" applyAlignment="1">
      <alignment horizontal="center" vertical="center"/>
    </xf>
    <xf numFmtId="0" fontId="81" fillId="0" borderId="27" xfId="0" applyFont="1" applyBorder="1" applyAlignment="1">
      <alignment horizontal="center" vertical="center"/>
    </xf>
    <xf numFmtId="0" fontId="81" fillId="0" borderId="55" xfId="0" applyFont="1" applyBorder="1" applyAlignment="1">
      <alignment horizontal="center" vertical="center"/>
    </xf>
    <xf numFmtId="0" fontId="81" fillId="0" borderId="58" xfId="0" applyFont="1" applyBorder="1" applyAlignment="1">
      <alignment horizontal="center" vertical="center"/>
    </xf>
    <xf numFmtId="0" fontId="81" fillId="0" borderId="27" xfId="0" applyFont="1" applyBorder="1" applyAlignment="1">
      <alignment horizontal="right"/>
    </xf>
    <xf numFmtId="0" fontId="81" fillId="0" borderId="53" xfId="0" applyFont="1" applyBorder="1" applyAlignment="1">
      <alignment horizontal="center" vertical="center"/>
    </xf>
    <xf numFmtId="0" fontId="36" fillId="0" borderId="0" xfId="72" applyNumberFormat="1" applyBorder="1" applyAlignment="1" applyProtection="1">
      <alignment horizontal="center" vertical="center"/>
    </xf>
    <xf numFmtId="0" fontId="13" fillId="0" borderId="44" xfId="0" applyFont="1" applyBorder="1" applyAlignment="1">
      <alignment horizontal="center" vertical="center" wrapText="1"/>
    </xf>
    <xf numFmtId="0" fontId="56" fillId="0" borderId="153" xfId="0" applyFont="1" applyBorder="1"/>
    <xf numFmtId="0" fontId="13" fillId="0" borderId="24" xfId="0" applyFont="1" applyBorder="1" applyAlignment="1">
      <alignment horizontal="center" vertical="center" wrapText="1"/>
    </xf>
    <xf numFmtId="0" fontId="11" fillId="0" borderId="0" xfId="0" applyFont="1"/>
    <xf numFmtId="0" fontId="36" fillId="0" borderId="0" xfId="72" quotePrefix="1" applyAlignment="1" applyProtection="1"/>
    <xf numFmtId="0" fontId="13" fillId="0" borderId="24" xfId="0" applyFont="1" applyBorder="1" applyAlignment="1">
      <alignment horizontal="center" vertical="center"/>
    </xf>
    <xf numFmtId="0" fontId="13" fillId="0" borderId="37" xfId="0" applyFont="1" applyBorder="1" applyAlignment="1">
      <alignment horizontal="center" vertical="center"/>
    </xf>
    <xf numFmtId="0" fontId="56" fillId="0" borderId="44" xfId="0" applyFont="1" applyBorder="1" applyAlignment="1">
      <alignment horizontal="center" vertical="center"/>
    </xf>
    <xf numFmtId="0" fontId="56" fillId="0" borderId="24" xfId="0" applyFont="1" applyBorder="1" applyAlignment="1">
      <alignment horizontal="center" vertical="center"/>
    </xf>
    <xf numFmtId="0" fontId="56" fillId="0" borderId="37" xfId="0" applyFont="1" applyBorder="1" applyAlignment="1">
      <alignment horizontal="center" vertical="center"/>
    </xf>
    <xf numFmtId="0" fontId="11" fillId="0" borderId="0" xfId="54" applyFont="1" applyAlignment="1">
      <alignment vertical="center"/>
    </xf>
    <xf numFmtId="0" fontId="66" fillId="0" borderId="154" xfId="0" applyFont="1" applyBorder="1" applyAlignment="1">
      <alignment vertical="center"/>
    </xf>
    <xf numFmtId="0" fontId="56" fillId="0" borderId="155" xfId="0" applyFont="1" applyBorder="1" applyAlignment="1">
      <alignment vertical="center"/>
    </xf>
    <xf numFmtId="0" fontId="13" fillId="0" borderId="154" xfId="0" applyFont="1" applyBorder="1" applyAlignment="1">
      <alignment vertical="center"/>
    </xf>
    <xf numFmtId="0" fontId="13" fillId="0" borderId="155" xfId="0" applyFont="1" applyBorder="1" applyAlignment="1">
      <alignment vertical="center"/>
    </xf>
    <xf numFmtId="0" fontId="13" fillId="0" borderId="156" xfId="0" applyFont="1" applyBorder="1" applyAlignment="1">
      <alignment vertical="center"/>
    </xf>
    <xf numFmtId="0" fontId="13" fillId="0" borderId="90" xfId="0" applyFont="1" applyBorder="1" applyAlignment="1">
      <alignment horizontal="center" vertical="center"/>
    </xf>
    <xf numFmtId="0" fontId="13" fillId="0" borderId="86" xfId="0" applyFont="1" applyBorder="1" applyAlignment="1">
      <alignment horizontal="center" vertical="center"/>
    </xf>
    <xf numFmtId="0" fontId="13" fillId="0" borderId="86" xfId="0" applyFont="1" applyBorder="1" applyAlignment="1">
      <alignment vertical="center"/>
    </xf>
    <xf numFmtId="0" fontId="13" fillId="0" borderId="91" xfId="0" applyFont="1" applyBorder="1" applyAlignment="1">
      <alignment vertical="center"/>
    </xf>
    <xf numFmtId="0" fontId="13" fillId="0" borderId="44" xfId="0" applyFont="1" applyBorder="1" applyAlignment="1">
      <alignment horizontal="center" vertical="top" textRotation="255"/>
    </xf>
    <xf numFmtId="0" fontId="13" fillId="0" borderId="155" xfId="0" applyFont="1" applyBorder="1" applyAlignment="1">
      <alignment horizontal="center" vertical="center"/>
    </xf>
    <xf numFmtId="0" fontId="56" fillId="0" borderId="14"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71" xfId="0" applyFont="1" applyBorder="1" applyAlignment="1">
      <alignment horizontal="center" vertical="center"/>
    </xf>
    <xf numFmtId="0" fontId="13" fillId="0" borderId="71" xfId="0" applyFont="1" applyBorder="1" applyAlignment="1">
      <alignment vertical="center"/>
    </xf>
    <xf numFmtId="0" fontId="13" fillId="0" borderId="96" xfId="0" applyFont="1" applyBorder="1" applyAlignment="1">
      <alignment vertical="center"/>
    </xf>
    <xf numFmtId="0" fontId="13" fillId="0" borderId="24" xfId="0" applyFont="1" applyBorder="1" applyAlignment="1">
      <alignment horizontal="center" vertical="top" textRotation="255"/>
    </xf>
    <xf numFmtId="0" fontId="13" fillId="0" borderId="62" xfId="0" applyFont="1" applyBorder="1" applyAlignment="1">
      <alignment vertical="center"/>
    </xf>
    <xf numFmtId="0" fontId="13" fillId="0" borderId="30" xfId="0" applyFont="1" applyBorder="1" applyAlignment="1">
      <alignment vertical="center"/>
    </xf>
    <xf numFmtId="0" fontId="13" fillId="0" borderId="48" xfId="0" applyFont="1" applyBorder="1" applyAlignment="1">
      <alignment vertical="center"/>
    </xf>
    <xf numFmtId="0" fontId="56" fillId="0" borderId="50" xfId="0" applyFont="1" applyBorder="1" applyAlignment="1">
      <alignment vertical="center"/>
    </xf>
    <xf numFmtId="0" fontId="56" fillId="0" borderId="71" xfId="0" applyFont="1" applyBorder="1" applyAlignment="1">
      <alignment vertical="center"/>
    </xf>
    <xf numFmtId="0" fontId="56" fillId="0" borderId="15" xfId="0" applyFont="1" applyBorder="1" applyAlignment="1">
      <alignment vertical="center"/>
    </xf>
    <xf numFmtId="0" fontId="56" fillId="0" borderId="51" xfId="0" applyFont="1" applyBorder="1" applyAlignment="1">
      <alignment vertical="center"/>
    </xf>
    <xf numFmtId="0" fontId="56" fillId="0" borderId="27" xfId="0" applyFont="1" applyBorder="1" applyAlignment="1">
      <alignment vertical="center"/>
    </xf>
    <xf numFmtId="0" fontId="13" fillId="0" borderId="50" xfId="0" applyFont="1" applyBorder="1" applyAlignment="1">
      <alignment vertical="center"/>
    </xf>
    <xf numFmtId="0" fontId="13" fillId="0" borderId="37" xfId="0" applyFont="1" applyBorder="1" applyAlignment="1">
      <alignment horizontal="center" vertical="top" textRotation="255"/>
    </xf>
    <xf numFmtId="0" fontId="13" fillId="0" borderId="157" xfId="0" applyFont="1" applyBorder="1" applyAlignment="1">
      <alignment vertical="center"/>
    </xf>
    <xf numFmtId="0" fontId="13" fillId="0" borderId="69" xfId="0" applyFont="1" applyBorder="1" applyAlignment="1">
      <alignment horizontal="center" vertical="center"/>
    </xf>
    <xf numFmtId="0" fontId="13" fillId="0" borderId="69" xfId="0" applyFont="1" applyBorder="1" applyAlignment="1">
      <alignment vertical="center"/>
    </xf>
    <xf numFmtId="0" fontId="13" fillId="0" borderId="158" xfId="0" applyFont="1" applyBorder="1" applyAlignment="1">
      <alignment vertical="center"/>
    </xf>
    <xf numFmtId="0" fontId="13" fillId="0" borderId="44" xfId="0" applyFont="1" applyBorder="1" applyAlignment="1">
      <alignment horizontal="center" vertical="center"/>
    </xf>
    <xf numFmtId="0" fontId="13" fillId="0" borderId="42" xfId="0" applyFont="1" applyBorder="1" applyAlignment="1">
      <alignment vertical="center"/>
    </xf>
    <xf numFmtId="0" fontId="13" fillId="0" borderId="43" xfId="0" applyFont="1" applyBorder="1" applyAlignment="1">
      <alignment vertical="center"/>
    </xf>
    <xf numFmtId="0" fontId="13" fillId="0" borderId="41"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13" fillId="0" borderId="21" xfId="0" applyFont="1" applyBorder="1" applyAlignment="1">
      <alignment vertical="center"/>
    </xf>
    <xf numFmtId="0" fontId="13" fillId="0" borderId="34" xfId="0" applyFont="1" applyBorder="1" applyAlignment="1">
      <alignment vertical="center"/>
    </xf>
    <xf numFmtId="0" fontId="13" fillId="0" borderId="36" xfId="0" applyFont="1" applyBorder="1" applyAlignment="1">
      <alignment vertical="center"/>
    </xf>
    <xf numFmtId="0" fontId="13" fillId="0" borderId="33" xfId="0" applyFont="1" applyBorder="1" applyAlignment="1">
      <alignment vertical="center"/>
    </xf>
    <xf numFmtId="0" fontId="13" fillId="0" borderId="64" xfId="0" applyFont="1" applyBorder="1" applyAlignment="1">
      <alignment horizontal="center" vertical="center"/>
    </xf>
    <xf numFmtId="0" fontId="13" fillId="0" borderId="31" xfId="0" applyFont="1" applyBorder="1" applyAlignment="1">
      <alignment vertical="center"/>
    </xf>
    <xf numFmtId="0" fontId="13" fillId="0" borderId="63" xfId="0" applyFont="1" applyBorder="1" applyAlignment="1">
      <alignment vertical="center"/>
    </xf>
    <xf numFmtId="0" fontId="13" fillId="0" borderId="53" xfId="0" applyFont="1" applyBorder="1" applyAlignment="1">
      <alignment vertical="center"/>
    </xf>
    <xf numFmtId="0" fontId="13" fillId="0" borderId="52" xfId="0" applyFont="1" applyBorder="1" applyAlignment="1">
      <alignment vertical="center"/>
    </xf>
    <xf numFmtId="0" fontId="13" fillId="0" borderId="154" xfId="0" applyFont="1" applyBorder="1" applyAlignment="1">
      <alignment vertical="top"/>
    </xf>
    <xf numFmtId="0" fontId="13" fillId="0" borderId="18" xfId="0" applyFont="1" applyBorder="1" applyAlignment="1">
      <alignment vertical="center"/>
    </xf>
    <xf numFmtId="0" fontId="13" fillId="0" borderId="62" xfId="0" applyFont="1" applyBorder="1" applyAlignment="1">
      <alignment horizontal="center" vertical="center"/>
    </xf>
    <xf numFmtId="0" fontId="13" fillId="0" borderId="61" xfId="0" applyFont="1" applyBorder="1" applyAlignment="1">
      <alignment vertical="center"/>
    </xf>
    <xf numFmtId="0" fontId="13" fillId="0" borderId="60" xfId="0" applyFont="1" applyBorder="1" applyAlignment="1">
      <alignment vertical="center"/>
    </xf>
    <xf numFmtId="0" fontId="13" fillId="0" borderId="22" xfId="0" applyFont="1" applyBorder="1" applyAlignment="1">
      <alignment vertical="center"/>
    </xf>
    <xf numFmtId="0" fontId="13" fillId="0" borderId="45" xfId="0" applyFont="1" applyBorder="1" applyAlignment="1">
      <alignment vertical="center"/>
    </xf>
    <xf numFmtId="0" fontId="56" fillId="0" borderId="14" xfId="0" applyFont="1" applyBorder="1" applyAlignment="1">
      <alignment horizontal="right" vertical="center"/>
    </xf>
    <xf numFmtId="0" fontId="82" fillId="0" borderId="46" xfId="0" applyFont="1" applyBorder="1" applyAlignment="1">
      <alignment horizontal="center" vertical="center" shrinkToFit="1"/>
    </xf>
    <xf numFmtId="0" fontId="56" fillId="0" borderId="91" xfId="0" applyFont="1" applyBorder="1" applyAlignment="1">
      <alignment horizontal="center" vertical="center"/>
    </xf>
    <xf numFmtId="0" fontId="56" fillId="0" borderId="156" xfId="0" applyFont="1" applyBorder="1" applyAlignment="1">
      <alignment horizontal="center" vertical="center"/>
    </xf>
    <xf numFmtId="0" fontId="82" fillId="0" borderId="50" xfId="0" applyFont="1" applyBorder="1" applyAlignment="1">
      <alignment horizontal="center" vertical="center" shrinkToFit="1"/>
    </xf>
    <xf numFmtId="0" fontId="56" fillId="0" borderId="96" xfId="0" applyFont="1" applyBorder="1" applyAlignment="1">
      <alignment horizontal="center" vertical="center"/>
    </xf>
    <xf numFmtId="0" fontId="56" fillId="0" borderId="15" xfId="0" applyFont="1" applyBorder="1" applyAlignment="1">
      <alignment horizontal="center" vertical="center"/>
    </xf>
    <xf numFmtId="0" fontId="82" fillId="0" borderId="64" xfId="0" applyFont="1" applyBorder="1" applyAlignment="1">
      <alignment horizontal="center" vertical="center" shrinkToFit="1"/>
    </xf>
    <xf numFmtId="0" fontId="56" fillId="0" borderId="52" xfId="0" applyFont="1" applyBorder="1" applyAlignment="1">
      <alignment horizontal="center" vertical="center"/>
    </xf>
    <xf numFmtId="0" fontId="56" fillId="0" borderId="28" xfId="0" applyFont="1" applyBorder="1" applyAlignment="1">
      <alignment horizontal="center" vertical="center"/>
    </xf>
    <xf numFmtId="0" fontId="13" fillId="0" borderId="38" xfId="0" applyFont="1" applyBorder="1" applyAlignment="1">
      <alignment vertical="center"/>
    </xf>
    <xf numFmtId="0" fontId="13" fillId="0" borderId="159" xfId="0" applyFont="1" applyBorder="1" applyAlignment="1">
      <alignment vertical="center"/>
    </xf>
    <xf numFmtId="0" fontId="82" fillId="0" borderId="20" xfId="0" applyFont="1" applyBorder="1" applyAlignment="1">
      <alignment horizontal="center" vertical="center" shrinkToFit="1"/>
    </xf>
    <xf numFmtId="0" fontId="56" fillId="0" borderId="18" xfId="0" applyFont="1" applyBorder="1" applyAlignment="1">
      <alignment horizontal="center" vertical="center"/>
    </xf>
    <xf numFmtId="0" fontId="56" fillId="0" borderId="19" xfId="0" applyFont="1" applyBorder="1" applyAlignment="1">
      <alignment horizontal="center" vertical="center"/>
    </xf>
    <xf numFmtId="0" fontId="13" fillId="0" borderId="50" xfId="0" applyFont="1" applyBorder="1" applyAlignment="1">
      <alignment horizontal="center" vertical="center"/>
    </xf>
    <xf numFmtId="0" fontId="13" fillId="0" borderId="155" xfId="0" applyFont="1" applyBorder="1" applyAlignment="1">
      <alignment vertical="center" wrapText="1"/>
    </xf>
    <xf numFmtId="0" fontId="82" fillId="0" borderId="14" xfId="0" applyFont="1" applyBorder="1" applyAlignment="1">
      <alignment vertical="center" shrinkToFit="1"/>
    </xf>
    <xf numFmtId="0" fontId="82" fillId="0" borderId="20" xfId="0" applyFont="1" applyBorder="1" applyAlignment="1">
      <alignment vertical="center" shrinkToFit="1"/>
    </xf>
    <xf numFmtId="0" fontId="56" fillId="0" borderId="47" xfId="0" applyFont="1" applyBorder="1" applyAlignment="1">
      <alignment vertical="center"/>
    </xf>
    <xf numFmtId="0" fontId="56" fillId="0" borderId="22" xfId="0" applyFont="1" applyBorder="1" applyAlignment="1">
      <alignment vertical="center"/>
    </xf>
    <xf numFmtId="0" fontId="56" fillId="0" borderId="48" xfId="0" applyFont="1" applyBorder="1" applyAlignment="1">
      <alignment vertical="center"/>
    </xf>
    <xf numFmtId="0" fontId="13" fillId="0" borderId="27" xfId="0" applyFont="1" applyBorder="1" applyAlignment="1">
      <alignment vertical="center" wrapText="1"/>
    </xf>
    <xf numFmtId="0" fontId="56" fillId="0" borderId="159" xfId="0" applyFont="1" applyBorder="1" applyAlignment="1">
      <alignment vertical="center"/>
    </xf>
    <xf numFmtId="0" fontId="56" fillId="0" borderId="157" xfId="0" applyFont="1" applyBorder="1" applyAlignment="1">
      <alignment vertical="center"/>
    </xf>
    <xf numFmtId="0" fontId="56" fillId="0" borderId="158" xfId="0" applyFont="1" applyBorder="1" applyAlignment="1">
      <alignment vertical="center"/>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7" xfId="0" applyFont="1" applyBorder="1" applyAlignment="1">
      <alignment vertical="center"/>
    </xf>
    <xf numFmtId="0" fontId="13" fillId="0" borderId="68" xfId="0" applyFont="1" applyBorder="1" applyAlignment="1">
      <alignment vertical="center"/>
    </xf>
    <xf numFmtId="0" fontId="66" fillId="0" borderId="154" xfId="0" applyFont="1" applyBorder="1" applyAlignment="1">
      <alignment horizontal="center" vertical="center"/>
    </xf>
    <xf numFmtId="0" fontId="66" fillId="0" borderId="90" xfId="0" applyFont="1" applyBorder="1" applyAlignment="1">
      <alignment horizontal="center" vertical="center"/>
    </xf>
    <xf numFmtId="0" fontId="56" fillId="0" borderId="155" xfId="0" applyFont="1" applyBorder="1" applyAlignment="1">
      <alignment horizontal="center" vertical="center"/>
    </xf>
    <xf numFmtId="0" fontId="56" fillId="0" borderId="154" xfId="0" applyFont="1" applyBorder="1" applyAlignment="1">
      <alignment vertical="center"/>
    </xf>
    <xf numFmtId="0" fontId="56" fillId="0" borderId="156" xfId="0" applyFont="1" applyBorder="1" applyAlignment="1">
      <alignment vertical="center"/>
    </xf>
    <xf numFmtId="0" fontId="56" fillId="0" borderId="155" xfId="0" applyFont="1" applyBorder="1"/>
    <xf numFmtId="0" fontId="56" fillId="0" borderId="154" xfId="0" applyFont="1" applyBorder="1"/>
    <xf numFmtId="0" fontId="56" fillId="0" borderId="156" xfId="0" applyFont="1" applyBorder="1"/>
    <xf numFmtId="0" fontId="66" fillId="0" borderId="159" xfId="0" applyFont="1" applyBorder="1" applyAlignment="1">
      <alignment horizontal="center" vertical="center"/>
    </xf>
    <xf numFmtId="0" fontId="66" fillId="0" borderId="160" xfId="0" applyFont="1" applyBorder="1" applyAlignment="1">
      <alignment horizontal="center" vertical="center"/>
    </xf>
    <xf numFmtId="0" fontId="56" fillId="0" borderId="69" xfId="0" applyFont="1" applyBorder="1" applyAlignment="1">
      <alignment horizontal="center" vertical="center"/>
    </xf>
    <xf numFmtId="0" fontId="56" fillId="0" borderId="34" xfId="0" applyFont="1" applyBorder="1" applyAlignment="1">
      <alignment horizontal="center" vertical="center"/>
    </xf>
    <xf numFmtId="0" fontId="56" fillId="0" borderId="68" xfId="0" applyFont="1" applyBorder="1" applyAlignment="1">
      <alignment horizontal="center" vertical="center"/>
    </xf>
    <xf numFmtId="0" fontId="56" fillId="0" borderId="69" xfId="0" applyFont="1" applyBorder="1"/>
    <xf numFmtId="0" fontId="56" fillId="0" borderId="159" xfId="0" applyFont="1" applyBorder="1"/>
    <xf numFmtId="0" fontId="56" fillId="0" borderId="158" xfId="0" applyFont="1" applyBorder="1"/>
    <xf numFmtId="0" fontId="56" fillId="0" borderId="50" xfId="0" applyFont="1" applyBorder="1" applyAlignment="1">
      <alignment horizontal="center" vertical="center"/>
    </xf>
    <xf numFmtId="0" fontId="56" fillId="0" borderId="31" xfId="0" applyFont="1" applyBorder="1" applyAlignment="1">
      <alignment vertical="center"/>
    </xf>
    <xf numFmtId="0" fontId="56" fillId="0" borderId="63" xfId="0" applyFont="1" applyBorder="1" applyAlignment="1">
      <alignment vertical="center"/>
    </xf>
    <xf numFmtId="0" fontId="56" fillId="0" borderId="27" xfId="0" applyFont="1" applyBorder="1"/>
    <xf numFmtId="0" fontId="56" fillId="0" borderId="51" xfId="0" applyFont="1" applyBorder="1"/>
    <xf numFmtId="0" fontId="56" fillId="0" borderId="28" xfId="0" applyFont="1" applyBorder="1"/>
    <xf numFmtId="0" fontId="56" fillId="0" borderId="25" xfId="0" applyFont="1" applyBorder="1" applyAlignment="1">
      <alignment vertical="center"/>
    </xf>
    <xf numFmtId="0" fontId="56" fillId="0" borderId="26" xfId="0" applyFont="1" applyBorder="1" applyAlignment="1">
      <alignment vertical="center"/>
    </xf>
    <xf numFmtId="0" fontId="56" fillId="0" borderId="20" xfId="0" applyFont="1" applyBorder="1"/>
    <xf numFmtId="0" fontId="56" fillId="0" borderId="14" xfId="0" applyFont="1" applyBorder="1" applyAlignment="1">
      <alignment vertical="center" shrinkToFit="1"/>
    </xf>
    <xf numFmtId="0" fontId="56" fillId="0" borderId="26" xfId="0" applyFont="1" applyBorder="1" applyAlignment="1">
      <alignment horizontal="center" vertical="center" wrapText="1"/>
    </xf>
    <xf numFmtId="0" fontId="56" fillId="0" borderId="14" xfId="0" applyFont="1" applyBorder="1"/>
    <xf numFmtId="0" fontId="56" fillId="0" borderId="27" xfId="0" applyFont="1" applyBorder="1" applyAlignment="1">
      <alignment horizontal="right"/>
    </xf>
    <xf numFmtId="0" fontId="56" fillId="0" borderId="24" xfId="0" applyFont="1" applyBorder="1" applyAlignment="1">
      <alignment horizontal="center"/>
    </xf>
    <xf numFmtId="0" fontId="56" fillId="0" borderId="22" xfId="0" applyFont="1" applyBorder="1" applyAlignment="1">
      <alignment horizontal="center" vertical="center"/>
    </xf>
    <xf numFmtId="0" fontId="56" fillId="0" borderId="48" xfId="0" applyFont="1" applyBorder="1" applyAlignment="1">
      <alignment horizontal="center" vertical="center"/>
    </xf>
    <xf numFmtId="0" fontId="56" fillId="0" borderId="30" xfId="0" applyFont="1" applyBorder="1" applyAlignment="1">
      <alignment vertical="center"/>
    </xf>
    <xf numFmtId="0" fontId="56" fillId="0" borderId="61" xfId="0" applyFont="1" applyBorder="1" applyAlignment="1">
      <alignment vertical="center"/>
    </xf>
    <xf numFmtId="0" fontId="56" fillId="0" borderId="47" xfId="0" applyFont="1" applyBorder="1"/>
    <xf numFmtId="0" fontId="56" fillId="0" borderId="48" xfId="0" applyFont="1" applyBorder="1"/>
    <xf numFmtId="0" fontId="56" fillId="0" borderId="47" xfId="0" applyFont="1" applyBorder="1" applyAlignment="1">
      <alignment horizontal="center"/>
    </xf>
    <xf numFmtId="0" fontId="56" fillId="0" borderId="31" xfId="0" applyFont="1" applyBorder="1"/>
    <xf numFmtId="0" fontId="56" fillId="0" borderId="52" xfId="0" applyFont="1" applyBorder="1"/>
    <xf numFmtId="0" fontId="56" fillId="0" borderId="53" xfId="0" applyFont="1" applyBorder="1"/>
    <xf numFmtId="0" fontId="56" fillId="0" borderId="51" xfId="0" applyFont="1" applyBorder="1" applyAlignment="1">
      <alignment horizontal="center"/>
    </xf>
    <xf numFmtId="0" fontId="56" fillId="0" borderId="30" xfId="0" applyFont="1" applyBorder="1"/>
    <xf numFmtId="0" fontId="56" fillId="0" borderId="22" xfId="0" applyFont="1" applyBorder="1"/>
    <xf numFmtId="0" fontId="56" fillId="0" borderId="15" xfId="0" applyFont="1" applyBorder="1"/>
    <xf numFmtId="0" fontId="56" fillId="0" borderId="53" xfId="0" applyFont="1" applyBorder="1" applyAlignment="1">
      <alignment horizontal="right"/>
    </xf>
    <xf numFmtId="0" fontId="56" fillId="0" borderId="28" xfId="0" applyFont="1" applyBorder="1" applyAlignment="1">
      <alignment horizontal="right"/>
    </xf>
    <xf numFmtId="0" fontId="56" fillId="0" borderId="66" xfId="0" applyFont="1" applyBorder="1"/>
    <xf numFmtId="0" fontId="56" fillId="0" borderId="160" xfId="0" applyFont="1" applyBorder="1"/>
    <xf numFmtId="0" fontId="56" fillId="0" borderId="160" xfId="0" applyFont="1" applyBorder="1" applyAlignment="1">
      <alignment horizontal="right"/>
    </xf>
    <xf numFmtId="0" fontId="56" fillId="0" borderId="157" xfId="0" applyFont="1" applyBorder="1"/>
    <xf numFmtId="0" fontId="56" fillId="0" borderId="158" xfId="0" applyFont="1" applyBorder="1" applyAlignment="1">
      <alignment horizontal="right"/>
    </xf>
    <xf numFmtId="0" fontId="102" fillId="0" borderId="0" xfId="72" applyFont="1" applyAlignment="1" applyProtection="1"/>
    <xf numFmtId="0" fontId="66" fillId="0" borderId="0" xfId="0" applyFont="1" applyAlignment="1">
      <alignment horizontal="right" vertical="center" wrapText="1"/>
    </xf>
    <xf numFmtId="0" fontId="66" fillId="0" borderId="0" xfId="0" applyFont="1" applyAlignment="1">
      <alignment horizontal="justify" vertical="center" wrapText="1"/>
    </xf>
    <xf numFmtId="0" fontId="103" fillId="0" borderId="0" xfId="0" applyFont="1" applyAlignment="1">
      <alignment horizontal="justify" vertical="center" wrapText="1"/>
    </xf>
    <xf numFmtId="0" fontId="104" fillId="0" borderId="0" xfId="0" applyFont="1" applyAlignment="1">
      <alignment horizontal="center" vertical="center" wrapText="1"/>
    </xf>
    <xf numFmtId="0" fontId="66" fillId="0" borderId="0" xfId="0" applyFont="1" applyAlignment="1">
      <alignment horizontal="center" vertical="center" wrapText="1"/>
    </xf>
    <xf numFmtId="0" fontId="56" fillId="0" borderId="0" xfId="0" applyFont="1" applyAlignment="1">
      <alignment horizontal="justify" vertical="center" wrapText="1"/>
    </xf>
    <xf numFmtId="0" fontId="56" fillId="0" borderId="25" xfId="0" applyFont="1" applyBorder="1" applyAlignment="1">
      <alignment horizontal="distributed" vertical="center" wrapText="1" justifyLastLine="1"/>
    </xf>
    <xf numFmtId="0" fontId="13" fillId="0" borderId="96" xfId="0" applyFont="1" applyBorder="1" applyAlignment="1">
      <alignment horizontal="left" vertical="center" wrapText="1"/>
    </xf>
    <xf numFmtId="0" fontId="13" fillId="0" borderId="39" xfId="0" applyFont="1" applyBorder="1" applyAlignment="1">
      <alignment horizontal="left" vertical="center"/>
    </xf>
    <xf numFmtId="0" fontId="0" fillId="0" borderId="25" xfId="0" applyBorder="1" applyAlignment="1">
      <alignment horizontal="distributed" vertical="center" justifyLastLine="1"/>
    </xf>
    <xf numFmtId="0" fontId="56" fillId="0" borderId="25" xfId="0" applyFont="1" applyBorder="1" applyAlignment="1">
      <alignment horizontal="justify" vertical="center" wrapText="1"/>
    </xf>
    <xf numFmtId="0" fontId="56" fillId="0" borderId="30" xfId="0" applyFont="1" applyBorder="1" applyAlignment="1">
      <alignment horizontal="center" vertical="center" wrapText="1"/>
    </xf>
    <xf numFmtId="57" fontId="56" fillId="0" borderId="71" xfId="0" applyNumberFormat="1" applyFont="1" applyBorder="1" applyAlignment="1">
      <alignment horizontal="center" vertical="center" wrapText="1"/>
    </xf>
    <xf numFmtId="57" fontId="56" fillId="0" borderId="31" xfId="0" applyNumberFormat="1" applyFont="1" applyBorder="1" applyAlignment="1">
      <alignment horizontal="center" vertical="center" wrapText="1"/>
    </xf>
    <xf numFmtId="0" fontId="56" fillId="0" borderId="30" xfId="0" applyFont="1" applyBorder="1" applyAlignment="1">
      <alignment horizontal="left" vertical="center" wrapText="1"/>
    </xf>
    <xf numFmtId="0" fontId="56" fillId="0" borderId="71" xfId="0" applyFont="1" applyBorder="1" applyAlignment="1">
      <alignment horizontal="left" vertical="center" wrapText="1"/>
    </xf>
    <xf numFmtId="0" fontId="66" fillId="0" borderId="0" xfId="0" applyFont="1" applyAlignment="1">
      <alignment vertical="center" wrapText="1"/>
    </xf>
    <xf numFmtId="0" fontId="60" fillId="0" borderId="0" xfId="0" applyFont="1" applyAlignment="1">
      <alignment horizontal="center" vertical="center" wrapText="1"/>
    </xf>
    <xf numFmtId="0" fontId="56" fillId="0" borderId="71"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11" xfId="0" applyFont="1" applyBorder="1" applyAlignment="1">
      <alignment horizontal="center" vertical="center"/>
    </xf>
    <xf numFmtId="0" fontId="56" fillId="0" borderId="45" xfId="0" applyFont="1" applyBorder="1" applyAlignment="1">
      <alignment horizontal="center" vertical="center"/>
    </xf>
    <xf numFmtId="0" fontId="56" fillId="0" borderId="90" xfId="0" applyFont="1" applyBorder="1" applyAlignment="1">
      <alignment horizontal="center" vertical="center"/>
    </xf>
    <xf numFmtId="0" fontId="56" fillId="0" borderId="45" xfId="0" applyFont="1" applyBorder="1" applyAlignment="1">
      <alignment horizontal="distributed" vertical="center"/>
    </xf>
    <xf numFmtId="0" fontId="56" fillId="0" borderId="11" xfId="0" applyFont="1" applyBorder="1" applyAlignment="1">
      <alignment horizontal="distributed" vertical="center"/>
    </xf>
    <xf numFmtId="0" fontId="56" fillId="0" borderId="11" xfId="0" applyFont="1" applyBorder="1" applyAlignment="1">
      <alignment vertical="center"/>
    </xf>
    <xf numFmtId="0" fontId="56" fillId="0" borderId="12" xfId="0" applyFont="1" applyBorder="1" applyAlignment="1">
      <alignment vertical="center"/>
    </xf>
    <xf numFmtId="0" fontId="56" fillId="0" borderId="47" xfId="0" applyFont="1" applyBorder="1" applyAlignment="1">
      <alignment horizontal="center" vertical="center"/>
    </xf>
    <xf numFmtId="0" fontId="56" fillId="0" borderId="23" xfId="0" applyFont="1" applyBorder="1" applyAlignment="1">
      <alignment horizontal="center" vertical="center"/>
    </xf>
    <xf numFmtId="0" fontId="56" fillId="0" borderId="60" xfId="0" applyFont="1" applyBorder="1" applyAlignment="1">
      <alignment horizontal="center" vertical="center"/>
    </xf>
    <xf numFmtId="0" fontId="56" fillId="0" borderId="71" xfId="0" applyFont="1" applyBorder="1" applyAlignment="1">
      <alignment horizontal="center" vertical="center"/>
    </xf>
    <xf numFmtId="0" fontId="56" fillId="0" borderId="27" xfId="0" applyFont="1" applyBorder="1" applyAlignment="1">
      <alignment horizontal="center" vertical="center"/>
    </xf>
    <xf numFmtId="0" fontId="56" fillId="0" borderId="53" xfId="0" applyFont="1" applyBorder="1" applyAlignment="1">
      <alignment horizontal="center" vertical="center"/>
    </xf>
    <xf numFmtId="0" fontId="56" fillId="0" borderId="30" xfId="0" applyFont="1" applyBorder="1" applyAlignment="1">
      <alignment horizontal="center" vertical="center"/>
    </xf>
    <xf numFmtId="0" fontId="56" fillId="0" borderId="30" xfId="0" applyFont="1" applyBorder="1" applyAlignment="1">
      <alignment horizontal="center" vertical="center" shrinkToFit="1"/>
    </xf>
    <xf numFmtId="0" fontId="56" fillId="0" borderId="23" xfId="0" applyFont="1" applyBorder="1" applyAlignment="1">
      <alignment vertical="center"/>
    </xf>
    <xf numFmtId="0" fontId="56" fillId="0" borderId="14" xfId="0" applyFont="1" applyBorder="1" applyAlignment="1">
      <alignment horizontal="center" vertical="center"/>
    </xf>
    <xf numFmtId="0" fontId="56" fillId="0" borderId="39" xfId="0" applyFont="1" applyBorder="1" applyAlignment="1">
      <alignment horizontal="center" vertical="center"/>
    </xf>
    <xf numFmtId="0" fontId="56" fillId="0" borderId="25" xfId="0" applyFont="1" applyBorder="1" applyAlignment="1">
      <alignment horizontal="center" vertical="center"/>
    </xf>
    <xf numFmtId="0" fontId="56" fillId="0" borderId="17" xfId="0" applyFont="1" applyBorder="1" applyAlignment="1">
      <alignment horizontal="center" vertical="center"/>
    </xf>
    <xf numFmtId="0" fontId="56" fillId="0" borderId="71" xfId="0" applyFont="1" applyBorder="1" applyAlignment="1">
      <alignment horizontal="center" vertical="center" shrinkToFit="1"/>
    </xf>
    <xf numFmtId="0" fontId="56" fillId="0" borderId="31" xfId="0" applyFont="1" applyBorder="1" applyAlignment="1">
      <alignment horizontal="center" vertical="center"/>
    </xf>
    <xf numFmtId="0" fontId="56" fillId="0" borderId="31" xfId="0" applyFont="1" applyBorder="1" applyAlignment="1">
      <alignment horizontal="center" vertical="center" shrinkToFit="1"/>
    </xf>
    <xf numFmtId="0" fontId="56" fillId="0" borderId="52" xfId="0" applyFont="1" applyBorder="1" applyAlignment="1">
      <alignment vertical="center"/>
    </xf>
    <xf numFmtId="0" fontId="56" fillId="0" borderId="53" xfId="0" applyFont="1" applyBorder="1" applyAlignment="1">
      <alignment vertical="center"/>
    </xf>
    <xf numFmtId="0" fontId="56" fillId="0" borderId="18" xfId="0" applyFont="1" applyBorder="1" applyAlignment="1">
      <alignment vertical="center"/>
    </xf>
    <xf numFmtId="0" fontId="56" fillId="0" borderId="17" xfId="0" applyFont="1" applyBorder="1" applyAlignment="1">
      <alignment vertical="center"/>
    </xf>
    <xf numFmtId="0" fontId="56" fillId="0" borderId="21" xfId="0" applyFont="1" applyBorder="1" applyAlignment="1">
      <alignment vertical="center"/>
    </xf>
    <xf numFmtId="0" fontId="56" fillId="0" borderId="60" xfId="0" applyFont="1" applyBorder="1" applyAlignment="1">
      <alignment vertical="center"/>
    </xf>
    <xf numFmtId="0" fontId="56" fillId="0" borderId="159" xfId="0" applyFont="1" applyBorder="1" applyAlignment="1">
      <alignment horizontal="center" vertical="center"/>
    </xf>
    <xf numFmtId="0" fontId="56" fillId="0" borderId="160" xfId="0" applyFont="1" applyBorder="1" applyAlignment="1">
      <alignment horizontal="center" vertical="center"/>
    </xf>
    <xf numFmtId="0" fontId="56" fillId="0" borderId="35" xfId="0" applyFont="1" applyBorder="1" applyAlignment="1">
      <alignment vertical="center"/>
    </xf>
    <xf numFmtId="0" fontId="56" fillId="0" borderId="38" xfId="0" applyFont="1" applyBorder="1" applyAlignment="1">
      <alignment vertical="center"/>
    </xf>
    <xf numFmtId="0" fontId="56" fillId="0" borderId="67" xfId="0" applyFont="1" applyBorder="1" applyAlignment="1">
      <alignment vertical="center"/>
    </xf>
    <xf numFmtId="0" fontId="56" fillId="0" borderId="33" xfId="0" applyFont="1" applyBorder="1" applyAlignment="1">
      <alignment vertical="center"/>
    </xf>
    <xf numFmtId="0" fontId="56" fillId="0" borderId="35" xfId="0" applyFont="1" applyBorder="1" applyAlignment="1">
      <alignment horizontal="center" vertical="center"/>
    </xf>
    <xf numFmtId="0" fontId="56" fillId="0" borderId="69" xfId="0" applyFont="1" applyBorder="1" applyAlignment="1">
      <alignment vertical="center"/>
    </xf>
    <xf numFmtId="177" fontId="52" fillId="0" borderId="0" xfId="0" applyNumberFormat="1" applyFont="1" applyAlignment="1">
      <alignment horizontal="center" vertical="center"/>
    </xf>
    <xf numFmtId="177" fontId="52" fillId="0" borderId="39" xfId="0" applyNumberFormat="1" applyFont="1" applyBorder="1" applyAlignment="1">
      <alignment horizontal="center" vertical="center"/>
    </xf>
    <xf numFmtId="177" fontId="52" fillId="0" borderId="18" xfId="0" applyNumberFormat="1" applyFont="1" applyBorder="1" applyAlignment="1">
      <alignment horizontal="center" vertical="center"/>
    </xf>
    <xf numFmtId="177" fontId="52" fillId="0" borderId="17" xfId="0" applyNumberFormat="1" applyFont="1" applyBorder="1" applyAlignment="1">
      <alignment horizontal="center" vertical="center"/>
    </xf>
    <xf numFmtId="177" fontId="52" fillId="0" borderId="21" xfId="0" applyNumberFormat="1" applyFont="1" applyBorder="1" applyAlignment="1">
      <alignment horizontal="center" vertical="center"/>
    </xf>
    <xf numFmtId="177" fontId="52" fillId="0" borderId="25" xfId="0" applyNumberFormat="1" applyFont="1" applyBorder="1" applyAlignment="1">
      <alignment horizontal="center" vertical="center"/>
    </xf>
    <xf numFmtId="177" fontId="52" fillId="31" borderId="25" xfId="0" applyNumberFormat="1" applyFont="1" applyFill="1" applyBorder="1" applyAlignment="1">
      <alignment horizontal="center" vertical="center"/>
    </xf>
    <xf numFmtId="177" fontId="105" fillId="0" borderId="0" xfId="0" applyNumberFormat="1" applyFont="1" applyAlignment="1">
      <alignment vertical="center"/>
    </xf>
    <xf numFmtId="177" fontId="105" fillId="0" borderId="161" xfId="0" applyNumberFormat="1" applyFont="1" applyBorder="1" applyAlignment="1">
      <alignment horizontal="center" vertical="center"/>
    </xf>
    <xf numFmtId="177" fontId="105" fillId="0" borderId="0" xfId="0" applyNumberFormat="1" applyFont="1" applyAlignment="1">
      <alignment horizontal="center" vertical="center"/>
    </xf>
    <xf numFmtId="177" fontId="52" fillId="0" borderId="22" xfId="0" applyNumberFormat="1" applyFont="1" applyBorder="1" applyAlignment="1">
      <alignment horizontal="center" vertical="center"/>
    </xf>
    <xf numFmtId="177" fontId="52" fillId="0" borderId="23" xfId="0" applyNumberFormat="1" applyFont="1" applyBorder="1" applyAlignment="1">
      <alignment horizontal="center" vertical="center"/>
    </xf>
    <xf numFmtId="177" fontId="52" fillId="0" borderId="60" xfId="0" applyNumberFormat="1" applyFont="1" applyBorder="1" applyAlignment="1">
      <alignment horizontal="center" vertical="center"/>
    </xf>
    <xf numFmtId="177" fontId="52" fillId="0" borderId="96" xfId="0" applyNumberFormat="1" applyFont="1" applyBorder="1" applyAlignment="1">
      <alignment horizontal="center" vertical="center"/>
    </xf>
    <xf numFmtId="177" fontId="0" fillId="0" borderId="0" xfId="0" applyNumberFormat="1" applyAlignment="1">
      <alignment horizontal="right" vertical="center"/>
    </xf>
    <xf numFmtId="177" fontId="52" fillId="0" borderId="52" xfId="0" applyNumberFormat="1" applyFont="1" applyBorder="1" applyAlignment="1">
      <alignment horizontal="center" vertical="center"/>
    </xf>
    <xf numFmtId="177" fontId="52" fillId="0" borderId="27" xfId="0" applyNumberFormat="1" applyFont="1" applyBorder="1" applyAlignment="1">
      <alignment horizontal="center" vertical="center"/>
    </xf>
    <xf numFmtId="177" fontId="52" fillId="0" borderId="53" xfId="0" applyNumberFormat="1" applyFont="1" applyBorder="1" applyAlignment="1">
      <alignment horizontal="center" vertical="center"/>
    </xf>
    <xf numFmtId="179" fontId="0" fillId="0" borderId="0" xfId="0" applyNumberFormat="1" applyAlignment="1">
      <alignment horizontal="right" vertical="center"/>
    </xf>
    <xf numFmtId="180" fontId="0" fillId="0" borderId="0" xfId="0" applyNumberFormat="1" applyAlignment="1">
      <alignment horizontal="right" vertical="center"/>
    </xf>
    <xf numFmtId="177" fontId="0" fillId="31" borderId="0" xfId="0" applyNumberFormat="1" applyFill="1" applyAlignment="1">
      <alignment vertical="center"/>
    </xf>
    <xf numFmtId="181" fontId="0" fillId="0" borderId="0" xfId="0" applyNumberFormat="1" applyAlignment="1">
      <alignment horizontal="right" vertical="center"/>
    </xf>
    <xf numFmtId="177" fontId="0" fillId="0" borderId="0" xfId="0" applyNumberFormat="1" applyAlignment="1">
      <alignment vertical="center"/>
    </xf>
    <xf numFmtId="177" fontId="102" fillId="0" borderId="0" xfId="72" applyNumberFormat="1" applyFont="1" applyAlignment="1" applyProtection="1">
      <alignment horizontal="center" vertical="center"/>
    </xf>
    <xf numFmtId="0" fontId="102" fillId="0" borderId="0" xfId="72" applyFont="1" applyAlignment="1" applyProtection="1">
      <alignment horizontal="center" vertical="center"/>
    </xf>
    <xf numFmtId="0" fontId="67" fillId="0" borderId="0" xfId="60" applyFont="1" applyAlignment="1">
      <alignment horizontal="center" vertical="center"/>
    </xf>
    <xf numFmtId="0" fontId="13" fillId="0" borderId="46" xfId="60" applyBorder="1" applyAlignment="1">
      <alignment horizontal="distributed" vertical="center"/>
    </xf>
    <xf numFmtId="0" fontId="13" fillId="0" borderId="86" xfId="60" applyBorder="1" applyAlignment="1">
      <alignment horizontal="distributed" vertical="center"/>
    </xf>
    <xf numFmtId="0" fontId="13" fillId="0" borderId="90" xfId="60" applyBorder="1" applyAlignment="1">
      <alignment vertical="center"/>
    </xf>
    <xf numFmtId="0" fontId="13" fillId="0" borderId="11" xfId="60" applyBorder="1" applyAlignment="1">
      <alignment vertical="center"/>
    </xf>
    <xf numFmtId="0" fontId="13" fillId="0" borderId="12" xfId="60" applyBorder="1" applyAlignment="1">
      <alignment vertical="center"/>
    </xf>
    <xf numFmtId="0" fontId="106" fillId="0" borderId="0" xfId="60" applyFont="1" applyAlignment="1">
      <alignment vertical="center"/>
    </xf>
    <xf numFmtId="0" fontId="107" fillId="0" borderId="0" xfId="60" applyFont="1" applyAlignment="1">
      <alignment vertical="center"/>
    </xf>
    <xf numFmtId="0" fontId="108" fillId="0" borderId="0" xfId="60" applyFont="1" applyAlignment="1">
      <alignment vertical="center"/>
    </xf>
    <xf numFmtId="0" fontId="13" fillId="0" borderId="64" xfId="60" applyBorder="1" applyAlignment="1">
      <alignment horizontal="distributed" vertical="center"/>
    </xf>
    <xf numFmtId="0" fontId="13" fillId="0" borderId="31" xfId="60" applyBorder="1" applyAlignment="1">
      <alignment horizontal="distributed" vertical="center"/>
    </xf>
    <xf numFmtId="0" fontId="13" fillId="0" borderId="39" xfId="60" applyBorder="1" applyAlignment="1">
      <alignment vertical="center"/>
    </xf>
    <xf numFmtId="0" fontId="13" fillId="0" borderId="23" xfId="60" applyBorder="1" applyAlignment="1">
      <alignment vertical="center"/>
    </xf>
    <xf numFmtId="0" fontId="109" fillId="0" borderId="0" xfId="60" applyFont="1" applyAlignment="1">
      <alignment vertical="center"/>
    </xf>
    <xf numFmtId="0" fontId="13" fillId="0" borderId="31" xfId="60" applyBorder="1" applyAlignment="1">
      <alignment horizontal="center" vertical="center"/>
    </xf>
    <xf numFmtId="0" fontId="13" fillId="0" borderId="30" xfId="60" applyBorder="1" applyAlignment="1">
      <alignment horizontal="center" vertical="center"/>
    </xf>
    <xf numFmtId="0" fontId="56" fillId="0" borderId="0" xfId="0" applyFont="1" applyAlignment="1">
      <alignment horizontal="left" vertical="center"/>
    </xf>
    <xf numFmtId="0" fontId="13" fillId="0" borderId="30" xfId="60" applyBorder="1" applyAlignment="1">
      <alignment horizontal="distributed" vertical="center"/>
    </xf>
    <xf numFmtId="0" fontId="13" fillId="0" borderId="71" xfId="60" applyBorder="1" applyAlignment="1">
      <alignment horizontal="distributed" vertical="center"/>
    </xf>
    <xf numFmtId="0" fontId="110" fillId="0" borderId="0" xfId="0" applyFont="1" applyAlignment="1">
      <alignment horizontal="center" vertical="center"/>
    </xf>
    <xf numFmtId="0" fontId="13" fillId="0" borderId="162" xfId="60" applyBorder="1" applyAlignment="1">
      <alignment horizontal="center" vertical="center"/>
    </xf>
    <xf numFmtId="0" fontId="0" fillId="0" borderId="71" xfId="0" applyBorder="1" applyAlignment="1">
      <alignment vertical="center"/>
    </xf>
    <xf numFmtId="0" fontId="13" fillId="0" borderId="70" xfId="60" applyBorder="1" applyAlignment="1">
      <alignment vertical="center"/>
    </xf>
    <xf numFmtId="0" fontId="13" fillId="0" borderId="35" xfId="60" applyBorder="1" applyAlignment="1">
      <alignment vertical="center"/>
    </xf>
    <xf numFmtId="0" fontId="13" fillId="0" borderId="35" xfId="60" applyBorder="1" applyAlignment="1">
      <alignment horizontal="distributed" vertical="center"/>
    </xf>
    <xf numFmtId="0" fontId="13" fillId="0" borderId="160" xfId="60" applyBorder="1" applyAlignment="1">
      <alignment vertical="center"/>
    </xf>
    <xf numFmtId="177" fontId="36" fillId="0" borderId="0" xfId="72" applyNumberFormat="1" applyAlignment="1" applyProtection="1">
      <alignment vertical="center"/>
    </xf>
    <xf numFmtId="0" fontId="66" fillId="0" borderId="0" xfId="0" applyFont="1"/>
    <xf numFmtId="0" fontId="104" fillId="0" borderId="0" xfId="0" applyFont="1" applyAlignment="1">
      <alignment horizontal="center"/>
    </xf>
    <xf numFmtId="0" fontId="66" fillId="0" borderId="0" xfId="0" applyFont="1" applyAlignment="1">
      <alignment horizontal="center"/>
    </xf>
    <xf numFmtId="9" fontId="56" fillId="0" borderId="154" xfId="0" applyNumberFormat="1" applyFont="1" applyBorder="1" applyAlignment="1">
      <alignment horizontal="right" vertical="center"/>
    </xf>
    <xf numFmtId="9" fontId="56" fillId="0" borderId="155" xfId="0" applyNumberFormat="1" applyFont="1" applyBorder="1" applyAlignment="1">
      <alignment horizontal="right" vertical="center"/>
    </xf>
    <xf numFmtId="9" fontId="56" fillId="0" borderId="155" xfId="0" applyNumberFormat="1" applyFont="1" applyBorder="1" applyAlignment="1">
      <alignment vertical="center"/>
    </xf>
    <xf numFmtId="0" fontId="11" fillId="0" borderId="154" xfId="0" applyFont="1" applyBorder="1" applyAlignment="1">
      <alignment horizontal="center" vertical="center"/>
    </xf>
    <xf numFmtId="0" fontId="11" fillId="0" borderId="10" xfId="0" applyFont="1" applyBorder="1" applyAlignment="1">
      <alignment horizontal="center" vertical="center"/>
    </xf>
    <xf numFmtId="9" fontId="56" fillId="0" borderId="159" xfId="0" applyNumberFormat="1" applyFont="1" applyBorder="1" applyAlignment="1">
      <alignment horizontal="right" vertical="center"/>
    </xf>
    <xf numFmtId="9" fontId="56" fillId="0" borderId="69" xfId="0" applyNumberFormat="1" applyFont="1" applyBorder="1" applyAlignment="1">
      <alignment horizontal="right" vertical="center"/>
    </xf>
    <xf numFmtId="9" fontId="56" fillId="0" borderId="69" xfId="0" applyNumberFormat="1" applyFont="1" applyBorder="1" applyAlignment="1">
      <alignment vertical="center"/>
    </xf>
    <xf numFmtId="0" fontId="66" fillId="0" borderId="14" xfId="0" applyFont="1" applyBorder="1" applyAlignment="1">
      <alignment horizontal="center" vertical="center"/>
    </xf>
    <xf numFmtId="0" fontId="11" fillId="0" borderId="14" xfId="0" applyFont="1" applyBorder="1" applyAlignment="1">
      <alignment horizontal="center" vertical="center"/>
    </xf>
    <xf numFmtId="0" fontId="11" fillId="0" borderId="65" xfId="0" applyFont="1" applyBorder="1" applyAlignment="1">
      <alignment horizontal="center" vertical="center"/>
    </xf>
    <xf numFmtId="0" fontId="56" fillId="0" borderId="65" xfId="0" applyFont="1" applyBorder="1"/>
    <xf numFmtId="0" fontId="56" fillId="0" borderId="163" xfId="0" applyFont="1" applyBorder="1"/>
    <xf numFmtId="0" fontId="56" fillId="0" borderId="164" xfId="0" applyFont="1" applyBorder="1"/>
    <xf numFmtId="0" fontId="56" fillId="0" borderId="165" xfId="0" applyFont="1" applyBorder="1"/>
    <xf numFmtId="0" fontId="56" fillId="0" borderId="166" xfId="0" applyFont="1" applyBorder="1"/>
    <xf numFmtId="0" fontId="56" fillId="0" borderId="167" xfId="0" applyFont="1" applyBorder="1"/>
    <xf numFmtId="0" fontId="56" fillId="0" borderId="13" xfId="0" applyFont="1" applyBorder="1"/>
    <xf numFmtId="0" fontId="0" fillId="0" borderId="11" xfId="0" applyBorder="1"/>
    <xf numFmtId="0" fontId="56" fillId="0" borderId="12" xfId="0" applyFont="1" applyBorder="1" applyAlignment="1">
      <alignment horizontal="center"/>
    </xf>
    <xf numFmtId="0" fontId="56" fillId="0" borderId="168" xfId="0" applyFont="1" applyBorder="1"/>
    <xf numFmtId="0" fontId="56" fillId="0" borderId="169" xfId="0" applyFont="1" applyBorder="1"/>
    <xf numFmtId="0" fontId="56" fillId="0" borderId="170" xfId="0" applyFont="1" applyBorder="1"/>
    <xf numFmtId="0" fontId="56" fillId="0" borderId="171" xfId="0" applyFont="1" applyBorder="1"/>
    <xf numFmtId="0" fontId="56" fillId="0" borderId="172" xfId="0" applyFont="1" applyBorder="1"/>
    <xf numFmtId="0" fontId="0" fillId="0" borderId="17" xfId="0" applyBorder="1" applyAlignment="1">
      <alignment horizontal="center"/>
    </xf>
    <xf numFmtId="0" fontId="56" fillId="0" borderId="19" xfId="0" applyFont="1" applyBorder="1" applyAlignment="1">
      <alignment horizontal="center"/>
    </xf>
    <xf numFmtId="0" fontId="11" fillId="0" borderId="159" xfId="0" applyFont="1" applyBorder="1" applyAlignment="1">
      <alignment horizontal="center" vertical="center"/>
    </xf>
    <xf numFmtId="0" fontId="11" fillId="0" borderId="173" xfId="0" applyFont="1" applyBorder="1" applyAlignment="1">
      <alignment horizontal="center" vertical="center"/>
    </xf>
    <xf numFmtId="0" fontId="56" fillId="0" borderId="173" xfId="0" applyFont="1" applyBorder="1"/>
    <xf numFmtId="0" fontId="56" fillId="0" borderId="174" xfId="0" applyFont="1" applyBorder="1"/>
    <xf numFmtId="0" fontId="56" fillId="0" borderId="175" xfId="0" applyFont="1" applyBorder="1"/>
    <xf numFmtId="0" fontId="56" fillId="0" borderId="176" xfId="0" applyFont="1" applyBorder="1"/>
    <xf numFmtId="0" fontId="56" fillId="0" borderId="177" xfId="0" applyFont="1" applyBorder="1"/>
    <xf numFmtId="0" fontId="56" fillId="0" borderId="178" xfId="0" applyFont="1" applyBorder="1"/>
    <xf numFmtId="0" fontId="56" fillId="0" borderId="66" xfId="0" applyFont="1" applyBorder="1" applyAlignment="1">
      <alignment horizontal="center"/>
    </xf>
    <xf numFmtId="0" fontId="0" fillId="0" borderId="67" xfId="0" applyBorder="1" applyAlignment="1">
      <alignment horizontal="center"/>
    </xf>
    <xf numFmtId="0" fontId="56" fillId="0" borderId="68" xfId="0" applyFont="1" applyBorder="1" applyAlignment="1">
      <alignment horizontal="center"/>
    </xf>
    <xf numFmtId="0" fontId="111" fillId="0" borderId="0" xfId="54" applyFont="1"/>
    <xf numFmtId="0" fontId="29" fillId="0" borderId="0" xfId="56" applyFont="1" applyAlignment="1">
      <alignment horizontal="left"/>
    </xf>
    <xf numFmtId="0" fontId="112" fillId="0" borderId="0" xfId="56" applyFont="1" applyAlignment="1">
      <alignment horizontal="center"/>
    </xf>
    <xf numFmtId="0" fontId="29" fillId="0" borderId="39" xfId="56" applyFont="1" applyBorder="1" applyAlignment="1">
      <alignment vertical="center"/>
    </xf>
    <xf numFmtId="0" fontId="29" fillId="0" borderId="0" xfId="56" applyFont="1" applyAlignment="1">
      <alignment horizontal="left" vertical="justify" wrapText="1"/>
    </xf>
    <xf numFmtId="0" fontId="29" fillId="0" borderId="30" xfId="56" applyFont="1" applyBorder="1" applyAlignment="1">
      <alignment vertical="center"/>
    </xf>
    <xf numFmtId="0" fontId="29" fillId="0" borderId="25" xfId="56" applyFont="1" applyBorder="1" applyAlignment="1">
      <alignment vertical="center"/>
    </xf>
    <xf numFmtId="0" fontId="29" fillId="0" borderId="22" xfId="56" applyFont="1" applyBorder="1" applyAlignment="1">
      <alignment horizontal="centerContinuous" vertical="center"/>
    </xf>
    <xf numFmtId="0" fontId="29" fillId="0" borderId="23" xfId="56" applyFont="1" applyBorder="1" applyAlignment="1">
      <alignment horizontal="left" vertical="top"/>
    </xf>
    <xf numFmtId="0" fontId="29" fillId="0" borderId="71" xfId="56" applyFont="1" applyBorder="1"/>
    <xf numFmtId="0" fontId="29" fillId="0" borderId="96" xfId="56" applyFont="1" applyBorder="1" applyAlignment="1">
      <alignment horizontal="centerContinuous" vertical="center"/>
    </xf>
    <xf numFmtId="0" fontId="29" fillId="0" borderId="0" xfId="56" applyFont="1" applyAlignment="1">
      <alignment horizontal="left" vertical="top"/>
    </xf>
    <xf numFmtId="0" fontId="29" fillId="0" borderId="71" xfId="56" applyFont="1" applyBorder="1" applyAlignment="1">
      <alignment vertical="center"/>
    </xf>
    <xf numFmtId="0" fontId="29" fillId="0" borderId="31" xfId="56" applyFont="1" applyBorder="1" applyAlignment="1">
      <alignment horizontal="left" vertical="center"/>
    </xf>
    <xf numFmtId="0" fontId="29" fillId="0" borderId="53" xfId="56" applyFont="1" applyBorder="1" applyAlignment="1">
      <alignment vertical="center"/>
    </xf>
    <xf numFmtId="0" fontId="29" fillId="0" borderId="0" xfId="56" applyFont="1" applyAlignment="1">
      <alignment vertical="center"/>
    </xf>
    <xf numFmtId="0" fontId="29" fillId="0" borderId="30" xfId="56" applyFont="1" applyBorder="1"/>
    <xf numFmtId="0" fontId="29" fillId="0" borderId="30" xfId="56" applyFont="1" applyBorder="1" applyAlignment="1">
      <alignment horizontal="left" vertical="center"/>
    </xf>
    <xf numFmtId="0" fontId="29" fillId="0" borderId="71" xfId="56" applyFont="1" applyBorder="1" applyAlignment="1">
      <alignment horizontal="centerContinuous" vertical="center"/>
    </xf>
    <xf numFmtId="0" fontId="113" fillId="0" borderId="0" xfId="56" applyFont="1" applyAlignment="1">
      <alignment horizontal="left"/>
    </xf>
    <xf numFmtId="0" fontId="29" fillId="0" borderId="31" xfId="56" applyFont="1" applyBorder="1"/>
    <xf numFmtId="0" fontId="29" fillId="0" borderId="27" xfId="56" applyFont="1" applyBorder="1" applyAlignment="1">
      <alignment horizontal="left" vertical="top"/>
    </xf>
    <xf numFmtId="0" fontId="54" fillId="0" borderId="0" xfId="0" quotePrefix="1" applyFont="1" applyAlignment="1">
      <alignment horizontal="right"/>
    </xf>
    <xf numFmtId="0" fontId="114" fillId="0" borderId="0" xfId="58" applyFont="1" applyAlignment="1">
      <alignment horizontal="center"/>
    </xf>
    <xf numFmtId="0" fontId="29" fillId="0" borderId="179" xfId="58" applyFont="1" applyBorder="1" applyAlignment="1">
      <alignment horizontal="distributed" vertical="center" justifyLastLine="1"/>
    </xf>
    <xf numFmtId="0" fontId="29" fillId="0" borderId="21" xfId="58" applyFont="1" applyBorder="1" applyAlignment="1">
      <alignment horizontal="distributed" vertical="center" justifyLastLine="1"/>
    </xf>
    <xf numFmtId="0" fontId="29" fillId="0" borderId="25" xfId="58" applyFont="1" applyBorder="1" applyAlignment="1">
      <alignment horizontal="distributed" vertical="center" justifyLastLine="1"/>
    </xf>
    <xf numFmtId="0" fontId="113" fillId="0" borderId="0" xfId="56" applyFont="1" applyAlignment="1">
      <alignment horizontal="center"/>
    </xf>
    <xf numFmtId="0" fontId="29" fillId="0" borderId="179" xfId="58" applyFont="1" applyBorder="1" applyAlignment="1">
      <alignment horizontal="left" vertical="center" indent="1"/>
    </xf>
    <xf numFmtId="0" fontId="29" fillId="0" borderId="21" xfId="58" applyFont="1" applyBorder="1" applyAlignment="1">
      <alignment horizontal="left" vertical="center" wrapText="1" indent="1"/>
    </xf>
    <xf numFmtId="0" fontId="29" fillId="0" borderId="25" xfId="58" applyFont="1" applyBorder="1" applyAlignment="1">
      <alignment horizontal="left" vertical="center" indent="1"/>
    </xf>
    <xf numFmtId="0" fontId="29" fillId="0" borderId="0" xfId="58" applyFont="1" applyAlignment="1">
      <alignment wrapText="1"/>
    </xf>
    <xf numFmtId="0" fontId="36" fillId="0" borderId="0" xfId="72" applyAlignment="1" applyProtection="1">
      <alignment horizontal="center"/>
    </xf>
    <xf numFmtId="0" fontId="0" fillId="0" borderId="39" xfId="0" applyBorder="1" applyAlignment="1">
      <alignment horizontal="distributed" vertical="center"/>
    </xf>
    <xf numFmtId="0" fontId="0" fillId="0" borderId="71" xfId="0" applyBorder="1" applyAlignment="1">
      <alignment horizontal="distributed" vertical="center"/>
    </xf>
    <xf numFmtId="0" fontId="0" fillId="0" borderId="180" xfId="0" applyBorder="1" applyAlignment="1">
      <alignment horizontal="distributed" vertical="center"/>
    </xf>
    <xf numFmtId="0" fontId="0" fillId="32" borderId="25" xfId="0" applyFill="1" applyBorder="1" applyAlignment="1">
      <alignment horizontal="center" vertical="center"/>
    </xf>
    <xf numFmtId="0" fontId="0" fillId="0" borderId="181" xfId="0" applyBorder="1" applyAlignment="1">
      <alignment horizontal="distributed" vertical="center"/>
    </xf>
    <xf numFmtId="0" fontId="115" fillId="0" borderId="0" xfId="0" applyFont="1" applyAlignment="1">
      <alignment horizontal="center" vertical="center"/>
    </xf>
    <xf numFmtId="0" fontId="0" fillId="32" borderId="39" xfId="0" applyFill="1" applyBorder="1" applyAlignment="1">
      <alignment horizontal="center" vertical="center"/>
    </xf>
    <xf numFmtId="0" fontId="0" fillId="0" borderId="39" xfId="0" applyBorder="1" applyAlignment="1">
      <alignment vertical="center"/>
    </xf>
    <xf numFmtId="0" fontId="0" fillId="0" borderId="182" xfId="0" applyBorder="1" applyAlignment="1">
      <alignment vertical="center"/>
    </xf>
    <xf numFmtId="0" fontId="116" fillId="0" borderId="39" xfId="0" applyFont="1" applyBorder="1" applyAlignment="1">
      <alignment horizontal="distributed" vertical="center" wrapText="1"/>
    </xf>
    <xf numFmtId="38" fontId="0" fillId="0" borderId="30" xfId="73" applyFont="1" applyFill="1" applyBorder="1" applyAlignment="1">
      <alignment horizontal="center" vertical="center"/>
    </xf>
    <xf numFmtId="0" fontId="116" fillId="0" borderId="0" xfId="0" applyFont="1" applyAlignment="1">
      <alignment horizontal="distributed" vertical="center"/>
    </xf>
    <xf numFmtId="38" fontId="0" fillId="0" borderId="22" xfId="73" applyFont="1" applyFill="1" applyBorder="1" applyAlignment="1">
      <alignment horizontal="center" vertical="center"/>
    </xf>
    <xf numFmtId="38" fontId="0" fillId="0" borderId="23" xfId="73" applyFont="1" applyFill="1" applyBorder="1" applyAlignment="1">
      <alignment horizontal="center" vertical="center"/>
    </xf>
    <xf numFmtId="38" fontId="0" fillId="0" borderId="60" xfId="73" applyFont="1" applyFill="1" applyBorder="1" applyAlignment="1">
      <alignment horizontal="center" vertical="center"/>
    </xf>
    <xf numFmtId="0" fontId="0" fillId="32" borderId="39" xfId="0" applyFill="1" applyBorder="1" applyAlignment="1">
      <alignment horizontal="left" vertical="center"/>
    </xf>
    <xf numFmtId="182" fontId="0" fillId="32" borderId="181" xfId="0" applyNumberFormat="1" applyFill="1" applyBorder="1" applyAlignment="1">
      <alignment horizontal="center" vertical="center"/>
    </xf>
    <xf numFmtId="0" fontId="0" fillId="32" borderId="0" xfId="0" applyFill="1" applyAlignment="1">
      <alignment horizontal="left" vertical="center"/>
    </xf>
    <xf numFmtId="0" fontId="0" fillId="0" borderId="183" xfId="0" applyBorder="1" applyAlignment="1">
      <alignment vertical="center"/>
    </xf>
    <xf numFmtId="0" fontId="117" fillId="0" borderId="39" xfId="0" applyFont="1" applyBorder="1" applyAlignment="1">
      <alignment vertical="center" wrapText="1"/>
    </xf>
    <xf numFmtId="0" fontId="0" fillId="0" borderId="31" xfId="0" applyBorder="1" applyAlignment="1">
      <alignment horizontal="right"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6" fillId="0" borderId="39" xfId="0" applyFont="1" applyBorder="1" applyAlignment="1">
      <alignment horizontal="distributed" vertical="center"/>
    </xf>
    <xf numFmtId="0" fontId="0" fillId="0" borderId="25" xfId="0" applyBorder="1" applyAlignment="1">
      <alignment horizontal="center" vertical="center"/>
    </xf>
    <xf numFmtId="3" fontId="0" fillId="0" borderId="71" xfId="0" applyNumberFormat="1" applyBorder="1" applyAlignment="1">
      <alignment vertical="center"/>
    </xf>
    <xf numFmtId="3" fontId="0" fillId="0" borderId="0" xfId="0" applyNumberFormat="1" applyAlignment="1">
      <alignment horizontal="center" vertical="center"/>
    </xf>
    <xf numFmtId="0" fontId="0" fillId="0" borderId="39" xfId="0" applyBorder="1" applyAlignment="1">
      <alignment horizontal="center" vertical="center"/>
    </xf>
    <xf numFmtId="38" fontId="0" fillId="0" borderId="71" xfId="73" applyFont="1" applyFill="1" applyBorder="1" applyAlignment="1">
      <alignment horizontal="center" vertical="center"/>
    </xf>
    <xf numFmtId="182" fontId="0" fillId="32" borderId="184" xfId="0" applyNumberFormat="1" applyFill="1" applyBorder="1" applyAlignment="1">
      <alignment horizontal="center" vertical="center"/>
    </xf>
    <xf numFmtId="0" fontId="0" fillId="32" borderId="183" xfId="0" applyFill="1" applyBorder="1" applyAlignment="1">
      <alignment horizontal="left" vertical="center"/>
    </xf>
    <xf numFmtId="182" fontId="0" fillId="32" borderId="183" xfId="0" applyNumberFormat="1" applyFill="1" applyBorder="1" applyAlignment="1">
      <alignment horizontal="left" vertical="center"/>
    </xf>
    <xf numFmtId="38" fontId="0" fillId="32" borderId="183" xfId="73" applyFont="1" applyFill="1" applyBorder="1" applyAlignment="1">
      <alignment horizontal="right" vertical="center"/>
    </xf>
    <xf numFmtId="0" fontId="0" fillId="0" borderId="180" xfId="0" applyBorder="1" applyAlignment="1">
      <alignment horizontal="left" vertical="center"/>
    </xf>
    <xf numFmtId="0" fontId="0" fillId="0" borderId="181" xfId="0" applyBorder="1" applyAlignment="1">
      <alignment horizontal="left" vertical="center"/>
    </xf>
    <xf numFmtId="38" fontId="0" fillId="32" borderId="181" xfId="73" applyFont="1" applyFill="1" applyBorder="1" applyAlignment="1">
      <alignment horizontal="center" vertical="center"/>
    </xf>
    <xf numFmtId="38" fontId="0" fillId="0" borderId="96" xfId="73" applyFont="1" applyFill="1" applyBorder="1" applyAlignment="1">
      <alignment horizontal="center" vertical="center"/>
    </xf>
    <xf numFmtId="38" fontId="0" fillId="0" borderId="0" xfId="73" applyFont="1" applyFill="1" applyBorder="1" applyAlignment="1">
      <alignment horizontal="center" vertical="center"/>
    </xf>
    <xf numFmtId="38" fontId="0" fillId="0" borderId="39" xfId="73" applyFont="1" applyFill="1" applyBorder="1" applyAlignment="1">
      <alignment horizontal="center" vertical="center"/>
    </xf>
    <xf numFmtId="0" fontId="0" fillId="0" borderId="184" xfId="0" applyBorder="1" applyAlignment="1">
      <alignment horizontal="center" vertical="center"/>
    </xf>
    <xf numFmtId="0" fontId="0" fillId="32" borderId="185" xfId="0" applyFill="1" applyBorder="1" applyAlignment="1">
      <alignment horizontal="left" vertical="center"/>
    </xf>
    <xf numFmtId="182" fontId="0" fillId="32" borderId="185" xfId="0" applyNumberFormat="1" applyFill="1" applyBorder="1" applyAlignment="1">
      <alignment horizontal="left" vertical="center"/>
    </xf>
    <xf numFmtId="0" fontId="0" fillId="0" borderId="185" xfId="0" applyBorder="1" applyAlignment="1">
      <alignment horizontal="center" vertical="center"/>
    </xf>
    <xf numFmtId="0" fontId="118" fillId="0" borderId="0" xfId="0" applyFont="1" applyAlignment="1">
      <alignment horizontal="right" vertical="top" textRotation="255"/>
    </xf>
    <xf numFmtId="0" fontId="0" fillId="0" borderId="0" xfId="0" applyAlignment="1">
      <alignment horizontal="distributed" vertical="center"/>
    </xf>
    <xf numFmtId="0" fontId="116" fillId="0" borderId="0" xfId="0" applyFont="1" applyAlignment="1">
      <alignment horizontal="distributed" vertical="center" wrapText="1"/>
    </xf>
    <xf numFmtId="0" fontId="0" fillId="0" borderId="0" xfId="0" applyAlignment="1">
      <alignment horizontal="left" vertical="center"/>
    </xf>
    <xf numFmtId="182" fontId="0" fillId="0" borderId="0" xfId="0" applyNumberFormat="1" applyAlignment="1">
      <alignment horizontal="center" vertical="center"/>
    </xf>
    <xf numFmtId="0" fontId="117" fillId="0" borderId="0" xfId="0" applyFont="1" applyAlignment="1">
      <alignment vertical="center" wrapText="1"/>
    </xf>
    <xf numFmtId="3" fontId="0" fillId="0" borderId="0" xfId="0" applyNumberFormat="1" applyAlignment="1">
      <alignment vertical="center"/>
    </xf>
    <xf numFmtId="182" fontId="0" fillId="0" borderId="0" xfId="0" applyNumberFormat="1" applyAlignment="1">
      <alignment horizontal="left" vertical="center"/>
    </xf>
    <xf numFmtId="38" fontId="0" fillId="0" borderId="0" xfId="73" applyFont="1" applyFill="1" applyBorder="1" applyAlignment="1">
      <alignment horizontal="right" vertical="center"/>
    </xf>
    <xf numFmtId="0" fontId="119" fillId="0" borderId="0" xfId="0" applyFont="1" applyAlignment="1">
      <alignment vertical="center"/>
    </xf>
    <xf numFmtId="0" fontId="120" fillId="0" borderId="0" xfId="54" applyFont="1"/>
    <xf numFmtId="0" fontId="121" fillId="0" borderId="0" xfId="0" applyFont="1" applyAlignment="1">
      <alignment horizontal="center" vertical="center"/>
    </xf>
    <xf numFmtId="0" fontId="119" fillId="0" borderId="0" xfId="0" quotePrefix="1" applyFont="1" applyAlignment="1">
      <alignment vertical="center"/>
    </xf>
    <xf numFmtId="0" fontId="119" fillId="32" borderId="39" xfId="0" applyFont="1" applyFill="1" applyBorder="1" applyAlignment="1">
      <alignment vertical="center"/>
    </xf>
    <xf numFmtId="0" fontId="119" fillId="32" borderId="161" xfId="0" applyFont="1" applyFill="1" applyBorder="1" applyAlignment="1">
      <alignment vertical="center"/>
    </xf>
    <xf numFmtId="0" fontId="119" fillId="0" borderId="161" xfId="0" applyFont="1" applyBorder="1" applyAlignment="1">
      <alignment vertical="center"/>
    </xf>
    <xf numFmtId="0" fontId="119" fillId="0" borderId="39" xfId="0" applyFont="1" applyBorder="1" applyAlignment="1">
      <alignment vertical="center"/>
    </xf>
    <xf numFmtId="0" fontId="119" fillId="32" borderId="0" xfId="0" applyFont="1" applyFill="1" applyAlignment="1">
      <alignment vertical="center"/>
    </xf>
    <xf numFmtId="0" fontId="119" fillId="28" borderId="0" xfId="0" applyFont="1" applyFill="1" applyAlignment="1">
      <alignment vertical="center"/>
    </xf>
    <xf numFmtId="0" fontId="57" fillId="0" borderId="0" xfId="0" applyFont="1"/>
    <xf numFmtId="0" fontId="122" fillId="0" borderId="0" xfId="0" applyFont="1"/>
    <xf numFmtId="0" fontId="123" fillId="0" borderId="0" xfId="62" applyFont="1" applyAlignment="1">
      <alignment horizontal="center"/>
    </xf>
    <xf numFmtId="0" fontId="57" fillId="0" borderId="0" xfId="0" applyFont="1" applyAlignment="1">
      <alignment horizontal="right"/>
    </xf>
    <xf numFmtId="0" fontId="105" fillId="0" borderId="0" xfId="0" applyFont="1" applyAlignment="1">
      <alignment horizontal="center" vertical="center"/>
    </xf>
    <xf numFmtId="0" fontId="0" fillId="0" borderId="25" xfId="0" applyBorder="1" applyAlignment="1">
      <alignment horizontal="center" vertical="center" wrapText="1"/>
    </xf>
    <xf numFmtId="56" fontId="21" fillId="16" borderId="25" xfId="0" applyNumberFormat="1" applyFont="1" applyFill="1" applyBorder="1" applyAlignment="1">
      <alignment vertical="center"/>
    </xf>
    <xf numFmtId="56" fontId="0" fillId="0" borderId="25" xfId="0" applyNumberFormat="1" applyBorder="1" applyAlignment="1">
      <alignment vertical="center"/>
    </xf>
    <xf numFmtId="56" fontId="0" fillId="0" borderId="0" xfId="0" applyNumberFormat="1" applyAlignment="1">
      <alignment vertical="center"/>
    </xf>
    <xf numFmtId="20" fontId="21" fillId="16" borderId="30" xfId="0" applyNumberFormat="1" applyFont="1" applyFill="1" applyBorder="1" applyAlignment="1">
      <alignment vertical="center"/>
    </xf>
    <xf numFmtId="20" fontId="0" fillId="0" borderId="30" xfId="0" applyNumberFormat="1" applyBorder="1" applyAlignment="1">
      <alignment vertical="center"/>
    </xf>
    <xf numFmtId="0" fontId="21" fillId="16" borderId="71" xfId="0" applyFont="1" applyFill="1" applyBorder="1" applyAlignment="1">
      <alignment vertical="center"/>
    </xf>
    <xf numFmtId="20" fontId="21" fillId="16" borderId="31" xfId="0" applyNumberFormat="1" applyFont="1" applyFill="1" applyBorder="1" applyAlignment="1">
      <alignment vertical="center"/>
    </xf>
    <xf numFmtId="20" fontId="0" fillId="0" borderId="31" xfId="0" applyNumberFormat="1" applyBorder="1" applyAlignment="1">
      <alignment vertical="center"/>
    </xf>
    <xf numFmtId="0" fontId="32" fillId="0" borderId="30" xfId="0" applyFont="1" applyBorder="1" applyAlignment="1">
      <alignment horizontal="center" vertical="center" wrapText="1"/>
    </xf>
    <xf numFmtId="0" fontId="21" fillId="16" borderId="30" xfId="0" applyFont="1" applyFill="1" applyBorder="1" applyAlignment="1">
      <alignment vertical="center"/>
    </xf>
    <xf numFmtId="0" fontId="0" fillId="0" borderId="30" xfId="0" applyBorder="1" applyAlignment="1">
      <alignment vertical="center"/>
    </xf>
    <xf numFmtId="0" fontId="32" fillId="0" borderId="71" xfId="0" applyFont="1" applyBorder="1" applyAlignment="1">
      <alignment horizontal="center" vertical="center" wrapText="1"/>
    </xf>
    <xf numFmtId="0" fontId="21" fillId="16" borderId="31" xfId="0" applyFont="1" applyFill="1" applyBorder="1" applyAlignment="1">
      <alignment vertical="center"/>
    </xf>
    <xf numFmtId="0" fontId="0" fillId="0" borderId="31" xfId="0" applyBorder="1" applyAlignment="1">
      <alignment vertical="center"/>
    </xf>
    <xf numFmtId="0" fontId="0" fillId="0" borderId="30" xfId="0" applyBorder="1" applyAlignment="1">
      <alignment horizontal="center" vertical="center" wrapText="1"/>
    </xf>
    <xf numFmtId="0" fontId="32" fillId="0" borderId="31" xfId="0" applyFont="1" applyBorder="1" applyAlignment="1">
      <alignment horizontal="center" vertical="center" wrapText="1"/>
    </xf>
    <xf numFmtId="0" fontId="0" fillId="0" borderId="31" xfId="0" applyBorder="1" applyAlignment="1">
      <alignment horizontal="center" vertical="center" wrapText="1"/>
    </xf>
    <xf numFmtId="0" fontId="32" fillId="0" borderId="22"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52"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21" fillId="16" borderId="25" xfId="0" applyFont="1" applyFill="1" applyBorder="1" applyAlignment="1">
      <alignment horizontal="center" vertical="center"/>
    </xf>
    <xf numFmtId="0" fontId="0" fillId="0" borderId="25" xfId="0" applyBorder="1" applyAlignment="1">
      <alignment vertical="center"/>
    </xf>
    <xf numFmtId="0" fontId="21" fillId="16" borderId="25" xfId="0" applyFont="1" applyFill="1" applyBorder="1" applyAlignment="1">
      <alignment vertical="center"/>
    </xf>
    <xf numFmtId="0" fontId="124" fillId="0" borderId="0" xfId="0" applyFont="1" applyAlignment="1">
      <alignment vertical="center"/>
    </xf>
    <xf numFmtId="0" fontId="21" fillId="0" borderId="0" xfId="0" applyFont="1" applyAlignment="1">
      <alignment vertical="center"/>
    </xf>
    <xf numFmtId="0" fontId="0" fillId="0" borderId="39" xfId="0" applyBorder="1"/>
    <xf numFmtId="0" fontId="0" fillId="0" borderId="30" xfId="0" applyBorder="1" applyAlignment="1">
      <alignment horizontal="center"/>
    </xf>
    <xf numFmtId="0" fontId="0" fillId="0" borderId="186" xfId="0" applyBorder="1" applyAlignment="1">
      <alignment horizontal="center" vertical="center"/>
    </xf>
    <xf numFmtId="0" fontId="0" fillId="0" borderId="187" xfId="0" applyBorder="1" applyAlignment="1">
      <alignment horizontal="center" vertical="center"/>
    </xf>
    <xf numFmtId="0" fontId="0" fillId="0" borderId="30" xfId="0" applyBorder="1"/>
    <xf numFmtId="0" fontId="52" fillId="0" borderId="0" xfId="0" applyFont="1" applyAlignment="1">
      <alignment vertical="center"/>
    </xf>
    <xf numFmtId="0" fontId="0" fillId="0" borderId="31" xfId="0" applyBorder="1" applyAlignment="1">
      <alignment horizontal="center"/>
    </xf>
    <xf numFmtId="0" fontId="0" fillId="0" borderId="188" xfId="0" applyBorder="1" applyAlignment="1">
      <alignment horizontal="center" vertical="center"/>
    </xf>
    <xf numFmtId="0" fontId="0" fillId="0" borderId="189" xfId="0" applyBorder="1" applyAlignment="1">
      <alignment horizontal="center" vertical="center"/>
    </xf>
    <xf numFmtId="0" fontId="0" fillId="0" borderId="190" xfId="0" applyBorder="1"/>
    <xf numFmtId="0" fontId="0" fillId="0" borderId="18" xfId="0" applyBorder="1" applyAlignment="1">
      <alignment horizontal="center" vertical="center"/>
    </xf>
    <xf numFmtId="0" fontId="0" fillId="0" borderId="25" xfId="0" applyBorder="1"/>
    <xf numFmtId="0" fontId="52" fillId="0" borderId="0" xfId="0" applyFont="1" applyAlignment="1">
      <alignment horizontal="center" vertical="center"/>
    </xf>
    <xf numFmtId="0" fontId="0" fillId="0" borderId="71" xfId="0" applyBorder="1" applyAlignment="1">
      <alignment horizontal="center"/>
    </xf>
    <xf numFmtId="0" fontId="0" fillId="0" borderId="96" xfId="0" applyBorder="1" applyAlignment="1">
      <alignment horizontal="center" vertical="center"/>
    </xf>
    <xf numFmtId="0" fontId="0" fillId="0" borderId="39" xfId="0" applyBorder="1" applyAlignment="1">
      <alignment horizontal="right" vertical="center"/>
    </xf>
    <xf numFmtId="0" fontId="0" fillId="0" borderId="71" xfId="0" applyBorder="1"/>
    <xf numFmtId="0" fontId="0" fillId="0" borderId="191" xfId="0" applyBorder="1" applyAlignment="1">
      <alignment horizontal="center" vertical="center"/>
    </xf>
    <xf numFmtId="0" fontId="0" fillId="0" borderId="192" xfId="0" applyBorder="1" applyAlignment="1">
      <alignment horizontal="center" vertical="center"/>
    </xf>
    <xf numFmtId="0" fontId="0" fillId="0" borderId="193" xfId="0" applyBorder="1" applyAlignment="1">
      <alignment horizontal="center" vertical="center"/>
    </xf>
    <xf numFmtId="0" fontId="0" fillId="0" borderId="21" xfId="0" applyBorder="1"/>
    <xf numFmtId="0" fontId="0" fillId="0" borderId="18" xfId="0" applyBorder="1"/>
    <xf numFmtId="0" fontId="1" fillId="0" borderId="0" xfId="50">
      <alignment vertical="center"/>
    </xf>
    <xf numFmtId="0" fontId="125" fillId="0" borderId="0" xfId="48" applyFont="1">
      <alignment vertical="center"/>
    </xf>
    <xf numFmtId="0" fontId="86" fillId="0" borderId="25" xfId="0" applyFont="1" applyBorder="1" applyAlignment="1">
      <alignment horizontal="center" vertical="center" shrinkToFit="1"/>
    </xf>
    <xf numFmtId="0" fontId="86" fillId="0" borderId="96" xfId="0" applyFont="1" applyBorder="1" applyAlignment="1">
      <alignment horizontal="left" vertical="center" shrinkToFit="1"/>
    </xf>
    <xf numFmtId="0" fontId="86" fillId="0" borderId="30" xfId="0" applyFont="1" applyBorder="1" applyAlignment="1">
      <alignment horizontal="left" vertical="center" shrinkToFit="1"/>
    </xf>
    <xf numFmtId="11" fontId="31" fillId="16" borderId="30" xfId="0" applyNumberFormat="1" applyFont="1" applyFill="1" applyBorder="1" applyAlignment="1">
      <alignment horizontal="left" vertical="center" shrinkToFit="1"/>
    </xf>
    <xf numFmtId="0" fontId="126" fillId="0" borderId="0" xfId="48" applyFont="1">
      <alignment vertical="center"/>
    </xf>
    <xf numFmtId="0" fontId="1" fillId="0" borderId="22" xfId="48" applyBorder="1" applyAlignment="1">
      <alignment horizontal="center" vertical="center" wrapText="1"/>
    </xf>
    <xf numFmtId="0" fontId="1" fillId="0" borderId="60" xfId="48" applyBorder="1" applyAlignment="1">
      <alignment horizontal="center" vertical="center" wrapText="1"/>
    </xf>
    <xf numFmtId="182" fontId="21" fillId="0" borderId="30" xfId="48" applyNumberFormat="1" applyFont="1" applyBorder="1" applyAlignment="1">
      <alignment horizontal="center" vertical="center"/>
    </xf>
    <xf numFmtId="182" fontId="1" fillId="0" borderId="30" xfId="48" applyNumberFormat="1" applyBorder="1" applyAlignment="1">
      <alignment horizontal="center" vertical="center"/>
    </xf>
    <xf numFmtId="182" fontId="1" fillId="0" borderId="25" xfId="48" applyNumberFormat="1" applyBorder="1" applyAlignment="1">
      <alignment horizontal="center" vertical="center"/>
    </xf>
    <xf numFmtId="0" fontId="1" fillId="0" borderId="25" xfId="48" applyBorder="1" applyAlignment="1">
      <alignment horizontal="center" vertical="center"/>
    </xf>
    <xf numFmtId="0" fontId="27" fillId="0" borderId="0" xfId="0" applyFont="1" applyAlignment="1">
      <alignment vertical="center"/>
    </xf>
    <xf numFmtId="0" fontId="127" fillId="0" borderId="0" xfId="0" applyFont="1" applyAlignment="1">
      <alignment vertical="center"/>
    </xf>
    <xf numFmtId="0" fontId="31" fillId="0" borderId="0" xfId="0" applyFont="1" applyAlignment="1">
      <alignment vertical="center" shrinkToFit="1"/>
    </xf>
    <xf numFmtId="0" fontId="86" fillId="0" borderId="71" xfId="0" applyFont="1" applyBorder="1" applyAlignment="1">
      <alignment horizontal="left" vertical="center" shrinkToFit="1"/>
    </xf>
    <xf numFmtId="11" fontId="31" fillId="16" borderId="71" xfId="0" applyNumberFormat="1" applyFont="1" applyFill="1" applyBorder="1" applyAlignment="1">
      <alignment horizontal="left" vertical="center" shrinkToFit="1"/>
    </xf>
    <xf numFmtId="0" fontId="1" fillId="0" borderId="96" xfId="48" applyBorder="1" applyAlignment="1">
      <alignment horizontal="center" vertical="center" wrapText="1"/>
    </xf>
    <xf numFmtId="0" fontId="1" fillId="0" borderId="39" xfId="48" applyBorder="1" applyAlignment="1">
      <alignment horizontal="center" vertical="center" wrapText="1"/>
    </xf>
    <xf numFmtId="182" fontId="21" fillId="0" borderId="71" xfId="48" applyNumberFormat="1" applyFont="1" applyBorder="1" applyAlignment="1">
      <alignment horizontal="center" vertical="center"/>
    </xf>
    <xf numFmtId="182" fontId="1" fillId="0" borderId="71" xfId="48" applyNumberFormat="1" applyBorder="1" applyAlignment="1">
      <alignment horizontal="center" vertical="center"/>
    </xf>
    <xf numFmtId="0" fontId="31" fillId="16" borderId="30" xfId="0" applyFont="1" applyFill="1" applyBorder="1" applyAlignment="1" applyProtection="1">
      <alignment horizontal="left" vertical="center" shrinkToFit="1"/>
      <protection hidden="1"/>
    </xf>
    <xf numFmtId="0" fontId="27" fillId="0" borderId="0" xfId="0" applyFont="1" applyAlignment="1">
      <alignment horizontal="center" vertical="center"/>
    </xf>
    <xf numFmtId="0" fontId="31" fillId="0" borderId="0" xfId="0" applyFont="1" applyAlignment="1">
      <alignment horizontal="center" vertical="center" shrinkToFit="1"/>
    </xf>
    <xf numFmtId="0" fontId="31" fillId="16" borderId="71" xfId="0" applyFont="1" applyFill="1" applyBorder="1" applyAlignment="1" applyProtection="1">
      <alignment horizontal="left" vertical="center" shrinkToFit="1"/>
      <protection hidden="1"/>
    </xf>
    <xf numFmtId="0" fontId="86" fillId="0" borderId="31" xfId="0" applyFont="1" applyBorder="1" applyAlignment="1">
      <alignment horizontal="left" vertical="center" shrinkToFit="1"/>
    </xf>
    <xf numFmtId="11" fontId="31" fillId="16" borderId="31" xfId="0" applyNumberFormat="1" applyFont="1" applyFill="1" applyBorder="1" applyAlignment="1">
      <alignment horizontal="left" vertical="center" shrinkToFit="1"/>
    </xf>
    <xf numFmtId="0" fontId="1" fillId="0" borderId="52" xfId="48" applyBorder="1" applyAlignment="1">
      <alignment horizontal="center" vertical="center" wrapText="1"/>
    </xf>
    <xf numFmtId="0" fontId="1" fillId="0" borderId="53" xfId="48" applyBorder="1" applyAlignment="1">
      <alignment horizontal="center" vertical="center" wrapText="1"/>
    </xf>
    <xf numFmtId="182" fontId="21" fillId="0" borderId="31" xfId="48" applyNumberFormat="1" applyFont="1" applyBorder="1" applyAlignment="1">
      <alignment horizontal="center" vertical="center"/>
    </xf>
    <xf numFmtId="182" fontId="1" fillId="0" borderId="31" xfId="48" applyNumberFormat="1" applyBorder="1" applyAlignment="1">
      <alignment horizontal="center" vertical="center"/>
    </xf>
    <xf numFmtId="0" fontId="86" fillId="0" borderId="0" xfId="0" applyFont="1" applyAlignment="1">
      <alignment horizontal="left" vertical="center" shrinkToFit="1"/>
    </xf>
    <xf numFmtId="11" fontId="31" fillId="0" borderId="0" xfId="0" applyNumberFormat="1" applyFont="1" applyAlignment="1">
      <alignment horizontal="left" vertical="center" shrinkToFit="1"/>
    </xf>
    <xf numFmtId="0" fontId="1" fillId="0" borderId="60" xfId="48" applyBorder="1" applyAlignment="1">
      <alignment horizontal="right" vertical="center" wrapText="1"/>
    </xf>
    <xf numFmtId="183" fontId="21" fillId="0" borderId="30" xfId="48" applyNumberFormat="1" applyFont="1" applyBorder="1" applyAlignment="1">
      <alignment horizontal="right" vertical="center"/>
    </xf>
    <xf numFmtId="183" fontId="1" fillId="0" borderId="30" xfId="48" applyNumberFormat="1" applyBorder="1" applyAlignment="1">
      <alignment horizontal="right" vertical="center"/>
    </xf>
    <xf numFmtId="184" fontId="1" fillId="0" borderId="30" xfId="48" applyNumberFormat="1" applyBorder="1" applyAlignment="1">
      <alignment horizontal="right" vertical="center"/>
    </xf>
    <xf numFmtId="185" fontId="27" fillId="0" borderId="0" xfId="0" applyNumberFormat="1" applyFont="1" applyAlignment="1">
      <alignment vertical="center"/>
    </xf>
    <xf numFmtId="184" fontId="21" fillId="0" borderId="30" xfId="48" applyNumberFormat="1" applyFont="1" applyBorder="1" applyAlignment="1">
      <alignment horizontal="right" vertical="center"/>
    </xf>
    <xf numFmtId="0" fontId="31" fillId="0" borderId="25" xfId="0" applyFont="1" applyBorder="1" applyAlignment="1">
      <alignment vertical="center" shrinkToFit="1"/>
    </xf>
    <xf numFmtId="0" fontId="31" fillId="0" borderId="25" xfId="0" applyFont="1" applyBorder="1" applyAlignment="1">
      <alignment horizontal="center" vertical="center" shrinkToFit="1"/>
    </xf>
    <xf numFmtId="0" fontId="1" fillId="0" borderId="39" xfId="48" applyBorder="1" applyAlignment="1">
      <alignment horizontal="right" vertical="center" wrapText="1"/>
    </xf>
    <xf numFmtId="183" fontId="21" fillId="0" borderId="194" xfId="48" applyNumberFormat="1" applyFont="1" applyBorder="1" applyAlignment="1">
      <alignment horizontal="right" vertical="center"/>
    </xf>
    <xf numFmtId="183" fontId="1" fillId="0" borderId="194" xfId="48" applyNumberFormat="1" applyBorder="1" applyAlignment="1">
      <alignment horizontal="right" vertical="center"/>
    </xf>
    <xf numFmtId="184" fontId="1" fillId="0" borderId="194" xfId="48" applyNumberFormat="1" applyBorder="1" applyAlignment="1">
      <alignment horizontal="right" vertical="center"/>
    </xf>
    <xf numFmtId="184" fontId="21" fillId="0" borderId="194" xfId="48" applyNumberFormat="1" applyFont="1" applyBorder="1" applyAlignment="1">
      <alignment horizontal="right" vertical="center"/>
    </xf>
    <xf numFmtId="0" fontId="86" fillId="16" borderId="30" xfId="0" applyFont="1" applyFill="1" applyBorder="1" applyAlignment="1">
      <alignment horizontal="left" vertical="center" shrinkToFit="1"/>
    </xf>
    <xf numFmtId="0" fontId="1" fillId="0" borderId="53" xfId="48" applyBorder="1" applyAlignment="1">
      <alignment horizontal="right" vertical="center" wrapText="1"/>
    </xf>
    <xf numFmtId="182" fontId="21" fillId="0" borderId="195" xfId="48" applyNumberFormat="1" applyFont="1" applyBorder="1" applyAlignment="1">
      <alignment horizontal="center" vertical="center"/>
    </xf>
    <xf numFmtId="182" fontId="1" fillId="0" borderId="195" xfId="48" applyNumberFormat="1" applyBorder="1" applyAlignment="1">
      <alignment horizontal="center" vertical="center"/>
    </xf>
    <xf numFmtId="0" fontId="1" fillId="0" borderId="195" xfId="48" applyBorder="1" applyAlignment="1">
      <alignment horizontal="center" vertical="center"/>
    </xf>
    <xf numFmtId="0" fontId="86" fillId="16" borderId="71" xfId="0" applyFont="1" applyFill="1" applyBorder="1" applyAlignment="1">
      <alignment horizontal="left" vertical="center" shrinkToFit="1"/>
    </xf>
    <xf numFmtId="0" fontId="1" fillId="0" borderId="18" xfId="48" applyBorder="1" applyAlignment="1">
      <alignment horizontal="center" vertical="center" textRotation="255"/>
    </xf>
    <xf numFmtId="0" fontId="1" fillId="0" borderId="21" xfId="48" applyBorder="1" applyAlignment="1">
      <alignment horizontal="center" vertical="center" textRotation="255"/>
    </xf>
    <xf numFmtId="182" fontId="1" fillId="0" borderId="96" xfId="48" applyNumberFormat="1" applyBorder="1" applyAlignment="1">
      <alignment horizontal="center" vertical="center"/>
    </xf>
    <xf numFmtId="0" fontId="1" fillId="0" borderId="30" xfId="48" applyBorder="1" applyAlignment="1">
      <alignment horizontal="center" vertical="center"/>
    </xf>
    <xf numFmtId="0" fontId="86" fillId="0" borderId="39" xfId="0" applyFont="1" applyBorder="1" applyAlignment="1">
      <alignment vertical="center" shrinkToFit="1"/>
    </xf>
    <xf numFmtId="0" fontId="1" fillId="0" borderId="145" xfId="48" applyBorder="1" applyAlignment="1">
      <alignment horizontal="center" vertical="center" wrapText="1"/>
    </xf>
    <xf numFmtId="0" fontId="1" fillId="0" borderId="196" xfId="48" applyBorder="1" applyAlignment="1">
      <alignment horizontal="center" vertical="center"/>
    </xf>
    <xf numFmtId="0" fontId="21" fillId="0" borderId="197" xfId="48" applyFont="1" applyBorder="1" applyAlignment="1">
      <alignment horizontal="center" vertical="center"/>
    </xf>
    <xf numFmtId="0" fontId="1" fillId="0" borderId="197" xfId="48" applyBorder="1" applyAlignment="1">
      <alignment horizontal="center" vertical="center"/>
    </xf>
    <xf numFmtId="0" fontId="1" fillId="0" borderId="98" xfId="48" applyBorder="1" applyAlignment="1">
      <alignment horizontal="center" vertical="center"/>
    </xf>
    <xf numFmtId="0" fontId="1" fillId="0" borderId="71" xfId="48" applyBorder="1" applyAlignment="1">
      <alignment horizontal="center" vertical="center"/>
    </xf>
    <xf numFmtId="0" fontId="86" fillId="16" borderId="31" xfId="0" applyFont="1" applyFill="1" applyBorder="1" applyAlignment="1">
      <alignment horizontal="left" vertical="center" shrinkToFit="1"/>
    </xf>
    <xf numFmtId="0" fontId="1" fillId="0" borderId="149" xfId="48" applyBorder="1" applyAlignment="1">
      <alignment horizontal="center" vertical="center"/>
    </xf>
    <xf numFmtId="0" fontId="1" fillId="0" borderId="198" xfId="48" applyBorder="1" applyAlignment="1">
      <alignment horizontal="center" vertical="center"/>
    </xf>
    <xf numFmtId="0" fontId="21" fillId="0" borderId="199" xfId="48" applyFont="1" applyBorder="1" applyAlignment="1">
      <alignment horizontal="center" vertical="center"/>
    </xf>
    <xf numFmtId="0" fontId="1" fillId="0" borderId="199" xfId="48" applyBorder="1" applyAlignment="1">
      <alignment horizontal="center" vertical="center"/>
    </xf>
    <xf numFmtId="0" fontId="1" fillId="0" borderId="113" xfId="48" applyBorder="1" applyAlignment="1">
      <alignment horizontal="center" vertical="center"/>
    </xf>
    <xf numFmtId="0" fontId="22" fillId="0" borderId="0" xfId="48" applyFont="1">
      <alignment vertical="center"/>
    </xf>
    <xf numFmtId="0" fontId="86" fillId="0" borderId="0" xfId="0" applyFont="1" applyAlignment="1">
      <alignment vertical="center" shrinkToFit="1"/>
    </xf>
    <xf numFmtId="0" fontId="1" fillId="0" borderId="200" xfId="48" applyBorder="1" applyAlignment="1">
      <alignment horizontal="center" vertical="center"/>
    </xf>
    <xf numFmtId="0" fontId="86" fillId="16" borderId="201" xfId="0" applyFont="1" applyFill="1" applyBorder="1" applyAlignment="1">
      <alignment horizontal="left" vertical="center" shrinkToFit="1"/>
    </xf>
    <xf numFmtId="0" fontId="86" fillId="16" borderId="202" xfId="0" applyFont="1" applyFill="1" applyBorder="1" applyAlignment="1">
      <alignment horizontal="left" vertical="center" shrinkToFit="1"/>
    </xf>
    <xf numFmtId="0" fontId="1" fillId="0" borderId="18" xfId="48" applyBorder="1" applyAlignment="1">
      <alignment horizontal="center" vertical="center"/>
    </xf>
    <xf numFmtId="0" fontId="1" fillId="0" borderId="21" xfId="48" applyBorder="1" applyAlignment="1">
      <alignment horizontal="center" vertical="center"/>
    </xf>
    <xf numFmtId="182" fontId="21" fillId="0" borderId="25" xfId="48" applyNumberFormat="1" applyFont="1" applyBorder="1" applyAlignment="1">
      <alignment horizontal="center" vertical="center"/>
    </xf>
    <xf numFmtId="182" fontId="1" fillId="0" borderId="18" xfId="48" applyNumberFormat="1" applyBorder="1" applyAlignment="1">
      <alignment horizontal="center" vertical="center"/>
    </xf>
    <xf numFmtId="182" fontId="0" fillId="0" borderId="71" xfId="48" applyNumberFormat="1" applyFont="1" applyBorder="1">
      <alignment vertical="center"/>
    </xf>
    <xf numFmtId="0" fontId="86" fillId="16" borderId="203" xfId="0" applyFont="1" applyFill="1" applyBorder="1" applyAlignment="1">
      <alignment horizontal="left" vertical="center" shrinkToFit="1"/>
    </xf>
    <xf numFmtId="182" fontId="21" fillId="0" borderId="25" xfId="48" applyNumberFormat="1" applyFont="1" applyBorder="1">
      <alignment vertical="center"/>
    </xf>
    <xf numFmtId="182" fontId="1" fillId="0" borderId="25" xfId="48" applyNumberFormat="1" applyBorder="1">
      <alignment vertical="center"/>
    </xf>
    <xf numFmtId="182" fontId="1" fillId="0" borderId="18" xfId="48" applyNumberFormat="1" applyBorder="1">
      <alignment vertical="center"/>
    </xf>
    <xf numFmtId="0" fontId="31" fillId="16" borderId="31" xfId="0" applyFont="1" applyFill="1" applyBorder="1" applyAlignment="1" applyProtection="1">
      <alignment horizontal="left" vertical="center" shrinkToFit="1"/>
      <protection hidden="1"/>
    </xf>
    <xf numFmtId="0" fontId="31" fillId="0" borderId="23" xfId="0" applyFont="1" applyBorder="1" applyAlignment="1">
      <alignment vertical="center" shrinkToFit="1"/>
    </xf>
    <xf numFmtId="0" fontId="86" fillId="0" borderId="23" xfId="0" applyFont="1" applyBorder="1" applyAlignment="1">
      <alignment vertical="center" shrinkToFit="1"/>
    </xf>
    <xf numFmtId="0" fontId="31" fillId="0" borderId="23" xfId="0" applyFont="1" applyBorder="1" applyAlignment="1" applyProtection="1">
      <alignment vertical="center" shrinkToFit="1"/>
      <protection hidden="1"/>
    </xf>
    <xf numFmtId="0" fontId="86" fillId="0" borderId="39" xfId="0" applyFont="1" applyBorder="1" applyAlignment="1">
      <alignment horizontal="left" vertical="center" shrinkToFit="1"/>
    </xf>
    <xf numFmtId="0" fontId="1" fillId="0" borderId="31" xfId="48" applyBorder="1" applyAlignment="1">
      <alignment horizontal="center" vertical="center"/>
    </xf>
    <xf numFmtId="182" fontId="1" fillId="0" borderId="22" xfId="48" applyNumberFormat="1" applyBorder="1" applyAlignment="1">
      <alignment horizontal="center" vertical="center"/>
    </xf>
    <xf numFmtId="182" fontId="1" fillId="0" borderId="30" xfId="48" applyNumberFormat="1" applyBorder="1">
      <alignment vertical="center"/>
    </xf>
    <xf numFmtId="182" fontId="1" fillId="0" borderId="22" xfId="48" applyNumberFormat="1" applyBorder="1">
      <alignment vertical="center"/>
    </xf>
    <xf numFmtId="0" fontId="31" fillId="0" borderId="0" xfId="0" applyFont="1" applyAlignment="1" applyProtection="1">
      <alignment vertical="center" shrinkToFit="1"/>
      <protection hidden="1"/>
    </xf>
    <xf numFmtId="0" fontId="21" fillId="0" borderId="30" xfId="48" applyFont="1" applyBorder="1" applyAlignment="1">
      <alignment horizontal="center" vertical="center"/>
    </xf>
    <xf numFmtId="0" fontId="21" fillId="0" borderId="71" xfId="48" applyFont="1" applyBorder="1" applyAlignment="1">
      <alignment horizontal="center" vertical="center"/>
    </xf>
    <xf numFmtId="0" fontId="1" fillId="0" borderId="149" xfId="48" applyBorder="1" applyAlignment="1">
      <alignment horizontal="center" vertical="center" wrapText="1"/>
    </xf>
    <xf numFmtId="0" fontId="31" fillId="0" borderId="39" xfId="0" applyFont="1" applyBorder="1" applyAlignment="1">
      <alignment horizontal="left" vertical="center" shrinkToFit="1"/>
    </xf>
    <xf numFmtId="0" fontId="1" fillId="0" borderId="56" xfId="48" applyBorder="1" applyAlignment="1">
      <alignment horizontal="center" vertical="center" wrapText="1"/>
    </xf>
    <xf numFmtId="0" fontId="21" fillId="0" borderId="25" xfId="48" applyFont="1" applyBorder="1" applyAlignment="1">
      <alignment horizontal="center" vertical="center"/>
    </xf>
    <xf numFmtId="0" fontId="21" fillId="0" borderId="25" xfId="48" applyFont="1" applyBorder="1">
      <alignment vertical="center"/>
    </xf>
    <xf numFmtId="0" fontId="1" fillId="0" borderId="25" xfId="48" applyBorder="1">
      <alignment vertical="center"/>
    </xf>
    <xf numFmtId="0" fontId="1" fillId="0" borderId="18" xfId="48" applyBorder="1">
      <alignment vertical="center"/>
    </xf>
    <xf numFmtId="0" fontId="21" fillId="0" borderId="31" xfId="48" applyFont="1" applyBorder="1" applyAlignment="1">
      <alignment horizontal="center" vertical="center"/>
    </xf>
    <xf numFmtId="0" fontId="1" fillId="0" borderId="18" xfId="48" applyBorder="1" applyAlignment="1">
      <alignment horizontal="center" vertical="center" textRotation="255" shrinkToFit="1"/>
    </xf>
    <xf numFmtId="0" fontId="1" fillId="0" borderId="21" xfId="48" applyBorder="1" applyAlignment="1">
      <alignment horizontal="center" vertical="center" textRotation="255" shrinkToFit="1"/>
    </xf>
    <xf numFmtId="0" fontId="1" fillId="0" borderId="22" xfId="48" applyBorder="1" applyAlignment="1">
      <alignment horizontal="center" vertical="center"/>
    </xf>
    <xf numFmtId="0" fontId="1" fillId="0" borderId="30" xfId="48" applyBorder="1">
      <alignment vertical="center"/>
    </xf>
    <xf numFmtId="0" fontId="1" fillId="0" borderId="22" xfId="48" applyBorder="1">
      <alignment vertical="center"/>
    </xf>
    <xf numFmtId="0" fontId="31" fillId="0" borderId="39" xfId="0" applyFont="1" applyBorder="1" applyAlignment="1">
      <alignment vertical="center" shrinkToFit="1"/>
    </xf>
    <xf numFmtId="0" fontId="31" fillId="0" borderId="71" xfId="0" applyFont="1" applyBorder="1" applyAlignment="1">
      <alignment vertical="center" shrinkToFit="1"/>
    </xf>
    <xf numFmtId="0" fontId="1" fillId="0" borderId="60" xfId="48" applyBorder="1">
      <alignment vertical="center"/>
    </xf>
    <xf numFmtId="0" fontId="86" fillId="16" borderId="39" xfId="0" applyFont="1" applyFill="1" applyBorder="1" applyAlignment="1">
      <alignment horizontal="left" vertical="center" shrinkToFit="1"/>
    </xf>
    <xf numFmtId="0" fontId="86" fillId="16" borderId="71" xfId="0" applyFont="1" applyFill="1" applyBorder="1" applyAlignment="1">
      <alignment horizontal="center" vertical="center" shrinkToFit="1"/>
    </xf>
    <xf numFmtId="0" fontId="1" fillId="0" borderId="39" xfId="48" applyBorder="1">
      <alignment vertical="center"/>
    </xf>
    <xf numFmtId="0" fontId="1" fillId="0" borderId="71" xfId="48" applyBorder="1">
      <alignment vertical="center"/>
    </xf>
    <xf numFmtId="0" fontId="1" fillId="0" borderId="23" xfId="48" applyBorder="1" applyAlignment="1">
      <alignment horizontal="center" vertical="center"/>
    </xf>
    <xf numFmtId="0" fontId="21" fillId="0" borderId="30" xfId="48" applyFont="1" applyBorder="1" applyAlignment="1">
      <alignment horizontal="left" vertical="center"/>
    </xf>
    <xf numFmtId="0" fontId="1" fillId="0" borderId="30" xfId="48" applyBorder="1" applyAlignment="1">
      <alignment horizontal="left" vertical="center"/>
    </xf>
    <xf numFmtId="0" fontId="1" fillId="0" borderId="31" xfId="48" applyBorder="1">
      <alignment vertical="center"/>
    </xf>
    <xf numFmtId="0" fontId="1" fillId="0" borderId="96" xfId="48" applyBorder="1" applyAlignment="1">
      <alignment horizontal="center" vertical="center"/>
    </xf>
    <xf numFmtId="0" fontId="1" fillId="0" borderId="0" xfId="48" applyAlignment="1">
      <alignment horizontal="center" vertical="center"/>
    </xf>
    <xf numFmtId="0" fontId="21" fillId="0" borderId="71" xfId="48" applyFont="1" applyBorder="1" applyAlignment="1">
      <alignment horizontal="left" vertical="center"/>
    </xf>
    <xf numFmtId="0" fontId="1" fillId="0" borderId="71" xfId="48" applyBorder="1" applyAlignment="1">
      <alignment horizontal="left" vertical="center"/>
    </xf>
    <xf numFmtId="0" fontId="1" fillId="0" borderId="52" xfId="48" applyBorder="1" applyAlignment="1">
      <alignment horizontal="center" vertical="center"/>
    </xf>
    <xf numFmtId="0" fontId="1" fillId="0" borderId="27" xfId="48" applyBorder="1" applyAlignment="1">
      <alignment horizontal="center" vertical="center"/>
    </xf>
    <xf numFmtId="0" fontId="21" fillId="0" borderId="31" xfId="48" applyFont="1" applyBorder="1" applyAlignment="1">
      <alignment horizontal="left" vertical="center"/>
    </xf>
    <xf numFmtId="0" fontId="1" fillId="0" borderId="31" xfId="48" applyBorder="1" applyAlignment="1">
      <alignment horizontal="left" vertical="center"/>
    </xf>
    <xf numFmtId="0" fontId="1" fillId="0" borderId="23" xfId="48" applyBorder="1">
      <alignment vertical="center"/>
    </xf>
    <xf numFmtId="0" fontId="86" fillId="0" borderId="0" xfId="0" applyFont="1" applyAlignment="1">
      <alignment horizontal="center" vertical="center" shrinkToFit="1"/>
    </xf>
    <xf numFmtId="0" fontId="1" fillId="0" borderId="0" xfId="48" applyAlignment="1">
      <alignment horizontal="right" vertical="center"/>
    </xf>
    <xf numFmtId="0" fontId="32" fillId="0" borderId="0" xfId="0" applyFont="1" applyAlignment="1">
      <alignment vertical="top"/>
    </xf>
    <xf numFmtId="0" fontId="128" fillId="0" borderId="0" xfId="0" applyFont="1"/>
    <xf numFmtId="0" fontId="126" fillId="0" borderId="0" xfId="0" applyFont="1" applyAlignment="1">
      <alignment horizontal="center" vertical="top"/>
    </xf>
    <xf numFmtId="0" fontId="129" fillId="0" borderId="0" xfId="0" applyFont="1" applyAlignment="1">
      <alignment horizontal="right"/>
    </xf>
    <xf numFmtId="0" fontId="129" fillId="0" borderId="0" xfId="0" applyFont="1"/>
    <xf numFmtId="0" fontId="130" fillId="0" borderId="0" xfId="0" applyFont="1" applyAlignment="1">
      <alignment vertical="top"/>
    </xf>
    <xf numFmtId="0" fontId="131" fillId="0" borderId="0" xfId="0" applyFont="1" applyAlignment="1">
      <alignment vertical="top"/>
    </xf>
    <xf numFmtId="0" fontId="131" fillId="0" borderId="0" xfId="0" applyFont="1"/>
    <xf numFmtId="0" fontId="131" fillId="0" borderId="0" xfId="0" applyFont="1" applyAlignment="1">
      <alignment horizontal="center"/>
    </xf>
    <xf numFmtId="0" fontId="129" fillId="0" borderId="204" xfId="0" applyFont="1" applyBorder="1"/>
    <xf numFmtId="0" fontId="131" fillId="0" borderId="205" xfId="0" applyFont="1" applyBorder="1" applyAlignment="1">
      <alignment vertical="top"/>
    </xf>
    <xf numFmtId="0" fontId="132" fillId="0" borderId="0" xfId="0" applyFont="1"/>
    <xf numFmtId="0" fontId="133" fillId="0" borderId="0" xfId="0" applyFont="1"/>
    <xf numFmtId="0" fontId="131" fillId="0" borderId="0" xfId="0" applyFont="1" applyAlignment="1">
      <alignment horizontal="left"/>
    </xf>
    <xf numFmtId="0" fontId="131" fillId="0" borderId="205" xfId="0" applyFont="1" applyBorder="1" applyAlignment="1">
      <alignment horizontal="left" vertical="top"/>
    </xf>
    <xf numFmtId="0" fontId="134" fillId="0" borderId="0" xfId="0" applyFont="1" applyAlignment="1">
      <alignment horizontal="center" vertical="top"/>
    </xf>
    <xf numFmtId="0" fontId="129" fillId="0" borderId="0" xfId="0" applyFont="1" applyAlignment="1">
      <alignment vertical="top"/>
    </xf>
    <xf numFmtId="0" fontId="129" fillId="0" borderId="15" xfId="0" applyFont="1" applyBorder="1"/>
    <xf numFmtId="0" fontId="129" fillId="0" borderId="15" xfId="0" applyFont="1" applyBorder="1" applyAlignment="1">
      <alignment horizontal="center"/>
    </xf>
    <xf numFmtId="0" fontId="129" fillId="0" borderId="206" xfId="0" applyFont="1" applyBorder="1"/>
    <xf numFmtId="0" fontId="129" fillId="0" borderId="207" xfId="0" applyFont="1" applyBorder="1" applyAlignment="1">
      <alignment horizontal="left"/>
    </xf>
    <xf numFmtId="0" fontId="131" fillId="0" borderId="208" xfId="0" applyFont="1" applyBorder="1" applyAlignment="1">
      <alignment vertical="top"/>
    </xf>
    <xf numFmtId="177" fontId="13" fillId="0" borderId="0" xfId="0" applyNumberFormat="1" applyFont="1" applyAlignment="1">
      <alignment vertical="center"/>
    </xf>
    <xf numFmtId="177" fontId="66" fillId="0" borderId="22" xfId="0" applyNumberFormat="1" applyFont="1" applyBorder="1" applyAlignment="1">
      <alignment vertical="center"/>
    </xf>
    <xf numFmtId="177" fontId="66" fillId="0" borderId="23" xfId="0" applyNumberFormat="1" applyFont="1" applyBorder="1" applyAlignment="1">
      <alignment vertical="center"/>
    </xf>
    <xf numFmtId="177" fontId="66" fillId="0" borderId="60" xfId="0" applyNumberFormat="1" applyFont="1" applyBorder="1" applyAlignment="1">
      <alignment vertical="center"/>
    </xf>
    <xf numFmtId="177" fontId="66" fillId="0" borderId="113" xfId="0" applyNumberFormat="1" applyFont="1" applyBorder="1" applyAlignment="1">
      <alignment horizontal="center" vertical="center" textRotation="255"/>
    </xf>
    <xf numFmtId="177" fontId="66" fillId="0" borderId="114" xfId="0" applyNumberFormat="1" applyFont="1" applyBorder="1" applyAlignment="1">
      <alignment horizontal="center" vertical="center" textRotation="255"/>
    </xf>
    <xf numFmtId="177" fontId="66" fillId="0" borderId="144" xfId="0" applyNumberFormat="1" applyFont="1" applyBorder="1" applyAlignment="1">
      <alignment horizontal="center" vertical="center" textRotation="255"/>
    </xf>
    <xf numFmtId="177" fontId="66" fillId="0" borderId="96" xfId="0" applyNumberFormat="1" applyFont="1" applyBorder="1" applyAlignment="1">
      <alignment vertical="center"/>
    </xf>
    <xf numFmtId="177" fontId="66" fillId="0" borderId="39" xfId="0" applyNumberFormat="1" applyFont="1" applyBorder="1" applyAlignment="1">
      <alignment vertical="center"/>
    </xf>
    <xf numFmtId="177" fontId="66" fillId="0" borderId="101" xfId="0" applyNumberFormat="1" applyFont="1" applyBorder="1" applyAlignment="1">
      <alignment vertical="center"/>
    </xf>
    <xf numFmtId="177" fontId="66" fillId="0" borderId="102" xfId="0" applyNumberFormat="1" applyFont="1" applyBorder="1" applyAlignment="1">
      <alignment vertical="center"/>
    </xf>
    <xf numFmtId="177" fontId="66" fillId="0" borderId="104" xfId="0" applyNumberFormat="1" applyFont="1" applyBorder="1" applyAlignment="1">
      <alignment vertical="center"/>
    </xf>
    <xf numFmtId="177" fontId="11" fillId="0" borderId="0" xfId="0" applyNumberFormat="1" applyFont="1" applyAlignment="1">
      <alignment vertical="center"/>
    </xf>
    <xf numFmtId="177" fontId="66" fillId="0" borderId="107" xfId="0" applyNumberFormat="1" applyFont="1" applyBorder="1" applyAlignment="1">
      <alignment vertical="center"/>
    </xf>
    <xf numFmtId="177" fontId="66" fillId="0" borderId="0" xfId="0" applyNumberFormat="1" applyFont="1" applyAlignment="1">
      <alignment horizontal="right" vertical="center"/>
    </xf>
    <xf numFmtId="177" fontId="135" fillId="0" borderId="0" xfId="0" applyNumberFormat="1" applyFont="1" applyAlignment="1">
      <alignment horizontal="center"/>
    </xf>
    <xf numFmtId="177" fontId="66" fillId="0" borderId="0" xfId="0" applyNumberFormat="1" applyFont="1" applyAlignment="1">
      <alignment horizontal="left" vertical="center" indent="1"/>
    </xf>
    <xf numFmtId="186" fontId="66" fillId="0" borderId="0" xfId="0" applyNumberFormat="1" applyFont="1" applyAlignment="1">
      <alignment horizontal="left" vertical="center" indent="3"/>
    </xf>
    <xf numFmtId="177" fontId="66" fillId="0" borderId="108" xfId="0" applyNumberFormat="1" applyFont="1" applyBorder="1" applyAlignment="1">
      <alignment vertical="center"/>
    </xf>
    <xf numFmtId="177" fontId="66" fillId="0" borderId="109" xfId="0" applyNumberFormat="1" applyFont="1" applyBorder="1" applyAlignment="1">
      <alignment vertical="center"/>
    </xf>
    <xf numFmtId="177" fontId="66" fillId="0" borderId="109" xfId="0" applyNumberFormat="1" applyFont="1" applyBorder="1" applyAlignment="1">
      <alignment horizontal="right" vertical="center"/>
    </xf>
    <xf numFmtId="177" fontId="66" fillId="0" borderId="111" xfId="0" applyNumberFormat="1" applyFont="1" applyBorder="1" applyAlignment="1">
      <alignment vertical="center"/>
    </xf>
    <xf numFmtId="177" fontId="13" fillId="0" borderId="143" xfId="0" applyNumberFormat="1" applyFont="1" applyBorder="1" applyAlignment="1">
      <alignment horizontal="center" vertical="center" textRotation="255"/>
    </xf>
    <xf numFmtId="177" fontId="13" fillId="0" borderId="114" xfId="0" applyNumberFormat="1" applyFont="1" applyBorder="1" applyAlignment="1">
      <alignment horizontal="center" vertical="center" textRotation="255"/>
    </xf>
    <xf numFmtId="177" fontId="84" fillId="0" borderId="0" xfId="0" applyNumberFormat="1" applyFont="1" applyAlignment="1">
      <alignment vertical="center"/>
    </xf>
    <xf numFmtId="177" fontId="13" fillId="0" borderId="72" xfId="0" applyNumberFormat="1" applyFont="1" applyBorder="1" applyAlignment="1">
      <alignment horizontal="center" vertical="center"/>
    </xf>
    <xf numFmtId="177" fontId="66" fillId="0" borderId="143" xfId="0" applyNumberFormat="1" applyFont="1" applyBorder="1" applyAlignment="1">
      <alignment horizontal="center" vertical="center"/>
    </xf>
    <xf numFmtId="0" fontId="101" fillId="0" borderId="0" xfId="0" applyFont="1" applyAlignment="1">
      <alignment horizontal="left" vertical="center"/>
    </xf>
    <xf numFmtId="177" fontId="66" fillId="0" borderId="52" xfId="0" applyNumberFormat="1" applyFont="1" applyBorder="1" applyAlignment="1">
      <alignment vertical="center"/>
    </xf>
    <xf numFmtId="177" fontId="66" fillId="0" borderId="27" xfId="0" applyNumberFormat="1" applyFont="1" applyBorder="1" applyAlignment="1">
      <alignment vertical="center"/>
    </xf>
    <xf numFmtId="177" fontId="66" fillId="0" borderId="53" xfId="0" applyNumberFormat="1" applyFont="1" applyBorder="1" applyAlignment="1">
      <alignment vertical="center"/>
    </xf>
    <xf numFmtId="177" fontId="36" fillId="0" borderId="0" xfId="72" applyNumberFormat="1" applyBorder="1" applyAlignment="1" applyProtection="1">
      <alignment vertical="center"/>
    </xf>
    <xf numFmtId="177" fontId="67" fillId="0" borderId="0" xfId="0" applyNumberFormat="1" applyFont="1" applyAlignment="1">
      <alignment vertical="center"/>
    </xf>
    <xf numFmtId="177" fontId="56" fillId="0" borderId="0" xfId="0" applyNumberFormat="1" applyFont="1" applyAlignment="1">
      <alignment horizontal="distributed" vertical="center"/>
    </xf>
    <xf numFmtId="177" fontId="81" fillId="0" borderId="0" xfId="0" applyNumberFormat="1" applyFont="1" applyAlignment="1">
      <alignment horizontal="distributed" vertical="center"/>
    </xf>
    <xf numFmtId="177" fontId="82" fillId="0" borderId="0" xfId="0" applyNumberFormat="1" applyFont="1" applyAlignment="1">
      <alignment vertical="center"/>
    </xf>
    <xf numFmtId="177" fontId="82" fillId="0" borderId="0" xfId="0" applyNumberFormat="1" applyFont="1" applyAlignment="1">
      <alignment horizontal="right" vertical="center"/>
    </xf>
    <xf numFmtId="177" fontId="104" fillId="0" borderId="0" xfId="0" applyNumberFormat="1" applyFont="1" applyAlignment="1">
      <alignment vertical="center"/>
    </xf>
    <xf numFmtId="177" fontId="82" fillId="0" borderId="0" xfId="0" applyNumberFormat="1" applyFont="1" applyAlignment="1">
      <alignment horizontal="left" vertical="center"/>
    </xf>
    <xf numFmtId="177" fontId="82" fillId="0" borderId="0" xfId="0" applyNumberFormat="1" applyFont="1" applyAlignment="1">
      <alignment horizontal="center" vertical="center"/>
    </xf>
    <xf numFmtId="177" fontId="136" fillId="0" borderId="0" xfId="0" applyNumberFormat="1" applyFont="1" applyAlignment="1">
      <alignment horizontal="center"/>
    </xf>
    <xf numFmtId="177" fontId="11" fillId="0" borderId="0" xfId="0" applyNumberFormat="1" applyFont="1" applyAlignment="1">
      <alignment horizontal="center" vertical="center"/>
    </xf>
    <xf numFmtId="177" fontId="137" fillId="0" borderId="0" xfId="0" applyNumberFormat="1" applyFont="1" applyAlignment="1">
      <alignment vertical="center"/>
    </xf>
    <xf numFmtId="177" fontId="56" fillId="0" borderId="0" xfId="0" applyNumberFormat="1" applyFont="1" applyAlignment="1">
      <alignment horizontal="right" vertical="center"/>
    </xf>
    <xf numFmtId="177" fontId="13" fillId="0" borderId="0" xfId="0" applyNumberFormat="1" applyFont="1" applyAlignment="1">
      <alignment horizontal="right" vertical="center"/>
    </xf>
    <xf numFmtId="177" fontId="66" fillId="0" borderId="145" xfId="0" applyNumberFormat="1" applyFont="1" applyBorder="1" applyAlignment="1">
      <alignment horizontal="center" vertical="center"/>
    </xf>
    <xf numFmtId="177" fontId="66" fillId="0" borderId="146" xfId="0" applyNumberFormat="1" applyFont="1" applyBorder="1" applyAlignment="1">
      <alignment horizontal="center" vertical="center"/>
    </xf>
    <xf numFmtId="177" fontId="66" fillId="0" borderId="196" xfId="0" applyNumberFormat="1" applyFont="1" applyBorder="1" applyAlignment="1">
      <alignment horizontal="center" vertical="center"/>
    </xf>
    <xf numFmtId="177" fontId="66" fillId="0" borderId="0" xfId="0" applyNumberFormat="1" applyFont="1" applyAlignment="1">
      <alignment horizontal="center"/>
    </xf>
    <xf numFmtId="177" fontId="66" fillId="0" borderId="149" xfId="0" applyNumberFormat="1" applyFont="1" applyBorder="1" applyAlignment="1">
      <alignment horizontal="center" vertical="center"/>
    </xf>
    <xf numFmtId="177" fontId="66" fillId="0" borderId="78" xfId="0" applyNumberFormat="1" applyFont="1" applyBorder="1" applyAlignment="1">
      <alignment horizontal="center" vertical="center"/>
    </xf>
    <xf numFmtId="177" fontId="66" fillId="0" borderId="209" xfId="0" applyNumberFormat="1" applyFont="1" applyBorder="1" applyAlignment="1">
      <alignment horizontal="center" vertical="center"/>
    </xf>
    <xf numFmtId="177" fontId="66" fillId="0" borderId="0" xfId="0" applyNumberFormat="1" applyFont="1"/>
    <xf numFmtId="177" fontId="66" fillId="0" borderId="0" xfId="0" applyNumberFormat="1" applyFont="1" applyAlignment="1">
      <alignment horizontal="distributed"/>
    </xf>
    <xf numFmtId="177" fontId="138" fillId="0" borderId="0" xfId="0" applyNumberFormat="1" applyFont="1" applyAlignment="1">
      <alignment vertical="center"/>
    </xf>
    <xf numFmtId="177" fontId="66" fillId="0" borderId="150" xfId="0" applyNumberFormat="1" applyFont="1" applyBorder="1" applyAlignment="1">
      <alignment horizontal="center" vertical="center"/>
    </xf>
    <xf numFmtId="177" fontId="66" fillId="0" borderId="151" xfId="0" applyNumberFormat="1" applyFont="1" applyBorder="1" applyAlignment="1">
      <alignment horizontal="center" vertical="center"/>
    </xf>
    <xf numFmtId="177" fontId="66" fillId="0" borderId="198" xfId="0" applyNumberFormat="1" applyFont="1" applyBorder="1" applyAlignment="1">
      <alignment horizontal="center" vertical="center"/>
    </xf>
    <xf numFmtId="177" fontId="66" fillId="0" borderId="210" xfId="0" applyNumberFormat="1" applyFont="1" applyBorder="1" applyAlignment="1">
      <alignment horizontal="distributed" vertical="center"/>
    </xf>
    <xf numFmtId="177" fontId="66" fillId="0" borderId="152" xfId="0" applyNumberFormat="1" applyFont="1" applyBorder="1" applyAlignment="1">
      <alignment horizontal="right" vertical="center"/>
    </xf>
    <xf numFmtId="177" fontId="66" fillId="0" borderId="211" xfId="0" applyNumberFormat="1" applyFont="1" applyBorder="1" applyAlignment="1">
      <alignment horizontal="right" vertical="center"/>
    </xf>
    <xf numFmtId="177" fontId="66" fillId="0" borderId="149" xfId="0" applyNumberFormat="1" applyFont="1" applyBorder="1" applyAlignment="1">
      <alignment horizontal="distributed" vertical="center"/>
    </xf>
    <xf numFmtId="177" fontId="66" fillId="0" borderId="78" xfId="0" applyNumberFormat="1" applyFont="1" applyBorder="1" applyAlignment="1">
      <alignment horizontal="right" vertical="center"/>
    </xf>
    <xf numFmtId="177" fontId="66" fillId="0" borderId="209" xfId="0" applyNumberFormat="1" applyFont="1" applyBorder="1" applyAlignment="1">
      <alignment horizontal="right" vertical="center"/>
    </xf>
    <xf numFmtId="177" fontId="11" fillId="0" borderId="0" xfId="0" applyNumberFormat="1" applyFont="1" applyAlignment="1">
      <alignment horizontal="right" vertical="center"/>
    </xf>
    <xf numFmtId="177" fontId="66" fillId="0" borderId="149" xfId="0" applyNumberFormat="1" applyFont="1" applyBorder="1" applyAlignment="1">
      <alignment vertical="center"/>
    </xf>
    <xf numFmtId="177" fontId="81" fillId="0" borderId="96" xfId="0" applyNumberFormat="1" applyFont="1" applyBorder="1" applyAlignment="1">
      <alignment horizontal="right" wrapText="1"/>
    </xf>
    <xf numFmtId="177" fontId="0" fillId="0" borderId="0" xfId="0" applyNumberFormat="1" applyAlignment="1">
      <alignment horizontal="right"/>
    </xf>
    <xf numFmtId="177" fontId="0" fillId="0" borderId="96" xfId="0" applyNumberFormat="1" applyBorder="1" applyAlignment="1">
      <alignment horizontal="right"/>
    </xf>
    <xf numFmtId="177" fontId="136" fillId="0" borderId="0" xfId="0" applyNumberFormat="1" applyFont="1" applyAlignment="1">
      <alignment vertical="center"/>
    </xf>
    <xf numFmtId="177" fontId="67" fillId="0" borderId="0" xfId="0" applyNumberFormat="1" applyFont="1" applyAlignment="1">
      <alignment horizontal="center" vertical="center"/>
    </xf>
    <xf numFmtId="177" fontId="136" fillId="0" borderId="0" xfId="0" applyNumberFormat="1" applyFont="1" applyAlignment="1">
      <alignment horizontal="center" vertical="center"/>
    </xf>
    <xf numFmtId="177" fontId="139" fillId="0" borderId="0" xfId="0" applyNumberFormat="1" applyFont="1" applyAlignment="1">
      <alignment horizontal="center"/>
    </xf>
    <xf numFmtId="177" fontId="140" fillId="0" borderId="0" xfId="0" applyNumberFormat="1" applyFont="1" applyAlignment="1">
      <alignment horizontal="center" vertical="center"/>
    </xf>
    <xf numFmtId="177" fontId="141" fillId="0" borderId="0" xfId="0" applyNumberFormat="1" applyFont="1" applyAlignment="1">
      <alignment horizontal="center" vertical="center"/>
    </xf>
    <xf numFmtId="177" fontId="66" fillId="0" borderId="56" xfId="0" applyNumberFormat="1" applyFont="1" applyBorder="1" applyAlignment="1">
      <alignment vertical="center"/>
    </xf>
    <xf numFmtId="177" fontId="66" fillId="0" borderId="54" xfId="0" applyNumberFormat="1" applyFont="1" applyBorder="1" applyAlignment="1">
      <alignment horizontal="center" vertical="center"/>
    </xf>
    <xf numFmtId="177" fontId="66" fillId="0" borderId="57" xfId="0" applyNumberFormat="1" applyFont="1" applyBorder="1" applyAlignment="1">
      <alignment horizontal="center" vertical="center"/>
    </xf>
    <xf numFmtId="177" fontId="66" fillId="0" borderId="0" xfId="0" applyNumberFormat="1" applyFont="1" applyAlignment="1">
      <alignment vertical="top"/>
    </xf>
    <xf numFmtId="177" fontId="0" fillId="0" borderId="0" xfId="0" applyNumberFormat="1"/>
    <xf numFmtId="177" fontId="66" fillId="0" borderId="0" xfId="0" applyNumberFormat="1" applyFont="1" applyAlignment="1">
      <alignment horizontal="distributed" vertical="top"/>
    </xf>
    <xf numFmtId="177" fontId="66" fillId="0" borderId="0" xfId="0" applyNumberFormat="1" applyFont="1" applyAlignment="1">
      <alignment horizontal="right"/>
    </xf>
    <xf numFmtId="177" fontId="81" fillId="0" borderId="0" xfId="0" applyNumberFormat="1" applyFont="1" applyAlignment="1">
      <alignment horizontal="right" wrapText="1"/>
    </xf>
    <xf numFmtId="177" fontId="81" fillId="0" borderId="0" xfId="0" applyNumberFormat="1" applyFont="1" applyAlignment="1">
      <alignment horizontal="center"/>
    </xf>
    <xf numFmtId="49" fontId="81" fillId="0" borderId="0" xfId="0" applyNumberFormat="1" applyFont="1" applyAlignment="1">
      <alignment horizontal="center"/>
    </xf>
    <xf numFmtId="0" fontId="101" fillId="0" borderId="0" xfId="0" applyFont="1" applyAlignment="1">
      <alignment horizontal="left"/>
    </xf>
    <xf numFmtId="0" fontId="101" fillId="0" borderId="0" xfId="0" applyFont="1" applyAlignment="1">
      <alignment horizontal="left" vertical="center" textRotation="255"/>
    </xf>
    <xf numFmtId="0" fontId="101" fillId="0" borderId="212" xfId="0" applyFont="1" applyBorder="1" applyAlignment="1">
      <alignment horizontal="left" vertical="center"/>
    </xf>
    <xf numFmtId="0" fontId="136" fillId="0" borderId="0" xfId="0" applyFont="1" applyAlignment="1">
      <alignment horizontal="center" vertical="center"/>
    </xf>
    <xf numFmtId="0" fontId="66" fillId="0" borderId="0" xfId="0" applyFont="1" applyAlignment="1">
      <alignment horizontal="distributed" vertical="center"/>
    </xf>
    <xf numFmtId="0" fontId="101" fillId="0" borderId="30" xfId="0" applyFont="1" applyBorder="1" applyAlignment="1">
      <alignment horizontal="center" vertical="center"/>
    </xf>
    <xf numFmtId="0" fontId="101" fillId="0" borderId="25" xfId="0" applyFont="1" applyBorder="1" applyAlignment="1">
      <alignment horizontal="center" vertical="center"/>
    </xf>
    <xf numFmtId="0" fontId="101" fillId="0" borderId="71" xfId="0" applyFont="1" applyBorder="1" applyAlignment="1">
      <alignment horizontal="center" vertical="center"/>
    </xf>
    <xf numFmtId="0" fontId="101" fillId="0" borderId="152" xfId="0" applyFont="1" applyBorder="1" applyAlignment="1">
      <alignment horizontal="left" vertical="center"/>
    </xf>
    <xf numFmtId="0" fontId="101" fillId="0" borderId="31" xfId="0" applyFont="1" applyBorder="1" applyAlignment="1">
      <alignment horizontal="center" vertical="center"/>
    </xf>
    <xf numFmtId="0" fontId="101" fillId="0" borderId="0" xfId="0" applyFont="1" applyAlignment="1">
      <alignment horizontal="distributed" vertical="center"/>
    </xf>
    <xf numFmtId="0" fontId="101" fillId="0" borderId="78" xfId="0" applyFont="1" applyBorder="1" applyAlignment="1">
      <alignment horizontal="left" vertical="center"/>
    </xf>
    <xf numFmtId="0" fontId="136" fillId="0" borderId="0" xfId="0" applyFont="1" applyAlignment="1">
      <alignment vertical="center"/>
    </xf>
    <xf numFmtId="177" fontId="101" fillId="0" borderId="78" xfId="0" applyNumberFormat="1" applyFont="1" applyBorder="1" applyAlignment="1">
      <alignment horizontal="center" vertical="center"/>
    </xf>
    <xf numFmtId="0" fontId="136" fillId="0" borderId="0" xfId="0" applyFont="1"/>
    <xf numFmtId="177" fontId="101" fillId="0" borderId="0" xfId="0" applyNumberFormat="1" applyFont="1" applyAlignment="1">
      <alignment horizontal="left" vertical="center" shrinkToFit="1"/>
    </xf>
    <xf numFmtId="0" fontId="0" fillId="0" borderId="0" xfId="0" applyAlignment="1">
      <alignment horizontal="left"/>
    </xf>
    <xf numFmtId="0" fontId="66" fillId="0" borderId="0" xfId="0" applyFont="1" applyAlignment="1">
      <alignment horizontal="left" vertical="center"/>
    </xf>
    <xf numFmtId="0" fontId="101" fillId="0" borderId="78" xfId="0" applyFont="1" applyBorder="1" applyAlignment="1">
      <alignment horizontal="center" vertical="center"/>
    </xf>
    <xf numFmtId="177" fontId="101" fillId="0" borderId="0" xfId="0" applyNumberFormat="1" applyFont="1" applyAlignment="1">
      <alignment horizontal="center" vertical="center"/>
    </xf>
    <xf numFmtId="0" fontId="137" fillId="0" borderId="0" xfId="0" applyFont="1" applyAlignment="1">
      <alignment horizontal="center"/>
    </xf>
    <xf numFmtId="0" fontId="101" fillId="0" borderId="197" xfId="0" applyFont="1" applyBorder="1" applyAlignment="1">
      <alignment horizontal="center" vertical="center"/>
    </xf>
    <xf numFmtId="0" fontId="101" fillId="0" borderId="151" xfId="0" applyFont="1" applyBorder="1" applyAlignment="1">
      <alignment horizontal="left" vertical="center"/>
    </xf>
    <xf numFmtId="0" fontId="101" fillId="0" borderId="199" xfId="0" applyFont="1" applyBorder="1" applyAlignment="1">
      <alignment horizontal="center" vertical="center"/>
    </xf>
    <xf numFmtId="177" fontId="101" fillId="0" borderId="0" xfId="0" applyNumberFormat="1" applyFont="1" applyAlignment="1">
      <alignment horizontal="right" vertical="center"/>
    </xf>
    <xf numFmtId="0" fontId="101" fillId="0" borderId="195" xfId="0" applyFont="1" applyBorder="1" applyAlignment="1">
      <alignment horizontal="center" vertical="center"/>
    </xf>
    <xf numFmtId="0" fontId="101" fillId="0" borderId="78" xfId="0" applyFont="1" applyBorder="1" applyAlignment="1">
      <alignment horizontal="distributed" vertical="center"/>
    </xf>
    <xf numFmtId="0" fontId="101" fillId="0" borderId="78" xfId="0" applyFont="1" applyBorder="1" applyAlignment="1">
      <alignment horizontal="right" vertical="center"/>
    </xf>
    <xf numFmtId="0" fontId="101" fillId="0" borderId="0" xfId="0" applyFont="1" applyAlignment="1" applyProtection="1">
      <alignment horizontal="left" vertical="center"/>
      <protection locked="0"/>
    </xf>
    <xf numFmtId="0" fontId="101" fillId="0" borderId="151" xfId="0" applyFont="1" applyBorder="1" applyAlignment="1">
      <alignment horizontal="right" vertical="center"/>
    </xf>
    <xf numFmtId="0" fontId="142" fillId="0" borderId="0" xfId="0" applyFont="1" applyAlignment="1">
      <alignment vertical="center"/>
    </xf>
    <xf numFmtId="0" fontId="0" fillId="0" borderId="0" xfId="0" applyAlignment="1">
      <alignment vertical="center" shrinkToFit="1"/>
    </xf>
    <xf numFmtId="177" fontId="52" fillId="0" borderId="0" xfId="0" applyNumberFormat="1" applyFont="1" applyAlignment="1">
      <alignment vertical="center"/>
    </xf>
    <xf numFmtId="0" fontId="44" fillId="0" borderId="0" xfId="0" applyFont="1" applyAlignment="1">
      <alignment horizontal="center" vertical="center" wrapText="1"/>
    </xf>
    <xf numFmtId="177" fontId="0" fillId="0" borderId="0" xfId="0" applyNumberFormat="1" applyAlignment="1">
      <alignment horizontal="left" vertical="center"/>
    </xf>
    <xf numFmtId="177" fontId="52" fillId="0" borderId="0" xfId="0" applyNumberFormat="1" applyFont="1" applyAlignment="1">
      <alignment horizontal="left" vertical="center"/>
    </xf>
    <xf numFmtId="177" fontId="52" fillId="0" borderId="0" xfId="0" applyNumberFormat="1" applyFont="1" applyAlignment="1">
      <alignment horizontal="distributed" vertical="center"/>
    </xf>
    <xf numFmtId="177" fontId="0" fillId="0" borderId="0" xfId="0" applyNumberFormat="1" applyAlignment="1">
      <alignment horizontal="distributed" vertical="center"/>
    </xf>
    <xf numFmtId="177" fontId="124" fillId="0" borderId="0" xfId="0" applyNumberFormat="1" applyFont="1" applyAlignment="1">
      <alignment horizontal="center" vertical="center"/>
    </xf>
    <xf numFmtId="177" fontId="143" fillId="0" borderId="0" xfId="0" applyNumberFormat="1" applyFont="1" applyAlignment="1">
      <alignment vertical="center"/>
    </xf>
    <xf numFmtId="177" fontId="66" fillId="0" borderId="0" xfId="61" applyNumberFormat="1" applyFont="1" applyAlignment="1">
      <alignment horizontal="center" vertical="center" shrinkToFit="1"/>
    </xf>
    <xf numFmtId="177" fontId="13" fillId="0" borderId="0" xfId="61" applyNumberFormat="1" applyFont="1" applyAlignment="1">
      <alignment horizontal="distributed" vertical="center" wrapText="1"/>
    </xf>
    <xf numFmtId="177" fontId="82" fillId="0" borderId="0" xfId="61" applyNumberFormat="1" applyFont="1" applyAlignment="1">
      <alignment horizontal="distributed" vertical="center" wrapText="1"/>
    </xf>
    <xf numFmtId="177" fontId="13" fillId="0" borderId="0" xfId="61" applyNumberFormat="1" applyFont="1" applyAlignment="1">
      <alignment horizontal="distributed" vertical="center"/>
    </xf>
    <xf numFmtId="177" fontId="82" fillId="0" borderId="0" xfId="61" applyNumberFormat="1" applyFont="1" applyAlignment="1">
      <alignment horizontal="distributed" vertical="center"/>
    </xf>
    <xf numFmtId="177" fontId="66" fillId="0" borderId="0" xfId="61" applyNumberFormat="1" applyFont="1" applyAlignment="1">
      <alignment horizontal="left" vertical="center" shrinkToFit="1"/>
    </xf>
    <xf numFmtId="177" fontId="56" fillId="0" borderId="0" xfId="61" applyNumberFormat="1" applyFont="1" applyAlignment="1">
      <alignment vertical="center"/>
    </xf>
    <xf numFmtId="177" fontId="66" fillId="0" borderId="0" xfId="61" applyNumberFormat="1" applyFont="1" applyAlignment="1">
      <alignment horizontal="left" vertical="center" wrapText="1"/>
    </xf>
    <xf numFmtId="177" fontId="68" fillId="0" borderId="0" xfId="61" applyNumberFormat="1" applyFont="1" applyAlignment="1">
      <alignment horizontal="center"/>
    </xf>
    <xf numFmtId="177" fontId="68" fillId="0" borderId="0" xfId="61" applyNumberFormat="1" applyFont="1" applyAlignment="1">
      <alignment vertical="center"/>
    </xf>
    <xf numFmtId="177" fontId="104" fillId="0" borderId="0" xfId="61" applyNumberFormat="1" applyFont="1" applyAlignment="1">
      <alignment horizontal="center" vertical="center"/>
    </xf>
    <xf numFmtId="177" fontId="82" fillId="0" borderId="0" xfId="61" applyNumberFormat="1" applyFont="1" applyAlignment="1">
      <alignment horizontal="left" wrapText="1"/>
    </xf>
    <xf numFmtId="0" fontId="144" fillId="0" borderId="0" xfId="59" applyFont="1" applyAlignment="1">
      <alignment horizontal="center" wrapText="1"/>
    </xf>
    <xf numFmtId="177" fontId="82" fillId="0" borderId="0" xfId="61" applyNumberFormat="1" applyFont="1"/>
    <xf numFmtId="177" fontId="13" fillId="0" borderId="152" xfId="0" applyNumberFormat="1" applyFont="1" applyBorder="1" applyAlignment="1">
      <alignment horizontal="center" vertical="center"/>
    </xf>
    <xf numFmtId="177" fontId="13" fillId="0" borderId="103" xfId="0" applyNumberFormat="1" applyFont="1" applyBorder="1" applyAlignment="1">
      <alignment horizontal="center" vertical="center"/>
    </xf>
    <xf numFmtId="177" fontId="13" fillId="0" borderId="105" xfId="0" applyNumberFormat="1" applyFont="1" applyBorder="1" applyAlignment="1">
      <alignment horizontal="center" vertical="center"/>
    </xf>
    <xf numFmtId="177" fontId="66" fillId="0" borderId="96" xfId="0" applyNumberFormat="1" applyFont="1" applyBorder="1" applyAlignment="1">
      <alignment horizontal="center" vertical="center" textRotation="255"/>
    </xf>
    <xf numFmtId="177" fontId="66" fillId="0" borderId="0" xfId="0" applyNumberFormat="1" applyFont="1" applyAlignment="1">
      <alignment horizontal="center" vertical="center" textRotation="255"/>
    </xf>
    <xf numFmtId="177" fontId="13" fillId="0" borderId="78" xfId="0" applyNumberFormat="1" applyFont="1" applyBorder="1" applyAlignment="1">
      <alignment horizontal="center" vertical="center"/>
    </xf>
    <xf numFmtId="177" fontId="13" fillId="0" borderId="106" xfId="0" applyNumberFormat="1" applyFont="1" applyBorder="1" applyAlignment="1">
      <alignment horizontal="center" vertical="center"/>
    </xf>
    <xf numFmtId="177" fontId="13" fillId="0" borderId="39" xfId="0" applyNumberFormat="1" applyFont="1" applyBorder="1" applyAlignment="1">
      <alignment horizontal="center" vertical="center"/>
    </xf>
    <xf numFmtId="177" fontId="66" fillId="0" borderId="96" xfId="0" applyNumberFormat="1" applyFont="1" applyBorder="1" applyAlignment="1">
      <alignment horizontal="left" wrapText="1"/>
    </xf>
    <xf numFmtId="177" fontId="66" fillId="0" borderId="0" xfId="0" applyNumberFormat="1" applyFont="1" applyAlignment="1">
      <alignment horizontal="left" wrapText="1"/>
    </xf>
    <xf numFmtId="177" fontId="66" fillId="0" borderId="0" xfId="0" applyNumberFormat="1" applyFont="1" applyAlignment="1">
      <alignment horizontal="center" vertical="top"/>
    </xf>
    <xf numFmtId="177" fontId="13" fillId="0" borderId="151" xfId="0" applyNumberFormat="1" applyFont="1" applyBorder="1" applyAlignment="1">
      <alignment horizontal="center" vertical="center"/>
    </xf>
    <xf numFmtId="177" fontId="13" fillId="0" borderId="110" xfId="0" applyNumberFormat="1" applyFont="1" applyBorder="1" applyAlignment="1">
      <alignment horizontal="center" vertical="center"/>
    </xf>
    <xf numFmtId="177" fontId="13" fillId="0" borderId="112" xfId="0" applyNumberFormat="1" applyFont="1" applyBorder="1" applyAlignment="1">
      <alignment horizontal="center" vertical="center"/>
    </xf>
    <xf numFmtId="177" fontId="66" fillId="0" borderId="105" xfId="0" applyNumberFormat="1" applyFont="1" applyBorder="1" applyAlignment="1">
      <alignment vertical="center"/>
    </xf>
    <xf numFmtId="177" fontId="11" fillId="0" borderId="96" xfId="0" applyNumberFormat="1" applyFont="1" applyBorder="1" applyAlignment="1">
      <alignment horizontal="left" vertical="center"/>
    </xf>
    <xf numFmtId="177" fontId="11" fillId="0" borderId="0" xfId="0" applyNumberFormat="1" applyFont="1" applyAlignment="1">
      <alignment horizontal="left" vertical="center"/>
    </xf>
    <xf numFmtId="177" fontId="13" fillId="0" borderId="106" xfId="0" applyNumberFormat="1" applyFont="1" applyBorder="1" applyAlignment="1">
      <alignment vertical="center"/>
    </xf>
    <xf numFmtId="177" fontId="66" fillId="0" borderId="39" xfId="0" applyNumberFormat="1" applyFont="1" applyBorder="1" applyAlignment="1">
      <alignment vertical="top"/>
    </xf>
    <xf numFmtId="177" fontId="66" fillId="0" borderId="106" xfId="0" applyNumberFormat="1" applyFont="1" applyBorder="1" applyAlignment="1">
      <alignment vertical="center"/>
    </xf>
    <xf numFmtId="177" fontId="66" fillId="0" borderId="39" xfId="0" applyNumberFormat="1" applyFont="1" applyBorder="1" applyAlignment="1">
      <alignment horizontal="center" vertical="distributed" textRotation="255"/>
    </xf>
    <xf numFmtId="177" fontId="66" fillId="0" borderId="112" xfId="0" applyNumberFormat="1" applyFont="1" applyBorder="1" applyAlignment="1">
      <alignment horizontal="center" vertical="distributed" textRotation="255"/>
    </xf>
    <xf numFmtId="177" fontId="13" fillId="0" borderId="103" xfId="0" applyNumberFormat="1" applyFont="1" applyBorder="1" applyAlignment="1">
      <alignment vertical="center"/>
    </xf>
    <xf numFmtId="177" fontId="66" fillId="0" borderId="72" xfId="0" applyNumberFormat="1" applyFont="1" applyBorder="1" applyAlignment="1">
      <alignment horizontal="center" vertical="center"/>
    </xf>
    <xf numFmtId="177" fontId="66" fillId="0" borderId="110" xfId="0" applyNumberFormat="1" applyFont="1" applyBorder="1" applyAlignment="1">
      <alignment vertical="center"/>
    </xf>
    <xf numFmtId="177" fontId="56" fillId="0" borderId="22" xfId="0" applyNumberFormat="1" applyFont="1" applyBorder="1" applyAlignment="1">
      <alignment horizontal="center" vertical="center" wrapText="1"/>
    </xf>
    <xf numFmtId="177" fontId="0" fillId="0" borderId="148" xfId="0" applyNumberFormat="1" applyBorder="1" applyAlignment="1">
      <alignment horizontal="center" vertical="center" wrapText="1"/>
    </xf>
    <xf numFmtId="177" fontId="56" fillId="0" borderId="147" xfId="0" applyNumberFormat="1" applyFont="1" applyBorder="1" applyAlignment="1">
      <alignment horizontal="center" vertical="center" wrapText="1"/>
    </xf>
    <xf numFmtId="177" fontId="0" fillId="0" borderId="60" xfId="0" applyNumberFormat="1" applyBorder="1" applyAlignment="1">
      <alignment horizontal="center" vertical="center" wrapText="1"/>
    </xf>
    <xf numFmtId="177" fontId="56" fillId="0" borderId="96" xfId="0" applyNumberFormat="1" applyFont="1" applyBorder="1" applyAlignment="1">
      <alignment horizontal="center" vertical="center" wrapText="1"/>
    </xf>
    <xf numFmtId="177" fontId="0" fillId="0" borderId="107" xfId="0" applyNumberFormat="1" applyBorder="1" applyAlignment="1">
      <alignment horizontal="center" vertical="center" wrapText="1"/>
    </xf>
    <xf numFmtId="177" fontId="0" fillId="0" borderId="106" xfId="0" applyNumberFormat="1" applyBorder="1" applyAlignment="1">
      <alignment horizontal="center" vertical="center" wrapText="1"/>
    </xf>
    <xf numFmtId="177" fontId="0" fillId="0" borderId="39" xfId="0" applyNumberFormat="1" applyBorder="1" applyAlignment="1">
      <alignment horizontal="center" vertical="center" wrapText="1"/>
    </xf>
    <xf numFmtId="177" fontId="56" fillId="0" borderId="108" xfId="0" applyNumberFormat="1" applyFont="1" applyBorder="1" applyAlignment="1">
      <alignment horizontal="center" vertical="center" wrapText="1"/>
    </xf>
    <xf numFmtId="177" fontId="0" fillId="0" borderId="111" xfId="0" applyNumberFormat="1" applyBorder="1" applyAlignment="1">
      <alignment horizontal="center" vertical="center" wrapText="1"/>
    </xf>
    <xf numFmtId="177" fontId="0" fillId="0" borderId="110" xfId="0" applyNumberFormat="1" applyBorder="1" applyAlignment="1">
      <alignment horizontal="center" vertical="center" wrapText="1"/>
    </xf>
    <xf numFmtId="177" fontId="0" fillId="0" borderId="112" xfId="0" applyNumberFormat="1" applyBorder="1" applyAlignment="1">
      <alignment horizontal="center" vertical="center" wrapText="1"/>
    </xf>
    <xf numFmtId="177" fontId="56" fillId="0" borderId="101" xfId="0" applyNumberFormat="1" applyFont="1" applyBorder="1" applyAlignment="1">
      <alignment horizontal="center" vertical="center" wrapText="1"/>
    </xf>
    <xf numFmtId="177" fontId="0" fillId="0" borderId="104" xfId="0" applyNumberFormat="1" applyBorder="1" applyAlignment="1">
      <alignment horizontal="center" vertical="center" wrapText="1"/>
    </xf>
    <xf numFmtId="177" fontId="0" fillId="0" borderId="103" xfId="0" applyNumberFormat="1" applyBorder="1" applyAlignment="1">
      <alignment horizontal="center" vertical="center" wrapText="1"/>
    </xf>
    <xf numFmtId="177" fontId="56" fillId="0" borderId="104" xfId="0" applyNumberFormat="1" applyFont="1" applyBorder="1" applyAlignment="1">
      <alignment horizontal="center" vertical="center" shrinkToFit="1"/>
    </xf>
    <xf numFmtId="177" fontId="56" fillId="0" borderId="103" xfId="0" applyNumberFormat="1" applyFont="1" applyBorder="1" applyAlignment="1">
      <alignment horizontal="center" vertical="center" shrinkToFit="1"/>
    </xf>
    <xf numFmtId="177" fontId="56" fillId="0" borderId="105" xfId="0" applyNumberFormat="1" applyFont="1" applyBorder="1" applyAlignment="1">
      <alignment horizontal="center" vertical="center" shrinkToFit="1"/>
    </xf>
    <xf numFmtId="177" fontId="56" fillId="0" borderId="107" xfId="0" applyNumberFormat="1" applyFont="1" applyBorder="1" applyAlignment="1">
      <alignment horizontal="center" vertical="center" shrinkToFit="1"/>
    </xf>
    <xf numFmtId="177" fontId="56" fillId="0" borderId="106" xfId="0" applyNumberFormat="1" applyFont="1" applyBorder="1" applyAlignment="1">
      <alignment horizontal="center" vertical="center" shrinkToFit="1"/>
    </xf>
    <xf numFmtId="177" fontId="56" fillId="0" borderId="39" xfId="0" applyNumberFormat="1" applyFont="1" applyBorder="1" applyAlignment="1">
      <alignment horizontal="center" vertical="center" shrinkToFit="1"/>
    </xf>
    <xf numFmtId="177" fontId="44" fillId="0" borderId="106" xfId="0" applyNumberFormat="1" applyFont="1" applyBorder="1" applyAlignment="1">
      <alignment horizontal="right" vertical="center" wrapText="1"/>
    </xf>
    <xf numFmtId="177" fontId="44" fillId="0" borderId="110" xfId="0" applyNumberFormat="1" applyFont="1" applyBorder="1" applyAlignment="1">
      <alignment horizontal="right" vertical="center" wrapText="1"/>
    </xf>
    <xf numFmtId="177" fontId="56" fillId="0" borderId="111" xfId="0" applyNumberFormat="1" applyFont="1" applyBorder="1" applyAlignment="1">
      <alignment horizontal="center" vertical="center" shrinkToFit="1"/>
    </xf>
    <xf numFmtId="177" fontId="56" fillId="0" borderId="110" xfId="0" applyNumberFormat="1" applyFont="1" applyBorder="1" applyAlignment="1">
      <alignment horizontal="center" vertical="center" shrinkToFit="1"/>
    </xf>
    <xf numFmtId="177" fontId="56" fillId="0" borderId="112" xfId="0" applyNumberFormat="1" applyFont="1" applyBorder="1" applyAlignment="1">
      <alignment horizontal="center" vertical="center" shrinkToFit="1"/>
    </xf>
    <xf numFmtId="177" fontId="56" fillId="0" borderId="101" xfId="0" applyNumberFormat="1" applyFont="1" applyBorder="1" applyAlignment="1">
      <alignment horizontal="distributed"/>
    </xf>
    <xf numFmtId="177" fontId="13" fillId="0" borderId="104" xfId="0" applyNumberFormat="1" applyFont="1" applyBorder="1" applyAlignment="1">
      <alignment horizontal="center" vertical="top" wrapText="1"/>
    </xf>
    <xf numFmtId="177" fontId="13" fillId="0" borderId="103" xfId="0" applyNumberFormat="1" applyFont="1" applyBorder="1" applyAlignment="1">
      <alignment horizontal="right" vertical="top" wrapText="1"/>
    </xf>
    <xf numFmtId="177" fontId="56" fillId="0" borderId="96" xfId="0" applyNumberFormat="1" applyFont="1" applyBorder="1" applyAlignment="1">
      <alignment horizontal="distributed"/>
    </xf>
    <xf numFmtId="177" fontId="13" fillId="0" borderId="107" xfId="0" applyNumberFormat="1" applyFont="1" applyBorder="1" applyAlignment="1">
      <alignment horizontal="center" vertical="top" wrapText="1"/>
    </xf>
    <xf numFmtId="177" fontId="13" fillId="0" borderId="106" xfId="0" applyNumberFormat="1" applyFont="1" applyBorder="1" applyAlignment="1">
      <alignment horizontal="right" vertical="top" wrapText="1"/>
    </xf>
    <xf numFmtId="177" fontId="82" fillId="0" borderId="106" xfId="0" applyNumberFormat="1" applyFont="1" applyBorder="1" applyAlignment="1">
      <alignment horizontal="right" vertical="top" wrapText="1"/>
    </xf>
    <xf numFmtId="177" fontId="56" fillId="0" borderId="108" xfId="0" applyNumberFormat="1" applyFont="1" applyBorder="1" applyAlignment="1">
      <alignment horizontal="distributed"/>
    </xf>
    <xf numFmtId="177" fontId="13" fillId="0" borderId="111" xfId="0" applyNumberFormat="1" applyFont="1" applyBorder="1" applyAlignment="1">
      <alignment horizontal="center" vertical="top" wrapText="1"/>
    </xf>
    <xf numFmtId="177" fontId="82" fillId="0" borderId="110" xfId="0" applyNumberFormat="1" applyFont="1" applyBorder="1" applyAlignment="1">
      <alignment horizontal="right" vertical="top" wrapText="1"/>
    </xf>
    <xf numFmtId="177" fontId="0" fillId="0" borderId="103" xfId="0" applyNumberFormat="1" applyBorder="1" applyAlignment="1">
      <alignment horizontal="right" vertical="top" wrapText="1"/>
    </xf>
    <xf numFmtId="177" fontId="0" fillId="0" borderId="106" xfId="0" applyNumberFormat="1" applyBorder="1" applyAlignment="1">
      <alignment horizontal="right" vertical="top" wrapText="1"/>
    </xf>
    <xf numFmtId="177" fontId="44" fillId="0" borderId="213" xfId="0" applyNumberFormat="1" applyFont="1" applyBorder="1" applyAlignment="1">
      <alignment horizontal="right" vertical="top" wrapText="1"/>
    </xf>
    <xf numFmtId="177" fontId="44" fillId="0" borderId="214" xfId="0" applyNumberFormat="1" applyFont="1" applyBorder="1" applyAlignment="1">
      <alignment horizontal="right" vertical="top" wrapText="1"/>
    </xf>
    <xf numFmtId="177" fontId="44" fillId="0" borderId="215" xfId="0" applyNumberFormat="1" applyFont="1" applyBorder="1" applyAlignment="1">
      <alignment horizontal="right" vertical="top" wrapText="1"/>
    </xf>
    <xf numFmtId="177" fontId="44" fillId="0" borderId="216" xfId="0" applyNumberFormat="1" applyFont="1" applyBorder="1" applyAlignment="1">
      <alignment horizontal="right" vertical="top" wrapText="1"/>
    </xf>
    <xf numFmtId="177" fontId="44" fillId="0" borderId="217" xfId="0" applyNumberFormat="1" applyFont="1" applyBorder="1" applyAlignment="1">
      <alignment horizontal="right" vertical="top" wrapText="1"/>
    </xf>
    <xf numFmtId="177" fontId="44" fillId="0" borderId="218" xfId="0" applyNumberFormat="1" applyFont="1" applyBorder="1" applyAlignment="1">
      <alignment horizontal="right" vertical="top" wrapText="1"/>
    </xf>
    <xf numFmtId="177" fontId="0" fillId="0" borderId="103" xfId="0" applyNumberFormat="1" applyBorder="1" applyAlignment="1">
      <alignment horizontal="center" vertical="top" wrapText="1"/>
    </xf>
    <xf numFmtId="177" fontId="0" fillId="0" borderId="106" xfId="0" applyNumberFormat="1" applyBorder="1" applyAlignment="1">
      <alignment horizontal="center" vertical="top" wrapText="1"/>
    </xf>
    <xf numFmtId="177" fontId="56" fillId="0" borderId="52" xfId="0" applyNumberFormat="1" applyFont="1" applyBorder="1" applyAlignment="1">
      <alignment horizontal="center" vertical="center" wrapText="1"/>
    </xf>
    <xf numFmtId="177" fontId="0" fillId="0" borderId="58" xfId="0" applyNumberFormat="1" applyBorder="1" applyAlignment="1">
      <alignment horizontal="center" vertical="center" wrapText="1"/>
    </xf>
    <xf numFmtId="177" fontId="82" fillId="0" borderId="55" xfId="0" applyNumberFormat="1" applyFont="1" applyBorder="1" applyAlignment="1">
      <alignment horizontal="right" vertical="top" wrapText="1"/>
    </xf>
    <xf numFmtId="177" fontId="56" fillId="0" borderId="58" xfId="0" applyNumberFormat="1" applyFont="1" applyBorder="1" applyAlignment="1">
      <alignment horizontal="center" vertical="center" shrinkToFit="1"/>
    </xf>
    <xf numFmtId="177" fontId="56" fillId="0" borderId="55" xfId="0" applyNumberFormat="1" applyFont="1" applyBorder="1" applyAlignment="1">
      <alignment horizontal="center" vertical="center" shrinkToFit="1"/>
    </xf>
    <xf numFmtId="177" fontId="56" fillId="0" borderId="53" xfId="0" applyNumberFormat="1" applyFont="1" applyBorder="1" applyAlignment="1">
      <alignment horizontal="center" vertical="center" shrinkToFit="1"/>
    </xf>
    <xf numFmtId="177" fontId="36" fillId="0" borderId="0" xfId="72" applyNumberFormat="1" applyBorder="1" applyAlignment="1" applyProtection="1">
      <alignment horizontal="center" vertical="center"/>
    </xf>
  </cellXfs>
  <cellStyles count="74">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どちらでもない" xfId="31" builtinId="28"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メモ" xfId="40" builtinId="10" customBuiltin="1"/>
    <cellStyle name="リンク セル" xfId="41" builtinId="24" customBuiltin="1"/>
    <cellStyle name="入力" xfId="42" builtinId="20" customBuiltin="1"/>
    <cellStyle name="出力" xfId="43" builtinId="21" customBuiltin="1"/>
    <cellStyle name="悪い" xfId="44" builtinId="27" customBuiltin="1"/>
    <cellStyle name="未定義" xfId="45"/>
    <cellStyle name="松代城" xfId="46"/>
    <cellStyle name="標準" xfId="0" builtinId="0"/>
    <cellStyle name="標準 2" xfId="47"/>
    <cellStyle name="標準 2 2" xfId="48"/>
    <cellStyle name="標準 3" xfId="49"/>
    <cellStyle name="標準 3 2" xfId="50"/>
    <cellStyle name="標準 4" xfId="51"/>
    <cellStyle name="標準 5" xfId="52"/>
    <cellStyle name="標準 6" xfId="53"/>
    <cellStyle name="標準_006現場代理人等通知書" xfId="54"/>
    <cellStyle name="標準_007工事経歴書" xfId="55"/>
    <cellStyle name="標準_008現場代理人等変更通知書" xfId="56"/>
    <cellStyle name="標準_021請負代金額の変更請求" xfId="57"/>
    <cellStyle name="標準_028工期延長願" xfId="58"/>
    <cellStyle name="標準_110719部分引渡しに係る請負代金請求書" xfId="59"/>
    <cellStyle name="標準_堀_1～32-" xfId="60"/>
    <cellStyle name="標準_提出書類（工事）" xfId="61"/>
    <cellStyle name="標準_設計変更書類（原本）" xfId="62"/>
    <cellStyle name="良い" xfId="63" builtinId="26" customBuiltin="1"/>
    <cellStyle name="見出し 1" xfId="64" builtinId="16" customBuiltin="1"/>
    <cellStyle name="見出し 2" xfId="65" builtinId="17" customBuiltin="1"/>
    <cellStyle name="見出し 3" xfId="66" builtinId="18" customBuiltin="1"/>
    <cellStyle name="見出し 4" xfId="67" builtinId="19" customBuiltin="1"/>
    <cellStyle name="計算" xfId="68" builtinId="22" customBuiltin="1"/>
    <cellStyle name="説明文" xfId="69" builtinId="53" customBuiltin="1"/>
    <cellStyle name="警告文" xfId="70" builtinId="11" customBuiltin="1"/>
    <cellStyle name="集計" xfId="71" builtinId="25" customBuiltin="1"/>
    <cellStyle name="ハイパーリンク" xfId="72" builtinId="8"/>
    <cellStyle name="桁区切り" xfId="73" builtinId="6"/>
  </cellStyles>
  <dxfs count="1">
    <dxf>
      <fill>
        <patternFill patternType="none">
          <bgColor indexed="65"/>
        </patternFill>
      </fill>
    </dxf>
  </dxfs>
  <tableStyles count="0" defaultTableStyle="TableStyleMedium2" defaultPivotStyle="PivotStyleLight16"/>
  <colors>
    <mruColors>
      <color rgb="FF86F69B"/>
      <color rgb="FFFF3300"/>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externalLink" Target="externalLinks/externalLink1.xml" /><Relationship Id="rId54" Type="http://schemas.openxmlformats.org/officeDocument/2006/relationships/externalLink" Target="externalLinks/externalLink2.xml" /><Relationship Id="rId55" Type="http://schemas.openxmlformats.org/officeDocument/2006/relationships/externalLink" Target="externalLinks/externalLink3.xml" /><Relationship Id="rId56" Type="http://schemas.openxmlformats.org/officeDocument/2006/relationships/theme" Target="theme/theme1.xml" /><Relationship Id="rId57" Type="http://schemas.openxmlformats.org/officeDocument/2006/relationships/sharedStrings" Target="sharedStrings.xml" /><Relationship Id="rId5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6.xml.rels><?xml version="1.0" encoding="UTF-8"?><Relationships xmlns="http://schemas.openxmlformats.org/package/2006/relationships"><Relationship Id="rId1" Type="http://schemas.openxmlformats.org/officeDocument/2006/relationships/image" Target="../media/image1.png" /></Relationships>
</file>

<file path=xl/drawings/_rels/drawing7.xml.rels><?xml version="1.0" encoding="UTF-8"?><Relationships xmlns="http://schemas.openxmlformats.org/package/2006/relationships"><Relationship Id="rId1" Type="http://schemas.openxmlformats.org/officeDocument/2006/relationships/image" Target="../media/image2.emf" /></Relationships>
</file>

<file path=xl/drawings/_rels/drawing9.xml.rels><?xml version="1.0" encoding="UTF-8"?><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1210310</xdr:colOff>
      <xdr:row>49</xdr:row>
      <xdr:rowOff>122555</xdr:rowOff>
    </xdr:from>
    <xdr:to xmlns:xdr="http://schemas.openxmlformats.org/drawingml/2006/spreadsheetDrawing">
      <xdr:col>82</xdr:col>
      <xdr:colOff>156845</xdr:colOff>
      <xdr:row>62</xdr:row>
      <xdr:rowOff>292100</xdr:rowOff>
    </xdr:to>
    <xdr:sp macro="" textlink="">
      <xdr:nvSpPr>
        <xdr:cNvPr id="2" name="Text Box 4"/>
        <xdr:cNvSpPr txBox="1">
          <a:spLocks noChangeArrowheads="1"/>
        </xdr:cNvSpPr>
      </xdr:nvSpPr>
      <xdr:spPr>
        <a:xfrm>
          <a:off x="7688580" y="8489315"/>
          <a:ext cx="6931025" cy="2303145"/>
        </a:xfrm>
        <a:prstGeom prst="rect">
          <a:avLst/>
        </a:prstGeom>
        <a:solidFill>
          <a:srgbClr val="FFFFFF"/>
        </a:solidFill>
        <a:ln w="9525">
          <a:solidFill>
            <a:srgbClr val="000000"/>
          </a:solidFill>
          <a:prstDash val="dash"/>
          <a:miter lim="800000"/>
          <a:headEnd/>
          <a:tailEnd/>
        </a:ln>
      </xdr:spPr>
      <xdr:txBody>
        <a:bodyPr vertOverflow="clip" horzOverflow="overflow"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27</xdr:row>
      <xdr:rowOff>238760</xdr:rowOff>
    </xdr:from>
    <xdr:to xmlns:xdr="http://schemas.openxmlformats.org/drawingml/2006/spreadsheetDrawing">
      <xdr:col>32</xdr:col>
      <xdr:colOff>57150</xdr:colOff>
      <xdr:row>27</xdr:row>
      <xdr:rowOff>238760</xdr:rowOff>
    </xdr:to>
    <xdr:sp macro="" textlink="">
      <xdr:nvSpPr>
        <xdr:cNvPr id="93034" name="Line 1"/>
        <xdr:cNvSpPr>
          <a:spLocks noChangeShapeType="1"/>
        </xdr:cNvSpPr>
      </xdr:nvSpPr>
      <xdr:spPr>
        <a:xfrm>
          <a:off x="2085975" y="6906260"/>
          <a:ext cx="270827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19</xdr:row>
      <xdr:rowOff>238760</xdr:rowOff>
    </xdr:from>
    <xdr:to xmlns:xdr="http://schemas.openxmlformats.org/drawingml/2006/spreadsheetDrawing">
      <xdr:col>41</xdr:col>
      <xdr:colOff>0</xdr:colOff>
      <xdr:row>19</xdr:row>
      <xdr:rowOff>238760</xdr:rowOff>
    </xdr:to>
    <xdr:sp macro="" textlink="">
      <xdr:nvSpPr>
        <xdr:cNvPr id="93035" name="Line 2"/>
        <xdr:cNvSpPr>
          <a:spLocks noChangeShapeType="1"/>
        </xdr:cNvSpPr>
      </xdr:nvSpPr>
      <xdr:spPr>
        <a:xfrm>
          <a:off x="2095500" y="5351780"/>
          <a:ext cx="39331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0</xdr:colOff>
      <xdr:row>21</xdr:row>
      <xdr:rowOff>238760</xdr:rowOff>
    </xdr:from>
    <xdr:to xmlns:xdr="http://schemas.openxmlformats.org/drawingml/2006/spreadsheetDrawing">
      <xdr:col>41</xdr:col>
      <xdr:colOff>0</xdr:colOff>
      <xdr:row>21</xdr:row>
      <xdr:rowOff>238760</xdr:rowOff>
    </xdr:to>
    <xdr:sp macro="" textlink="">
      <xdr:nvSpPr>
        <xdr:cNvPr id="93036" name="Line 3"/>
        <xdr:cNvSpPr>
          <a:spLocks noChangeShapeType="1"/>
        </xdr:cNvSpPr>
      </xdr:nvSpPr>
      <xdr:spPr>
        <a:xfrm>
          <a:off x="2085975" y="5740400"/>
          <a:ext cx="3942715" cy="0"/>
        </a:xfrm>
        <a:prstGeom prst="line">
          <a:avLst/>
        </a:prstGeom>
        <a:noFill/>
        <a:ln w="6350">
          <a:solidFill>
            <a:srgbClr val="000000"/>
          </a:solidFill>
          <a:prstDash val="dash"/>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5</xdr:col>
      <xdr:colOff>28575</xdr:colOff>
      <xdr:row>32</xdr:row>
      <xdr:rowOff>0</xdr:rowOff>
    </xdr:from>
    <xdr:to xmlns:xdr="http://schemas.openxmlformats.org/drawingml/2006/spreadsheetDrawing">
      <xdr:col>9</xdr:col>
      <xdr:colOff>104775</xdr:colOff>
      <xdr:row>33</xdr:row>
      <xdr:rowOff>0</xdr:rowOff>
    </xdr:to>
    <xdr:sp macro="" textlink="">
      <xdr:nvSpPr>
        <xdr:cNvPr id="496910" name="Rectangle 1"/>
        <xdr:cNvSpPr>
          <a:spLocks noChangeArrowheads="1"/>
        </xdr:cNvSpPr>
      </xdr:nvSpPr>
      <xdr:spPr>
        <a:xfrm>
          <a:off x="831850" y="7202805"/>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9</xdr:col>
      <xdr:colOff>104775</xdr:colOff>
      <xdr:row>32</xdr:row>
      <xdr:rowOff>0</xdr:rowOff>
    </xdr:from>
    <xdr:to xmlns:xdr="http://schemas.openxmlformats.org/drawingml/2006/spreadsheetDrawing">
      <xdr:col>14</xdr:col>
      <xdr:colOff>19050</xdr:colOff>
      <xdr:row>33</xdr:row>
      <xdr:rowOff>0</xdr:rowOff>
    </xdr:to>
    <xdr:sp macro="" textlink="">
      <xdr:nvSpPr>
        <xdr:cNvPr id="496911" name="Rectangle 2"/>
        <xdr:cNvSpPr>
          <a:spLocks noChangeArrowheads="1"/>
        </xdr:cNvSpPr>
      </xdr:nvSpPr>
      <xdr:spPr>
        <a:xfrm>
          <a:off x="1550670" y="7202805"/>
          <a:ext cx="71755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14</xdr:col>
      <xdr:colOff>19050</xdr:colOff>
      <xdr:row>32</xdr:row>
      <xdr:rowOff>0</xdr:rowOff>
    </xdr:from>
    <xdr:to xmlns:xdr="http://schemas.openxmlformats.org/drawingml/2006/spreadsheetDrawing">
      <xdr:col>18</xdr:col>
      <xdr:colOff>95250</xdr:colOff>
      <xdr:row>33</xdr:row>
      <xdr:rowOff>0</xdr:rowOff>
    </xdr:to>
    <xdr:sp macro="" textlink="">
      <xdr:nvSpPr>
        <xdr:cNvPr id="496912" name="Rectangle 3"/>
        <xdr:cNvSpPr>
          <a:spLocks noChangeArrowheads="1"/>
        </xdr:cNvSpPr>
      </xdr:nvSpPr>
      <xdr:spPr>
        <a:xfrm>
          <a:off x="2268220" y="7202805"/>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18</xdr:col>
      <xdr:colOff>95250</xdr:colOff>
      <xdr:row>32</xdr:row>
      <xdr:rowOff>0</xdr:rowOff>
    </xdr:from>
    <xdr:to xmlns:xdr="http://schemas.openxmlformats.org/drawingml/2006/spreadsheetDrawing">
      <xdr:col>23</xdr:col>
      <xdr:colOff>9525</xdr:colOff>
      <xdr:row>33</xdr:row>
      <xdr:rowOff>0</xdr:rowOff>
    </xdr:to>
    <xdr:sp macro="" textlink="">
      <xdr:nvSpPr>
        <xdr:cNvPr id="496913" name="Rectangle 4"/>
        <xdr:cNvSpPr>
          <a:spLocks noChangeArrowheads="1"/>
        </xdr:cNvSpPr>
      </xdr:nvSpPr>
      <xdr:spPr>
        <a:xfrm>
          <a:off x="2987040" y="7202805"/>
          <a:ext cx="71755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23</xdr:col>
      <xdr:colOff>9525</xdr:colOff>
      <xdr:row>32</xdr:row>
      <xdr:rowOff>0</xdr:rowOff>
    </xdr:from>
    <xdr:to xmlns:xdr="http://schemas.openxmlformats.org/drawingml/2006/spreadsheetDrawing">
      <xdr:col>27</xdr:col>
      <xdr:colOff>85725</xdr:colOff>
      <xdr:row>33</xdr:row>
      <xdr:rowOff>0</xdr:rowOff>
    </xdr:to>
    <xdr:sp macro="" textlink="">
      <xdr:nvSpPr>
        <xdr:cNvPr id="496914" name="Rectangle 5"/>
        <xdr:cNvSpPr>
          <a:spLocks noChangeArrowheads="1"/>
        </xdr:cNvSpPr>
      </xdr:nvSpPr>
      <xdr:spPr>
        <a:xfrm>
          <a:off x="3704590" y="7202805"/>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27</xdr:col>
      <xdr:colOff>85725</xdr:colOff>
      <xdr:row>32</xdr:row>
      <xdr:rowOff>0</xdr:rowOff>
    </xdr:from>
    <xdr:to xmlns:xdr="http://schemas.openxmlformats.org/drawingml/2006/spreadsheetDrawing">
      <xdr:col>32</xdr:col>
      <xdr:colOff>0</xdr:colOff>
      <xdr:row>33</xdr:row>
      <xdr:rowOff>0</xdr:rowOff>
    </xdr:to>
    <xdr:sp macro="" textlink="">
      <xdr:nvSpPr>
        <xdr:cNvPr id="496915" name="Rectangle 6"/>
        <xdr:cNvSpPr>
          <a:spLocks noChangeArrowheads="1"/>
        </xdr:cNvSpPr>
      </xdr:nvSpPr>
      <xdr:spPr>
        <a:xfrm>
          <a:off x="4423410" y="7202805"/>
          <a:ext cx="71755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32</xdr:col>
      <xdr:colOff>0</xdr:colOff>
      <xdr:row>32</xdr:row>
      <xdr:rowOff>0</xdr:rowOff>
    </xdr:from>
    <xdr:to xmlns:xdr="http://schemas.openxmlformats.org/drawingml/2006/spreadsheetDrawing">
      <xdr:col>36</xdr:col>
      <xdr:colOff>76200</xdr:colOff>
      <xdr:row>33</xdr:row>
      <xdr:rowOff>0</xdr:rowOff>
    </xdr:to>
    <xdr:sp macro="" textlink="">
      <xdr:nvSpPr>
        <xdr:cNvPr id="496916" name="Rectangle 7"/>
        <xdr:cNvSpPr>
          <a:spLocks noChangeArrowheads="1"/>
        </xdr:cNvSpPr>
      </xdr:nvSpPr>
      <xdr:spPr>
        <a:xfrm>
          <a:off x="5140960" y="7202805"/>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5</xdr:col>
      <xdr:colOff>28575</xdr:colOff>
      <xdr:row>33</xdr:row>
      <xdr:rowOff>0</xdr:rowOff>
    </xdr:from>
    <xdr:to xmlns:xdr="http://schemas.openxmlformats.org/drawingml/2006/spreadsheetDrawing">
      <xdr:col>9</xdr:col>
      <xdr:colOff>104775</xdr:colOff>
      <xdr:row>35</xdr:row>
      <xdr:rowOff>0</xdr:rowOff>
    </xdr:to>
    <xdr:sp macro="" textlink="">
      <xdr:nvSpPr>
        <xdr:cNvPr id="496917" name="Rectangle 8"/>
        <xdr:cNvSpPr>
          <a:spLocks noChangeArrowheads="1"/>
        </xdr:cNvSpPr>
      </xdr:nvSpPr>
      <xdr:spPr>
        <a:xfrm>
          <a:off x="831850" y="7355205"/>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9</xdr:col>
      <xdr:colOff>104775</xdr:colOff>
      <xdr:row>33</xdr:row>
      <xdr:rowOff>0</xdr:rowOff>
    </xdr:from>
    <xdr:to xmlns:xdr="http://schemas.openxmlformats.org/drawingml/2006/spreadsheetDrawing">
      <xdr:col>14</xdr:col>
      <xdr:colOff>19050</xdr:colOff>
      <xdr:row>35</xdr:row>
      <xdr:rowOff>0</xdr:rowOff>
    </xdr:to>
    <xdr:sp macro="" textlink="">
      <xdr:nvSpPr>
        <xdr:cNvPr id="496918" name="Rectangle 9"/>
        <xdr:cNvSpPr>
          <a:spLocks noChangeArrowheads="1"/>
        </xdr:cNvSpPr>
      </xdr:nvSpPr>
      <xdr:spPr>
        <a:xfrm>
          <a:off x="1550670" y="7355205"/>
          <a:ext cx="71755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14</xdr:col>
      <xdr:colOff>19050</xdr:colOff>
      <xdr:row>33</xdr:row>
      <xdr:rowOff>0</xdr:rowOff>
    </xdr:from>
    <xdr:to xmlns:xdr="http://schemas.openxmlformats.org/drawingml/2006/spreadsheetDrawing">
      <xdr:col>18</xdr:col>
      <xdr:colOff>95250</xdr:colOff>
      <xdr:row>35</xdr:row>
      <xdr:rowOff>0</xdr:rowOff>
    </xdr:to>
    <xdr:sp macro="" textlink="">
      <xdr:nvSpPr>
        <xdr:cNvPr id="496919" name="Rectangle 10"/>
        <xdr:cNvSpPr>
          <a:spLocks noChangeArrowheads="1"/>
        </xdr:cNvSpPr>
      </xdr:nvSpPr>
      <xdr:spPr>
        <a:xfrm>
          <a:off x="2268220" y="7355205"/>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18</xdr:col>
      <xdr:colOff>95250</xdr:colOff>
      <xdr:row>33</xdr:row>
      <xdr:rowOff>0</xdr:rowOff>
    </xdr:from>
    <xdr:to xmlns:xdr="http://schemas.openxmlformats.org/drawingml/2006/spreadsheetDrawing">
      <xdr:col>23</xdr:col>
      <xdr:colOff>9525</xdr:colOff>
      <xdr:row>35</xdr:row>
      <xdr:rowOff>0</xdr:rowOff>
    </xdr:to>
    <xdr:sp macro="" textlink="">
      <xdr:nvSpPr>
        <xdr:cNvPr id="496920" name="Rectangle 11"/>
        <xdr:cNvSpPr>
          <a:spLocks noChangeArrowheads="1"/>
        </xdr:cNvSpPr>
      </xdr:nvSpPr>
      <xdr:spPr>
        <a:xfrm>
          <a:off x="2987040" y="7355205"/>
          <a:ext cx="71755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23</xdr:col>
      <xdr:colOff>9525</xdr:colOff>
      <xdr:row>33</xdr:row>
      <xdr:rowOff>0</xdr:rowOff>
    </xdr:from>
    <xdr:to xmlns:xdr="http://schemas.openxmlformats.org/drawingml/2006/spreadsheetDrawing">
      <xdr:col>27</xdr:col>
      <xdr:colOff>85725</xdr:colOff>
      <xdr:row>35</xdr:row>
      <xdr:rowOff>0</xdr:rowOff>
    </xdr:to>
    <xdr:sp macro="" textlink="">
      <xdr:nvSpPr>
        <xdr:cNvPr id="496921" name="Rectangle 12"/>
        <xdr:cNvSpPr>
          <a:spLocks noChangeArrowheads="1"/>
        </xdr:cNvSpPr>
      </xdr:nvSpPr>
      <xdr:spPr>
        <a:xfrm>
          <a:off x="3704590" y="7355205"/>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27</xdr:col>
      <xdr:colOff>85725</xdr:colOff>
      <xdr:row>33</xdr:row>
      <xdr:rowOff>0</xdr:rowOff>
    </xdr:from>
    <xdr:to xmlns:xdr="http://schemas.openxmlformats.org/drawingml/2006/spreadsheetDrawing">
      <xdr:col>32</xdr:col>
      <xdr:colOff>0</xdr:colOff>
      <xdr:row>35</xdr:row>
      <xdr:rowOff>0</xdr:rowOff>
    </xdr:to>
    <xdr:sp macro="" textlink="">
      <xdr:nvSpPr>
        <xdr:cNvPr id="496922" name="Rectangle 13"/>
        <xdr:cNvSpPr>
          <a:spLocks noChangeArrowheads="1"/>
        </xdr:cNvSpPr>
      </xdr:nvSpPr>
      <xdr:spPr>
        <a:xfrm>
          <a:off x="4423410" y="7355205"/>
          <a:ext cx="71755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32</xdr:col>
      <xdr:colOff>0</xdr:colOff>
      <xdr:row>33</xdr:row>
      <xdr:rowOff>0</xdr:rowOff>
    </xdr:from>
    <xdr:to xmlns:xdr="http://schemas.openxmlformats.org/drawingml/2006/spreadsheetDrawing">
      <xdr:col>36</xdr:col>
      <xdr:colOff>76200</xdr:colOff>
      <xdr:row>35</xdr:row>
      <xdr:rowOff>0</xdr:rowOff>
    </xdr:to>
    <xdr:sp macro="" textlink="">
      <xdr:nvSpPr>
        <xdr:cNvPr id="496923" name="Rectangle 14"/>
        <xdr:cNvSpPr>
          <a:spLocks noChangeArrowheads="1"/>
        </xdr:cNvSpPr>
      </xdr:nvSpPr>
      <xdr:spPr>
        <a:xfrm>
          <a:off x="5140960" y="7355205"/>
          <a:ext cx="718820" cy="506730"/>
        </a:xfrm>
        <a:prstGeom prst="rect">
          <a:avLst/>
        </a:prstGeom>
        <a:noFill/>
        <a:ln w="6350">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14</xdr:col>
      <xdr:colOff>9525</xdr:colOff>
      <xdr:row>18</xdr:row>
      <xdr:rowOff>237490</xdr:rowOff>
    </xdr:from>
    <xdr:to xmlns:xdr="http://schemas.openxmlformats.org/drawingml/2006/spreadsheetDrawing">
      <xdr:col>48</xdr:col>
      <xdr:colOff>104775</xdr:colOff>
      <xdr:row>18</xdr:row>
      <xdr:rowOff>237490</xdr:rowOff>
    </xdr:to>
    <xdr:sp macro="" textlink="">
      <xdr:nvSpPr>
        <xdr:cNvPr id="474253" name="Line 1"/>
        <xdr:cNvSpPr>
          <a:spLocks noChangeShapeType="1"/>
        </xdr:cNvSpPr>
      </xdr:nvSpPr>
      <xdr:spPr>
        <a:xfrm flipV="1">
          <a:off x="1903095" y="457136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20</xdr:row>
      <xdr:rowOff>238760</xdr:rowOff>
    </xdr:from>
    <xdr:to xmlns:xdr="http://schemas.openxmlformats.org/drawingml/2006/spreadsheetDrawing">
      <xdr:col>48</xdr:col>
      <xdr:colOff>104775</xdr:colOff>
      <xdr:row>20</xdr:row>
      <xdr:rowOff>238760</xdr:rowOff>
    </xdr:to>
    <xdr:sp macro="" textlink="">
      <xdr:nvSpPr>
        <xdr:cNvPr id="474254" name="Line 2"/>
        <xdr:cNvSpPr>
          <a:spLocks noChangeShapeType="1"/>
        </xdr:cNvSpPr>
      </xdr:nvSpPr>
      <xdr:spPr>
        <a:xfrm flipV="1">
          <a:off x="1903095" y="504507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22</xdr:row>
      <xdr:rowOff>238760</xdr:rowOff>
    </xdr:from>
    <xdr:to xmlns:xdr="http://schemas.openxmlformats.org/drawingml/2006/spreadsheetDrawing">
      <xdr:col>48</xdr:col>
      <xdr:colOff>104775</xdr:colOff>
      <xdr:row>22</xdr:row>
      <xdr:rowOff>238760</xdr:rowOff>
    </xdr:to>
    <xdr:sp macro="" textlink="">
      <xdr:nvSpPr>
        <xdr:cNvPr id="474255" name="Line 3"/>
        <xdr:cNvSpPr>
          <a:spLocks noChangeShapeType="1"/>
        </xdr:cNvSpPr>
      </xdr:nvSpPr>
      <xdr:spPr>
        <a:xfrm flipV="1">
          <a:off x="1903095" y="543369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28</xdr:row>
      <xdr:rowOff>238760</xdr:rowOff>
    </xdr:from>
    <xdr:to xmlns:xdr="http://schemas.openxmlformats.org/drawingml/2006/spreadsheetDrawing">
      <xdr:col>48</xdr:col>
      <xdr:colOff>104775</xdr:colOff>
      <xdr:row>28</xdr:row>
      <xdr:rowOff>238760</xdr:rowOff>
    </xdr:to>
    <xdr:sp macro="" textlink="">
      <xdr:nvSpPr>
        <xdr:cNvPr id="474256" name="Line 4"/>
        <xdr:cNvSpPr>
          <a:spLocks noChangeShapeType="1"/>
        </xdr:cNvSpPr>
      </xdr:nvSpPr>
      <xdr:spPr>
        <a:xfrm flipV="1">
          <a:off x="1903095" y="655383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35</xdr:col>
      <xdr:colOff>95250</xdr:colOff>
      <xdr:row>32</xdr:row>
      <xdr:rowOff>275590</xdr:rowOff>
    </xdr:from>
    <xdr:to xmlns:xdr="http://schemas.openxmlformats.org/drawingml/2006/spreadsheetDrawing">
      <xdr:col>48</xdr:col>
      <xdr:colOff>47625</xdr:colOff>
      <xdr:row>32</xdr:row>
      <xdr:rowOff>275590</xdr:rowOff>
    </xdr:to>
    <xdr:sp macro="" textlink="">
      <xdr:nvSpPr>
        <xdr:cNvPr id="474257" name="Line 5"/>
        <xdr:cNvSpPr>
          <a:spLocks noChangeShapeType="1"/>
        </xdr:cNvSpPr>
      </xdr:nvSpPr>
      <xdr:spPr>
        <a:xfrm flipV="1">
          <a:off x="4829175" y="7474585"/>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27</xdr:col>
      <xdr:colOff>28575</xdr:colOff>
      <xdr:row>36</xdr:row>
      <xdr:rowOff>200660</xdr:rowOff>
    </xdr:from>
    <xdr:to xmlns:xdr="http://schemas.openxmlformats.org/drawingml/2006/spreadsheetDrawing">
      <xdr:col>48</xdr:col>
      <xdr:colOff>66675</xdr:colOff>
      <xdr:row>36</xdr:row>
      <xdr:rowOff>200660</xdr:rowOff>
    </xdr:to>
    <xdr:sp macro="" textlink="">
      <xdr:nvSpPr>
        <xdr:cNvPr id="474258" name="Line 6"/>
        <xdr:cNvSpPr>
          <a:spLocks noChangeShapeType="1"/>
        </xdr:cNvSpPr>
      </xdr:nvSpPr>
      <xdr:spPr>
        <a:xfrm>
          <a:off x="3680460" y="8771255"/>
          <a:ext cx="287845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35</xdr:col>
      <xdr:colOff>95250</xdr:colOff>
      <xdr:row>34</xdr:row>
      <xdr:rowOff>9525</xdr:rowOff>
    </xdr:from>
    <xdr:to xmlns:xdr="http://schemas.openxmlformats.org/drawingml/2006/spreadsheetDrawing">
      <xdr:col>48</xdr:col>
      <xdr:colOff>47625</xdr:colOff>
      <xdr:row>34</xdr:row>
      <xdr:rowOff>9525</xdr:rowOff>
    </xdr:to>
    <xdr:sp macro="" textlink="">
      <xdr:nvSpPr>
        <xdr:cNvPr id="474259" name="Line 7"/>
        <xdr:cNvSpPr>
          <a:spLocks noChangeShapeType="1"/>
        </xdr:cNvSpPr>
      </xdr:nvSpPr>
      <xdr:spPr>
        <a:xfrm flipV="1">
          <a:off x="4829175" y="7894320"/>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35</xdr:col>
      <xdr:colOff>95250</xdr:colOff>
      <xdr:row>35</xdr:row>
      <xdr:rowOff>104775</xdr:rowOff>
    </xdr:from>
    <xdr:to xmlns:xdr="http://schemas.openxmlformats.org/drawingml/2006/spreadsheetDrawing">
      <xdr:col>48</xdr:col>
      <xdr:colOff>47625</xdr:colOff>
      <xdr:row>35</xdr:row>
      <xdr:rowOff>104775</xdr:rowOff>
    </xdr:to>
    <xdr:sp macro="" textlink="">
      <xdr:nvSpPr>
        <xdr:cNvPr id="474260" name="Line 8"/>
        <xdr:cNvSpPr>
          <a:spLocks noChangeShapeType="1"/>
        </xdr:cNvSpPr>
      </xdr:nvSpPr>
      <xdr:spPr>
        <a:xfrm flipV="1">
          <a:off x="4829175" y="8332470"/>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35</xdr:col>
      <xdr:colOff>95250</xdr:colOff>
      <xdr:row>37</xdr:row>
      <xdr:rowOff>266065</xdr:rowOff>
    </xdr:from>
    <xdr:to xmlns:xdr="http://schemas.openxmlformats.org/drawingml/2006/spreadsheetDrawing">
      <xdr:col>48</xdr:col>
      <xdr:colOff>47625</xdr:colOff>
      <xdr:row>37</xdr:row>
      <xdr:rowOff>266065</xdr:rowOff>
    </xdr:to>
    <xdr:sp macro="" textlink="">
      <xdr:nvSpPr>
        <xdr:cNvPr id="474261" name="Line 9"/>
        <xdr:cNvSpPr>
          <a:spLocks noChangeShapeType="1"/>
        </xdr:cNvSpPr>
      </xdr:nvSpPr>
      <xdr:spPr>
        <a:xfrm flipV="1">
          <a:off x="4829175" y="9179560"/>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35</xdr:col>
      <xdr:colOff>85725</xdr:colOff>
      <xdr:row>40</xdr:row>
      <xdr:rowOff>38100</xdr:rowOff>
    </xdr:from>
    <xdr:to xmlns:xdr="http://schemas.openxmlformats.org/drawingml/2006/spreadsheetDrawing">
      <xdr:col>48</xdr:col>
      <xdr:colOff>38100</xdr:colOff>
      <xdr:row>40</xdr:row>
      <xdr:rowOff>38100</xdr:rowOff>
    </xdr:to>
    <xdr:sp macro="" textlink="">
      <xdr:nvSpPr>
        <xdr:cNvPr id="474262" name="Line 10"/>
        <xdr:cNvSpPr>
          <a:spLocks noChangeShapeType="1"/>
        </xdr:cNvSpPr>
      </xdr:nvSpPr>
      <xdr:spPr>
        <a:xfrm flipV="1">
          <a:off x="4819650" y="9713595"/>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22</xdr:col>
      <xdr:colOff>95250</xdr:colOff>
      <xdr:row>40</xdr:row>
      <xdr:rowOff>38100</xdr:rowOff>
    </xdr:from>
    <xdr:to xmlns:xdr="http://schemas.openxmlformats.org/drawingml/2006/spreadsheetDrawing">
      <xdr:col>29</xdr:col>
      <xdr:colOff>95250</xdr:colOff>
      <xdr:row>40</xdr:row>
      <xdr:rowOff>38100</xdr:rowOff>
    </xdr:to>
    <xdr:sp macro="" textlink="">
      <xdr:nvSpPr>
        <xdr:cNvPr id="474263" name="Line 11"/>
        <xdr:cNvSpPr>
          <a:spLocks noChangeShapeType="1"/>
        </xdr:cNvSpPr>
      </xdr:nvSpPr>
      <xdr:spPr>
        <a:xfrm flipV="1">
          <a:off x="3070860" y="9713595"/>
          <a:ext cx="94678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11</xdr:col>
      <xdr:colOff>104775</xdr:colOff>
      <xdr:row>40</xdr:row>
      <xdr:rowOff>38100</xdr:rowOff>
    </xdr:from>
    <xdr:to xmlns:xdr="http://schemas.openxmlformats.org/drawingml/2006/spreadsheetDrawing">
      <xdr:col>19</xdr:col>
      <xdr:colOff>28575</xdr:colOff>
      <xdr:row>40</xdr:row>
      <xdr:rowOff>38100</xdr:rowOff>
    </xdr:to>
    <xdr:sp macro="" textlink="">
      <xdr:nvSpPr>
        <xdr:cNvPr id="474264" name="Line 12"/>
        <xdr:cNvSpPr>
          <a:spLocks noChangeShapeType="1"/>
        </xdr:cNvSpPr>
      </xdr:nvSpPr>
      <xdr:spPr>
        <a:xfrm flipV="1">
          <a:off x="1592580" y="9713595"/>
          <a:ext cx="100584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31</xdr:col>
      <xdr:colOff>85725</xdr:colOff>
      <xdr:row>38</xdr:row>
      <xdr:rowOff>76200</xdr:rowOff>
    </xdr:from>
    <xdr:to xmlns:xdr="http://schemas.openxmlformats.org/drawingml/2006/spreadsheetDrawing">
      <xdr:col>36</xdr:col>
      <xdr:colOff>66675</xdr:colOff>
      <xdr:row>39</xdr:row>
      <xdr:rowOff>161925</xdr:rowOff>
    </xdr:to>
    <xdr:sp macro="" textlink="">
      <xdr:nvSpPr>
        <xdr:cNvPr id="474265" name="Oval 13"/>
        <xdr:cNvSpPr>
          <a:spLocks noChangeArrowheads="1"/>
        </xdr:cNvSpPr>
      </xdr:nvSpPr>
      <xdr:spPr>
        <a:xfrm>
          <a:off x="4278630" y="9332595"/>
          <a:ext cx="657225" cy="2381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18</xdr:col>
      <xdr:colOff>76200</xdr:colOff>
      <xdr:row>38</xdr:row>
      <xdr:rowOff>95250</xdr:rowOff>
    </xdr:from>
    <xdr:to xmlns:xdr="http://schemas.openxmlformats.org/drawingml/2006/spreadsheetDrawing">
      <xdr:col>23</xdr:col>
      <xdr:colOff>57150</xdr:colOff>
      <xdr:row>39</xdr:row>
      <xdr:rowOff>180975</xdr:rowOff>
    </xdr:to>
    <xdr:sp macro="" textlink="">
      <xdr:nvSpPr>
        <xdr:cNvPr id="474266" name="Oval 14"/>
        <xdr:cNvSpPr>
          <a:spLocks noChangeArrowheads="1"/>
        </xdr:cNvSpPr>
      </xdr:nvSpPr>
      <xdr:spPr>
        <a:xfrm>
          <a:off x="2510790" y="9351645"/>
          <a:ext cx="657225" cy="238125"/>
        </a:xfrm>
        <a:prstGeom prst="ellips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14</xdr:col>
      <xdr:colOff>19050</xdr:colOff>
      <xdr:row>31</xdr:row>
      <xdr:rowOff>28575</xdr:rowOff>
    </xdr:from>
    <xdr:to xmlns:xdr="http://schemas.openxmlformats.org/drawingml/2006/spreadsheetDrawing">
      <xdr:col>32</xdr:col>
      <xdr:colOff>76200</xdr:colOff>
      <xdr:row>31</xdr:row>
      <xdr:rowOff>28575</xdr:rowOff>
    </xdr:to>
    <xdr:sp macro="" textlink="">
      <xdr:nvSpPr>
        <xdr:cNvPr id="476201" name="Line 1"/>
        <xdr:cNvSpPr>
          <a:spLocks noChangeShapeType="1"/>
        </xdr:cNvSpPr>
      </xdr:nvSpPr>
      <xdr:spPr>
        <a:xfrm>
          <a:off x="2105025" y="7604760"/>
          <a:ext cx="270827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20</xdr:row>
      <xdr:rowOff>238760</xdr:rowOff>
    </xdr:from>
    <xdr:to xmlns:xdr="http://schemas.openxmlformats.org/drawingml/2006/spreadsheetDrawing">
      <xdr:col>41</xdr:col>
      <xdr:colOff>0</xdr:colOff>
      <xdr:row>20</xdr:row>
      <xdr:rowOff>238760</xdr:rowOff>
    </xdr:to>
    <xdr:sp macro="" textlink="">
      <xdr:nvSpPr>
        <xdr:cNvPr id="476202" name="Line 2"/>
        <xdr:cNvSpPr>
          <a:spLocks noChangeShapeType="1"/>
        </xdr:cNvSpPr>
      </xdr:nvSpPr>
      <xdr:spPr>
        <a:xfrm>
          <a:off x="2095500" y="5439410"/>
          <a:ext cx="39331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0</xdr:colOff>
      <xdr:row>24</xdr:row>
      <xdr:rowOff>238760</xdr:rowOff>
    </xdr:from>
    <xdr:to xmlns:xdr="http://schemas.openxmlformats.org/drawingml/2006/spreadsheetDrawing">
      <xdr:col>41</xdr:col>
      <xdr:colOff>0</xdr:colOff>
      <xdr:row>24</xdr:row>
      <xdr:rowOff>238760</xdr:rowOff>
    </xdr:to>
    <xdr:sp macro="" textlink="">
      <xdr:nvSpPr>
        <xdr:cNvPr id="476203" name="Line 3"/>
        <xdr:cNvSpPr>
          <a:spLocks noChangeShapeType="1"/>
        </xdr:cNvSpPr>
      </xdr:nvSpPr>
      <xdr:spPr>
        <a:xfrm>
          <a:off x="2085975" y="6378575"/>
          <a:ext cx="394271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0</xdr:colOff>
      <xdr:row>22</xdr:row>
      <xdr:rowOff>428625</xdr:rowOff>
    </xdr:from>
    <xdr:to xmlns:xdr="http://schemas.openxmlformats.org/drawingml/2006/spreadsheetDrawing">
      <xdr:col>41</xdr:col>
      <xdr:colOff>0</xdr:colOff>
      <xdr:row>22</xdr:row>
      <xdr:rowOff>428625</xdr:rowOff>
    </xdr:to>
    <xdr:sp macro="" textlink="">
      <xdr:nvSpPr>
        <xdr:cNvPr id="476204" name="Line 4"/>
        <xdr:cNvSpPr>
          <a:spLocks noChangeShapeType="1"/>
        </xdr:cNvSpPr>
      </xdr:nvSpPr>
      <xdr:spPr>
        <a:xfrm>
          <a:off x="2085975" y="6017895"/>
          <a:ext cx="3942715" cy="0"/>
        </a:xfrm>
        <a:prstGeom prst="line">
          <a:avLst/>
        </a:prstGeom>
        <a:noFill/>
        <a:ln w="6350">
          <a:solidFill>
            <a:srgbClr val="000000"/>
          </a:solidFill>
          <a:prstDash val="dash"/>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5</xdr:col>
      <xdr:colOff>28575</xdr:colOff>
      <xdr:row>34</xdr:row>
      <xdr:rowOff>0</xdr:rowOff>
    </xdr:from>
    <xdr:to xmlns:xdr="http://schemas.openxmlformats.org/drawingml/2006/spreadsheetDrawing">
      <xdr:col>9</xdr:col>
      <xdr:colOff>104775</xdr:colOff>
      <xdr:row>35</xdr:row>
      <xdr:rowOff>0</xdr:rowOff>
    </xdr:to>
    <xdr:sp macro="" textlink="">
      <xdr:nvSpPr>
        <xdr:cNvPr id="497934" name="Rectangle 1"/>
        <xdr:cNvSpPr>
          <a:spLocks noChangeArrowheads="1"/>
        </xdr:cNvSpPr>
      </xdr:nvSpPr>
      <xdr:spPr>
        <a:xfrm>
          <a:off x="831850" y="7574280"/>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9</xdr:col>
      <xdr:colOff>104775</xdr:colOff>
      <xdr:row>34</xdr:row>
      <xdr:rowOff>0</xdr:rowOff>
    </xdr:from>
    <xdr:to xmlns:xdr="http://schemas.openxmlformats.org/drawingml/2006/spreadsheetDrawing">
      <xdr:col>14</xdr:col>
      <xdr:colOff>19050</xdr:colOff>
      <xdr:row>35</xdr:row>
      <xdr:rowOff>0</xdr:rowOff>
    </xdr:to>
    <xdr:sp macro="" textlink="">
      <xdr:nvSpPr>
        <xdr:cNvPr id="497935" name="Rectangle 2"/>
        <xdr:cNvSpPr>
          <a:spLocks noChangeArrowheads="1"/>
        </xdr:cNvSpPr>
      </xdr:nvSpPr>
      <xdr:spPr>
        <a:xfrm>
          <a:off x="1550670" y="7574280"/>
          <a:ext cx="71755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14</xdr:col>
      <xdr:colOff>19050</xdr:colOff>
      <xdr:row>34</xdr:row>
      <xdr:rowOff>0</xdr:rowOff>
    </xdr:from>
    <xdr:to xmlns:xdr="http://schemas.openxmlformats.org/drawingml/2006/spreadsheetDrawing">
      <xdr:col>18</xdr:col>
      <xdr:colOff>95250</xdr:colOff>
      <xdr:row>35</xdr:row>
      <xdr:rowOff>0</xdr:rowOff>
    </xdr:to>
    <xdr:sp macro="" textlink="">
      <xdr:nvSpPr>
        <xdr:cNvPr id="497936" name="Rectangle 3"/>
        <xdr:cNvSpPr>
          <a:spLocks noChangeArrowheads="1"/>
        </xdr:cNvSpPr>
      </xdr:nvSpPr>
      <xdr:spPr>
        <a:xfrm>
          <a:off x="2268220" y="7574280"/>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18</xdr:col>
      <xdr:colOff>95250</xdr:colOff>
      <xdr:row>34</xdr:row>
      <xdr:rowOff>0</xdr:rowOff>
    </xdr:from>
    <xdr:to xmlns:xdr="http://schemas.openxmlformats.org/drawingml/2006/spreadsheetDrawing">
      <xdr:col>23</xdr:col>
      <xdr:colOff>9525</xdr:colOff>
      <xdr:row>35</xdr:row>
      <xdr:rowOff>0</xdr:rowOff>
    </xdr:to>
    <xdr:sp macro="" textlink="">
      <xdr:nvSpPr>
        <xdr:cNvPr id="497937" name="Rectangle 4"/>
        <xdr:cNvSpPr>
          <a:spLocks noChangeArrowheads="1"/>
        </xdr:cNvSpPr>
      </xdr:nvSpPr>
      <xdr:spPr>
        <a:xfrm>
          <a:off x="2987040" y="7574280"/>
          <a:ext cx="71755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23</xdr:col>
      <xdr:colOff>9525</xdr:colOff>
      <xdr:row>34</xdr:row>
      <xdr:rowOff>0</xdr:rowOff>
    </xdr:from>
    <xdr:to xmlns:xdr="http://schemas.openxmlformats.org/drawingml/2006/spreadsheetDrawing">
      <xdr:col>27</xdr:col>
      <xdr:colOff>85725</xdr:colOff>
      <xdr:row>35</xdr:row>
      <xdr:rowOff>0</xdr:rowOff>
    </xdr:to>
    <xdr:sp macro="" textlink="">
      <xdr:nvSpPr>
        <xdr:cNvPr id="497938" name="Rectangle 5"/>
        <xdr:cNvSpPr>
          <a:spLocks noChangeArrowheads="1"/>
        </xdr:cNvSpPr>
      </xdr:nvSpPr>
      <xdr:spPr>
        <a:xfrm>
          <a:off x="3704590" y="7574280"/>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27</xdr:col>
      <xdr:colOff>85725</xdr:colOff>
      <xdr:row>34</xdr:row>
      <xdr:rowOff>0</xdr:rowOff>
    </xdr:from>
    <xdr:to xmlns:xdr="http://schemas.openxmlformats.org/drawingml/2006/spreadsheetDrawing">
      <xdr:col>32</xdr:col>
      <xdr:colOff>0</xdr:colOff>
      <xdr:row>35</xdr:row>
      <xdr:rowOff>0</xdr:rowOff>
    </xdr:to>
    <xdr:sp macro="" textlink="">
      <xdr:nvSpPr>
        <xdr:cNvPr id="497939" name="Rectangle 6"/>
        <xdr:cNvSpPr>
          <a:spLocks noChangeArrowheads="1"/>
        </xdr:cNvSpPr>
      </xdr:nvSpPr>
      <xdr:spPr>
        <a:xfrm>
          <a:off x="4423410" y="7574280"/>
          <a:ext cx="71755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32</xdr:col>
      <xdr:colOff>0</xdr:colOff>
      <xdr:row>34</xdr:row>
      <xdr:rowOff>0</xdr:rowOff>
    </xdr:from>
    <xdr:to xmlns:xdr="http://schemas.openxmlformats.org/drawingml/2006/spreadsheetDrawing">
      <xdr:col>36</xdr:col>
      <xdr:colOff>76200</xdr:colOff>
      <xdr:row>35</xdr:row>
      <xdr:rowOff>0</xdr:rowOff>
    </xdr:to>
    <xdr:sp macro="" textlink="">
      <xdr:nvSpPr>
        <xdr:cNvPr id="497940" name="Rectangle 7"/>
        <xdr:cNvSpPr>
          <a:spLocks noChangeArrowheads="1"/>
        </xdr:cNvSpPr>
      </xdr:nvSpPr>
      <xdr:spPr>
        <a:xfrm>
          <a:off x="5140960" y="7574280"/>
          <a:ext cx="718820" cy="15240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5</xdr:col>
      <xdr:colOff>28575</xdr:colOff>
      <xdr:row>35</xdr:row>
      <xdr:rowOff>0</xdr:rowOff>
    </xdr:from>
    <xdr:to xmlns:xdr="http://schemas.openxmlformats.org/drawingml/2006/spreadsheetDrawing">
      <xdr:col>9</xdr:col>
      <xdr:colOff>104775</xdr:colOff>
      <xdr:row>37</xdr:row>
      <xdr:rowOff>0</xdr:rowOff>
    </xdr:to>
    <xdr:sp macro="" textlink="">
      <xdr:nvSpPr>
        <xdr:cNvPr id="497941" name="Rectangle 8"/>
        <xdr:cNvSpPr>
          <a:spLocks noChangeArrowheads="1"/>
        </xdr:cNvSpPr>
      </xdr:nvSpPr>
      <xdr:spPr>
        <a:xfrm>
          <a:off x="831850" y="7726680"/>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9</xdr:col>
      <xdr:colOff>104775</xdr:colOff>
      <xdr:row>35</xdr:row>
      <xdr:rowOff>0</xdr:rowOff>
    </xdr:from>
    <xdr:to xmlns:xdr="http://schemas.openxmlformats.org/drawingml/2006/spreadsheetDrawing">
      <xdr:col>14</xdr:col>
      <xdr:colOff>19050</xdr:colOff>
      <xdr:row>37</xdr:row>
      <xdr:rowOff>0</xdr:rowOff>
    </xdr:to>
    <xdr:sp macro="" textlink="">
      <xdr:nvSpPr>
        <xdr:cNvPr id="497942" name="Rectangle 9"/>
        <xdr:cNvSpPr>
          <a:spLocks noChangeArrowheads="1"/>
        </xdr:cNvSpPr>
      </xdr:nvSpPr>
      <xdr:spPr>
        <a:xfrm>
          <a:off x="1550670" y="7726680"/>
          <a:ext cx="71755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14</xdr:col>
      <xdr:colOff>19050</xdr:colOff>
      <xdr:row>35</xdr:row>
      <xdr:rowOff>0</xdr:rowOff>
    </xdr:from>
    <xdr:to xmlns:xdr="http://schemas.openxmlformats.org/drawingml/2006/spreadsheetDrawing">
      <xdr:col>18</xdr:col>
      <xdr:colOff>95250</xdr:colOff>
      <xdr:row>37</xdr:row>
      <xdr:rowOff>0</xdr:rowOff>
    </xdr:to>
    <xdr:sp macro="" textlink="">
      <xdr:nvSpPr>
        <xdr:cNvPr id="497943" name="Rectangle 10"/>
        <xdr:cNvSpPr>
          <a:spLocks noChangeArrowheads="1"/>
        </xdr:cNvSpPr>
      </xdr:nvSpPr>
      <xdr:spPr>
        <a:xfrm>
          <a:off x="2268220" y="7726680"/>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18</xdr:col>
      <xdr:colOff>95250</xdr:colOff>
      <xdr:row>35</xdr:row>
      <xdr:rowOff>0</xdr:rowOff>
    </xdr:from>
    <xdr:to xmlns:xdr="http://schemas.openxmlformats.org/drawingml/2006/spreadsheetDrawing">
      <xdr:col>23</xdr:col>
      <xdr:colOff>9525</xdr:colOff>
      <xdr:row>37</xdr:row>
      <xdr:rowOff>0</xdr:rowOff>
    </xdr:to>
    <xdr:sp macro="" textlink="">
      <xdr:nvSpPr>
        <xdr:cNvPr id="497944" name="Rectangle 11"/>
        <xdr:cNvSpPr>
          <a:spLocks noChangeArrowheads="1"/>
        </xdr:cNvSpPr>
      </xdr:nvSpPr>
      <xdr:spPr>
        <a:xfrm>
          <a:off x="2987040" y="7726680"/>
          <a:ext cx="71755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23</xdr:col>
      <xdr:colOff>9525</xdr:colOff>
      <xdr:row>35</xdr:row>
      <xdr:rowOff>0</xdr:rowOff>
    </xdr:from>
    <xdr:to xmlns:xdr="http://schemas.openxmlformats.org/drawingml/2006/spreadsheetDrawing">
      <xdr:col>27</xdr:col>
      <xdr:colOff>85725</xdr:colOff>
      <xdr:row>37</xdr:row>
      <xdr:rowOff>0</xdr:rowOff>
    </xdr:to>
    <xdr:sp macro="" textlink="">
      <xdr:nvSpPr>
        <xdr:cNvPr id="497945" name="Rectangle 12"/>
        <xdr:cNvSpPr>
          <a:spLocks noChangeArrowheads="1"/>
        </xdr:cNvSpPr>
      </xdr:nvSpPr>
      <xdr:spPr>
        <a:xfrm>
          <a:off x="3704590" y="7726680"/>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27</xdr:col>
      <xdr:colOff>85725</xdr:colOff>
      <xdr:row>35</xdr:row>
      <xdr:rowOff>0</xdr:rowOff>
    </xdr:from>
    <xdr:to xmlns:xdr="http://schemas.openxmlformats.org/drawingml/2006/spreadsheetDrawing">
      <xdr:col>32</xdr:col>
      <xdr:colOff>0</xdr:colOff>
      <xdr:row>37</xdr:row>
      <xdr:rowOff>0</xdr:rowOff>
    </xdr:to>
    <xdr:sp macro="" textlink="">
      <xdr:nvSpPr>
        <xdr:cNvPr id="497946" name="Rectangle 13"/>
        <xdr:cNvSpPr>
          <a:spLocks noChangeArrowheads="1"/>
        </xdr:cNvSpPr>
      </xdr:nvSpPr>
      <xdr:spPr>
        <a:xfrm>
          <a:off x="4423410" y="7726680"/>
          <a:ext cx="71755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32</xdr:col>
      <xdr:colOff>0</xdr:colOff>
      <xdr:row>35</xdr:row>
      <xdr:rowOff>0</xdr:rowOff>
    </xdr:from>
    <xdr:to xmlns:xdr="http://schemas.openxmlformats.org/drawingml/2006/spreadsheetDrawing">
      <xdr:col>36</xdr:col>
      <xdr:colOff>76200</xdr:colOff>
      <xdr:row>37</xdr:row>
      <xdr:rowOff>0</xdr:rowOff>
    </xdr:to>
    <xdr:sp macro="" textlink="">
      <xdr:nvSpPr>
        <xdr:cNvPr id="497947" name="Rectangle 14"/>
        <xdr:cNvSpPr>
          <a:spLocks noChangeArrowheads="1"/>
        </xdr:cNvSpPr>
      </xdr:nvSpPr>
      <xdr:spPr>
        <a:xfrm>
          <a:off x="5140960" y="7726680"/>
          <a:ext cx="718820" cy="506730"/>
        </a:xfrm>
        <a:prstGeom prst="rect">
          <a:avLst/>
        </a:prstGeom>
        <a:noFill/>
        <a:ln w="6350">
          <a:solidFill>
            <a:srgbClr val="000000"/>
          </a:solidFill>
          <a:miter lim="800000"/>
          <a:headEnd/>
          <a:tailEnd/>
        </a:ln>
      </xdr:spPr>
    </xdr:sp>
    <xdr:clientData/>
  </xdr:twoCellAnchor>
  <xdr:twoCellAnchor>
    <xdr:from xmlns:xdr="http://schemas.openxmlformats.org/drawingml/2006/spreadsheetDrawing">
      <xdr:col>39</xdr:col>
      <xdr:colOff>142875</xdr:colOff>
      <xdr:row>89</xdr:row>
      <xdr:rowOff>199390</xdr:rowOff>
    </xdr:from>
    <xdr:to xmlns:xdr="http://schemas.openxmlformats.org/drawingml/2006/spreadsheetDrawing">
      <xdr:col>40</xdr:col>
      <xdr:colOff>147955</xdr:colOff>
      <xdr:row>89</xdr:row>
      <xdr:rowOff>352425</xdr:rowOff>
    </xdr:to>
    <xdr:sp macro="" textlink="">
      <xdr:nvSpPr>
        <xdr:cNvPr id="497948" name="AutoShape 15"/>
        <xdr:cNvSpPr>
          <a:spLocks noChangeAspect="1" noChangeArrowheads="1"/>
        </xdr:cNvSpPr>
      </xdr:nvSpPr>
      <xdr:spPr>
        <a:xfrm>
          <a:off x="6408420" y="20449540"/>
          <a:ext cx="165735" cy="153035"/>
        </a:xfrm>
        <a:prstGeom prst="roundRect">
          <a:avLst>
            <a:gd name="adj" fmla="val 16667"/>
          </a:avLst>
        </a:prstGeom>
        <a:noFill/>
        <a:ln w="317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14</xdr:col>
      <xdr:colOff>9525</xdr:colOff>
      <xdr:row>13</xdr:row>
      <xdr:rowOff>324485</xdr:rowOff>
    </xdr:from>
    <xdr:to xmlns:xdr="http://schemas.openxmlformats.org/drawingml/2006/spreadsheetDrawing">
      <xdr:col>48</xdr:col>
      <xdr:colOff>104775</xdr:colOff>
      <xdr:row>13</xdr:row>
      <xdr:rowOff>324485</xdr:rowOff>
    </xdr:to>
    <xdr:sp macro="" textlink="">
      <xdr:nvSpPr>
        <xdr:cNvPr id="312310" name="Line 1"/>
        <xdr:cNvSpPr>
          <a:spLocks noChangeShapeType="1"/>
        </xdr:cNvSpPr>
      </xdr:nvSpPr>
      <xdr:spPr>
        <a:xfrm flipV="1">
          <a:off x="1903095" y="5839460"/>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15</xdr:row>
      <xdr:rowOff>324485</xdr:rowOff>
    </xdr:from>
    <xdr:to xmlns:xdr="http://schemas.openxmlformats.org/drawingml/2006/spreadsheetDrawing">
      <xdr:col>48</xdr:col>
      <xdr:colOff>104775</xdr:colOff>
      <xdr:row>15</xdr:row>
      <xdr:rowOff>324485</xdr:rowOff>
    </xdr:to>
    <xdr:sp macro="" textlink="">
      <xdr:nvSpPr>
        <xdr:cNvPr id="312311" name="Line 2"/>
        <xdr:cNvSpPr>
          <a:spLocks noChangeShapeType="1"/>
        </xdr:cNvSpPr>
      </xdr:nvSpPr>
      <xdr:spPr>
        <a:xfrm flipV="1">
          <a:off x="1903095" y="6506210"/>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17</xdr:row>
      <xdr:rowOff>324485</xdr:rowOff>
    </xdr:from>
    <xdr:to xmlns:xdr="http://schemas.openxmlformats.org/drawingml/2006/spreadsheetDrawing">
      <xdr:col>48</xdr:col>
      <xdr:colOff>104775</xdr:colOff>
      <xdr:row>17</xdr:row>
      <xdr:rowOff>324485</xdr:rowOff>
    </xdr:to>
    <xdr:sp macro="" textlink="">
      <xdr:nvSpPr>
        <xdr:cNvPr id="312312" name="Line 3"/>
        <xdr:cNvSpPr>
          <a:spLocks noChangeShapeType="1"/>
        </xdr:cNvSpPr>
      </xdr:nvSpPr>
      <xdr:spPr>
        <a:xfrm flipV="1">
          <a:off x="1903095" y="7172960"/>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23</xdr:row>
      <xdr:rowOff>28575</xdr:rowOff>
    </xdr:from>
    <xdr:to xmlns:xdr="http://schemas.openxmlformats.org/drawingml/2006/spreadsheetDrawing">
      <xdr:col>48</xdr:col>
      <xdr:colOff>104775</xdr:colOff>
      <xdr:row>23</xdr:row>
      <xdr:rowOff>28575</xdr:rowOff>
    </xdr:to>
    <xdr:sp macro="" textlink="">
      <xdr:nvSpPr>
        <xdr:cNvPr id="312313" name="Line 4"/>
        <xdr:cNvSpPr>
          <a:spLocks noChangeShapeType="1"/>
        </xdr:cNvSpPr>
      </xdr:nvSpPr>
      <xdr:spPr>
        <a:xfrm flipV="1">
          <a:off x="1903095" y="8877300"/>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35</xdr:col>
      <xdr:colOff>85725</xdr:colOff>
      <xdr:row>25</xdr:row>
      <xdr:rowOff>38100</xdr:rowOff>
    </xdr:from>
    <xdr:to xmlns:xdr="http://schemas.openxmlformats.org/drawingml/2006/spreadsheetDrawing">
      <xdr:col>48</xdr:col>
      <xdr:colOff>38100</xdr:colOff>
      <xdr:row>25</xdr:row>
      <xdr:rowOff>38100</xdr:rowOff>
    </xdr:to>
    <xdr:sp macro="" textlink="">
      <xdr:nvSpPr>
        <xdr:cNvPr id="312314" name="Line 5"/>
        <xdr:cNvSpPr>
          <a:spLocks noChangeShapeType="1"/>
        </xdr:cNvSpPr>
      </xdr:nvSpPr>
      <xdr:spPr>
        <a:xfrm flipV="1">
          <a:off x="4819650" y="9553575"/>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22</xdr:col>
      <xdr:colOff>95250</xdr:colOff>
      <xdr:row>25</xdr:row>
      <xdr:rowOff>38100</xdr:rowOff>
    </xdr:from>
    <xdr:to xmlns:xdr="http://schemas.openxmlformats.org/drawingml/2006/spreadsheetDrawing">
      <xdr:col>30</xdr:col>
      <xdr:colOff>121920</xdr:colOff>
      <xdr:row>25</xdr:row>
      <xdr:rowOff>38100</xdr:rowOff>
    </xdr:to>
    <xdr:sp macro="" textlink="">
      <xdr:nvSpPr>
        <xdr:cNvPr id="312315" name="Line 6"/>
        <xdr:cNvSpPr>
          <a:spLocks noChangeShapeType="1"/>
        </xdr:cNvSpPr>
      </xdr:nvSpPr>
      <xdr:spPr>
        <a:xfrm flipV="1">
          <a:off x="3070860" y="9553575"/>
          <a:ext cx="110871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12</xdr:col>
      <xdr:colOff>76200</xdr:colOff>
      <xdr:row>25</xdr:row>
      <xdr:rowOff>38100</xdr:rowOff>
    </xdr:from>
    <xdr:to xmlns:xdr="http://schemas.openxmlformats.org/drawingml/2006/spreadsheetDrawing">
      <xdr:col>21</xdr:col>
      <xdr:colOff>47625</xdr:colOff>
      <xdr:row>25</xdr:row>
      <xdr:rowOff>38100</xdr:rowOff>
    </xdr:to>
    <xdr:sp macro="" textlink="">
      <xdr:nvSpPr>
        <xdr:cNvPr id="312316" name="Line 7"/>
        <xdr:cNvSpPr>
          <a:spLocks noChangeShapeType="1"/>
        </xdr:cNvSpPr>
      </xdr:nvSpPr>
      <xdr:spPr>
        <a:xfrm flipV="1">
          <a:off x="1699260" y="9553575"/>
          <a:ext cx="1188720" cy="0"/>
        </a:xfrm>
        <a:prstGeom prst="line">
          <a:avLst/>
        </a:prstGeom>
        <a:noFill/>
        <a:ln w="6350">
          <a:solidFill>
            <a:srgbClr val="000000"/>
          </a:solidFill>
          <a:prstDash val="dash"/>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29</xdr:row>
      <xdr:rowOff>238760</xdr:rowOff>
    </xdr:from>
    <xdr:to xmlns:xdr="http://schemas.openxmlformats.org/drawingml/2006/spreadsheetDrawing">
      <xdr:col>32</xdr:col>
      <xdr:colOff>57150</xdr:colOff>
      <xdr:row>29</xdr:row>
      <xdr:rowOff>238760</xdr:rowOff>
    </xdr:to>
    <xdr:sp macro="" textlink="">
      <xdr:nvSpPr>
        <xdr:cNvPr id="394672" name="Line 1"/>
        <xdr:cNvSpPr>
          <a:spLocks noChangeShapeType="1"/>
        </xdr:cNvSpPr>
      </xdr:nvSpPr>
      <xdr:spPr>
        <a:xfrm>
          <a:off x="2085975" y="7005320"/>
          <a:ext cx="270827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21</xdr:row>
      <xdr:rowOff>238760</xdr:rowOff>
    </xdr:from>
    <xdr:to xmlns:xdr="http://schemas.openxmlformats.org/drawingml/2006/spreadsheetDrawing">
      <xdr:col>41</xdr:col>
      <xdr:colOff>0</xdr:colOff>
      <xdr:row>21</xdr:row>
      <xdr:rowOff>238760</xdr:rowOff>
    </xdr:to>
    <xdr:sp macro="" textlink="">
      <xdr:nvSpPr>
        <xdr:cNvPr id="394673" name="Line 2"/>
        <xdr:cNvSpPr>
          <a:spLocks noChangeShapeType="1"/>
        </xdr:cNvSpPr>
      </xdr:nvSpPr>
      <xdr:spPr>
        <a:xfrm>
          <a:off x="2095500" y="5450840"/>
          <a:ext cx="39331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0</xdr:colOff>
      <xdr:row>23</xdr:row>
      <xdr:rowOff>238760</xdr:rowOff>
    </xdr:from>
    <xdr:to xmlns:xdr="http://schemas.openxmlformats.org/drawingml/2006/spreadsheetDrawing">
      <xdr:col>41</xdr:col>
      <xdr:colOff>0</xdr:colOff>
      <xdr:row>23</xdr:row>
      <xdr:rowOff>238760</xdr:rowOff>
    </xdr:to>
    <xdr:sp macro="" textlink="">
      <xdr:nvSpPr>
        <xdr:cNvPr id="394674" name="Line 3"/>
        <xdr:cNvSpPr>
          <a:spLocks noChangeShapeType="1"/>
        </xdr:cNvSpPr>
      </xdr:nvSpPr>
      <xdr:spPr>
        <a:xfrm>
          <a:off x="2085975" y="5839460"/>
          <a:ext cx="394271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4</xdr:col>
      <xdr:colOff>47625</xdr:colOff>
      <xdr:row>41</xdr:row>
      <xdr:rowOff>95250</xdr:rowOff>
    </xdr:from>
    <xdr:to xmlns:xdr="http://schemas.openxmlformats.org/drawingml/2006/spreadsheetDrawing">
      <xdr:col>13</xdr:col>
      <xdr:colOff>123825</xdr:colOff>
      <xdr:row>41</xdr:row>
      <xdr:rowOff>95250</xdr:rowOff>
    </xdr:to>
    <xdr:sp macro="" textlink="">
      <xdr:nvSpPr>
        <xdr:cNvPr id="394675" name="Line 4"/>
        <xdr:cNvSpPr>
          <a:spLocks noChangeShapeType="1"/>
        </xdr:cNvSpPr>
      </xdr:nvSpPr>
      <xdr:spPr>
        <a:xfrm>
          <a:off x="698500" y="9292590"/>
          <a:ext cx="13677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4</xdr:col>
      <xdr:colOff>47625</xdr:colOff>
      <xdr:row>43</xdr:row>
      <xdr:rowOff>95250</xdr:rowOff>
    </xdr:from>
    <xdr:to xmlns:xdr="http://schemas.openxmlformats.org/drawingml/2006/spreadsheetDrawing">
      <xdr:col>13</xdr:col>
      <xdr:colOff>123825</xdr:colOff>
      <xdr:row>43</xdr:row>
      <xdr:rowOff>95250</xdr:rowOff>
    </xdr:to>
    <xdr:sp macro="" textlink="">
      <xdr:nvSpPr>
        <xdr:cNvPr id="394676" name="Line 5"/>
        <xdr:cNvSpPr>
          <a:spLocks noChangeShapeType="1"/>
        </xdr:cNvSpPr>
      </xdr:nvSpPr>
      <xdr:spPr>
        <a:xfrm>
          <a:off x="698500" y="9551670"/>
          <a:ext cx="1367790" cy="0"/>
        </a:xfrm>
        <a:prstGeom prst="line">
          <a:avLst/>
        </a:prstGeom>
        <a:noFill/>
        <a:ln w="6350">
          <a:solidFill>
            <a:srgbClr val="000000"/>
          </a:solidFill>
          <a:prstDash val="dash"/>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14</xdr:col>
      <xdr:colOff>9525</xdr:colOff>
      <xdr:row>18</xdr:row>
      <xdr:rowOff>237490</xdr:rowOff>
    </xdr:from>
    <xdr:to xmlns:xdr="http://schemas.openxmlformats.org/drawingml/2006/spreadsheetDrawing">
      <xdr:col>48</xdr:col>
      <xdr:colOff>104775</xdr:colOff>
      <xdr:row>18</xdr:row>
      <xdr:rowOff>237490</xdr:rowOff>
    </xdr:to>
    <xdr:sp macro="" textlink="">
      <xdr:nvSpPr>
        <xdr:cNvPr id="396127" name="Line 1"/>
        <xdr:cNvSpPr>
          <a:spLocks noChangeShapeType="1"/>
        </xdr:cNvSpPr>
      </xdr:nvSpPr>
      <xdr:spPr>
        <a:xfrm flipV="1">
          <a:off x="1903095" y="457136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20</xdr:row>
      <xdr:rowOff>238760</xdr:rowOff>
    </xdr:from>
    <xdr:to xmlns:xdr="http://schemas.openxmlformats.org/drawingml/2006/spreadsheetDrawing">
      <xdr:col>48</xdr:col>
      <xdr:colOff>104775</xdr:colOff>
      <xdr:row>20</xdr:row>
      <xdr:rowOff>238760</xdr:rowOff>
    </xdr:to>
    <xdr:sp macro="" textlink="">
      <xdr:nvSpPr>
        <xdr:cNvPr id="396128" name="Line 2"/>
        <xdr:cNvSpPr>
          <a:spLocks noChangeShapeType="1"/>
        </xdr:cNvSpPr>
      </xdr:nvSpPr>
      <xdr:spPr>
        <a:xfrm flipV="1">
          <a:off x="1903095" y="504507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22</xdr:row>
      <xdr:rowOff>238760</xdr:rowOff>
    </xdr:from>
    <xdr:to xmlns:xdr="http://schemas.openxmlformats.org/drawingml/2006/spreadsheetDrawing">
      <xdr:col>48</xdr:col>
      <xdr:colOff>104775</xdr:colOff>
      <xdr:row>22</xdr:row>
      <xdr:rowOff>238760</xdr:rowOff>
    </xdr:to>
    <xdr:sp macro="" textlink="">
      <xdr:nvSpPr>
        <xdr:cNvPr id="396129" name="Line 3"/>
        <xdr:cNvSpPr>
          <a:spLocks noChangeShapeType="1"/>
        </xdr:cNvSpPr>
      </xdr:nvSpPr>
      <xdr:spPr>
        <a:xfrm flipV="1">
          <a:off x="1903095" y="543369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28</xdr:row>
      <xdr:rowOff>238760</xdr:rowOff>
    </xdr:from>
    <xdr:to xmlns:xdr="http://schemas.openxmlformats.org/drawingml/2006/spreadsheetDrawing">
      <xdr:col>48</xdr:col>
      <xdr:colOff>104775</xdr:colOff>
      <xdr:row>28</xdr:row>
      <xdr:rowOff>238760</xdr:rowOff>
    </xdr:to>
    <xdr:sp macro="" textlink="">
      <xdr:nvSpPr>
        <xdr:cNvPr id="396130" name="Line 4"/>
        <xdr:cNvSpPr>
          <a:spLocks noChangeShapeType="1"/>
        </xdr:cNvSpPr>
      </xdr:nvSpPr>
      <xdr:spPr>
        <a:xfrm flipV="1">
          <a:off x="1903095" y="655383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35</xdr:col>
      <xdr:colOff>85725</xdr:colOff>
      <xdr:row>46</xdr:row>
      <xdr:rowOff>38100</xdr:rowOff>
    </xdr:from>
    <xdr:to xmlns:xdr="http://schemas.openxmlformats.org/drawingml/2006/spreadsheetDrawing">
      <xdr:col>48</xdr:col>
      <xdr:colOff>38100</xdr:colOff>
      <xdr:row>46</xdr:row>
      <xdr:rowOff>38100</xdr:rowOff>
    </xdr:to>
    <xdr:sp macro="" textlink="">
      <xdr:nvSpPr>
        <xdr:cNvPr id="396131" name="Line 5"/>
        <xdr:cNvSpPr>
          <a:spLocks noChangeShapeType="1"/>
        </xdr:cNvSpPr>
      </xdr:nvSpPr>
      <xdr:spPr>
        <a:xfrm flipV="1">
          <a:off x="4819650" y="9751695"/>
          <a:ext cx="171069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22</xdr:col>
      <xdr:colOff>95250</xdr:colOff>
      <xdr:row>46</xdr:row>
      <xdr:rowOff>38100</xdr:rowOff>
    </xdr:from>
    <xdr:to xmlns:xdr="http://schemas.openxmlformats.org/drawingml/2006/spreadsheetDrawing">
      <xdr:col>29</xdr:col>
      <xdr:colOff>95250</xdr:colOff>
      <xdr:row>46</xdr:row>
      <xdr:rowOff>38100</xdr:rowOff>
    </xdr:to>
    <xdr:sp macro="" textlink="">
      <xdr:nvSpPr>
        <xdr:cNvPr id="396132" name="Line 6"/>
        <xdr:cNvSpPr>
          <a:spLocks noChangeShapeType="1"/>
        </xdr:cNvSpPr>
      </xdr:nvSpPr>
      <xdr:spPr>
        <a:xfrm flipV="1">
          <a:off x="3070860" y="9751695"/>
          <a:ext cx="946785"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11</xdr:col>
      <xdr:colOff>104775</xdr:colOff>
      <xdr:row>46</xdr:row>
      <xdr:rowOff>38100</xdr:rowOff>
    </xdr:from>
    <xdr:to xmlns:xdr="http://schemas.openxmlformats.org/drawingml/2006/spreadsheetDrawing">
      <xdr:col>19</xdr:col>
      <xdr:colOff>28575</xdr:colOff>
      <xdr:row>46</xdr:row>
      <xdr:rowOff>38100</xdr:rowOff>
    </xdr:to>
    <xdr:sp macro="" textlink="">
      <xdr:nvSpPr>
        <xdr:cNvPr id="396133" name="Line 7"/>
        <xdr:cNvSpPr>
          <a:spLocks noChangeShapeType="1"/>
        </xdr:cNvSpPr>
      </xdr:nvSpPr>
      <xdr:spPr>
        <a:xfrm flipV="1">
          <a:off x="1592580" y="9751695"/>
          <a:ext cx="100584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14</xdr:col>
      <xdr:colOff>9525</xdr:colOff>
      <xdr:row>30</xdr:row>
      <xdr:rowOff>238760</xdr:rowOff>
    </xdr:from>
    <xdr:to xmlns:xdr="http://schemas.openxmlformats.org/drawingml/2006/spreadsheetDrawing">
      <xdr:col>48</xdr:col>
      <xdr:colOff>104775</xdr:colOff>
      <xdr:row>30</xdr:row>
      <xdr:rowOff>238760</xdr:rowOff>
    </xdr:to>
    <xdr:sp macro="" textlink="">
      <xdr:nvSpPr>
        <xdr:cNvPr id="396134" name="Line 8"/>
        <xdr:cNvSpPr>
          <a:spLocks noChangeShapeType="1"/>
        </xdr:cNvSpPr>
      </xdr:nvSpPr>
      <xdr:spPr>
        <a:xfrm flipV="1">
          <a:off x="1903095" y="6942455"/>
          <a:ext cx="4693920" cy="0"/>
        </a:xfrm>
        <a:prstGeom prst="line">
          <a:avLst/>
        </a:prstGeom>
        <a:noFill/>
        <a:ln w="6350">
          <a:solidFill>
            <a:srgbClr val="000000"/>
          </a:solidFill>
          <a:prstDash val="dash"/>
          <a:round/>
          <a:headEnd/>
          <a:tailEnd/>
        </a:ln>
      </xdr:spPr>
    </xdr:sp>
    <xdr:clientData/>
  </xdr:twoCellAnchor>
  <xdr:twoCellAnchor>
    <xdr:from xmlns:xdr="http://schemas.openxmlformats.org/drawingml/2006/spreadsheetDrawing">
      <xdr:col>18</xdr:col>
      <xdr:colOff>114300</xdr:colOff>
      <xdr:row>44</xdr:row>
      <xdr:rowOff>85725</xdr:rowOff>
    </xdr:from>
    <xdr:to xmlns:xdr="http://schemas.openxmlformats.org/drawingml/2006/spreadsheetDrawing">
      <xdr:col>23</xdr:col>
      <xdr:colOff>95250</xdr:colOff>
      <xdr:row>45</xdr:row>
      <xdr:rowOff>171450</xdr:rowOff>
    </xdr:to>
    <xdr:sp macro="" textlink="">
      <xdr:nvSpPr>
        <xdr:cNvPr id="396135" name="Oval 9"/>
        <xdr:cNvSpPr>
          <a:spLocks noChangeArrowheads="1"/>
        </xdr:cNvSpPr>
      </xdr:nvSpPr>
      <xdr:spPr>
        <a:xfrm>
          <a:off x="2548890" y="9380220"/>
          <a:ext cx="657225" cy="2381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31</xdr:col>
      <xdr:colOff>114300</xdr:colOff>
      <xdr:row>44</xdr:row>
      <xdr:rowOff>85725</xdr:rowOff>
    </xdr:from>
    <xdr:to xmlns:xdr="http://schemas.openxmlformats.org/drawingml/2006/spreadsheetDrawing">
      <xdr:col>36</xdr:col>
      <xdr:colOff>95250</xdr:colOff>
      <xdr:row>45</xdr:row>
      <xdr:rowOff>171450</xdr:rowOff>
    </xdr:to>
    <xdr:sp macro="" textlink="">
      <xdr:nvSpPr>
        <xdr:cNvPr id="396136" name="Oval 10"/>
        <xdr:cNvSpPr>
          <a:spLocks noChangeArrowheads="1"/>
        </xdr:cNvSpPr>
      </xdr:nvSpPr>
      <xdr:spPr>
        <a:xfrm>
          <a:off x="4307205" y="9380220"/>
          <a:ext cx="657225" cy="238125"/>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42</xdr:col>
      <xdr:colOff>1178560</xdr:colOff>
      <xdr:row>52</xdr:row>
      <xdr:rowOff>89535</xdr:rowOff>
    </xdr:from>
    <xdr:to xmlns:xdr="http://schemas.openxmlformats.org/drawingml/2006/spreadsheetDrawing">
      <xdr:col>83</xdr:col>
      <xdr:colOff>58420</xdr:colOff>
      <xdr:row>60</xdr:row>
      <xdr:rowOff>93345</xdr:rowOff>
    </xdr:to>
    <xdr:sp macro="" textlink="">
      <xdr:nvSpPr>
        <xdr:cNvPr id="2" name="Text Box 1"/>
        <xdr:cNvSpPr txBox="1">
          <a:spLocks noChangeArrowheads="1"/>
        </xdr:cNvSpPr>
      </xdr:nvSpPr>
      <xdr:spPr>
        <a:xfrm>
          <a:off x="7816850" y="8871585"/>
          <a:ext cx="6805295" cy="1375410"/>
        </a:xfrm>
        <a:prstGeom prst="rect">
          <a:avLst/>
        </a:prstGeom>
        <a:solidFill>
          <a:srgbClr val="FFFFFF"/>
        </a:solidFill>
        <a:ln w="9525">
          <a:solidFill>
            <a:srgbClr val="000000"/>
          </a:solidFill>
          <a:prstDash val="dash"/>
          <a:miter lim="800000"/>
          <a:headEnd/>
          <a:tailEnd/>
        </a:ln>
      </xdr:spPr>
      <xdr:txBody>
        <a:bodyPr vertOverflow="clip" horzOverflow="overflow"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65</xdr:row>
      <xdr:rowOff>0</xdr:rowOff>
    </xdr:from>
    <xdr:to xmlns:xdr="http://schemas.openxmlformats.org/drawingml/2006/spreadsheetDrawing">
      <xdr:col>0</xdr:col>
      <xdr:colOff>322580</xdr:colOff>
      <xdr:row>66</xdr:row>
      <xdr:rowOff>5080</xdr:rowOff>
    </xdr:to>
    <xdr:sp macro="" textlink="">
      <xdr:nvSpPr>
        <xdr:cNvPr id="2" name="Oval 3"/>
        <xdr:cNvSpPr>
          <a:spLocks noChangeArrowheads="1"/>
        </xdr:cNvSpPr>
      </xdr:nvSpPr>
      <xdr:spPr>
        <a:xfrm>
          <a:off x="161925" y="9225915"/>
          <a:ext cx="160655" cy="17653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mlns:xdr="http://schemas.openxmlformats.org/drawingml/2006/spreadsheetDrawing">
      <xdr:col>3</xdr:col>
      <xdr:colOff>261620</xdr:colOff>
      <xdr:row>64</xdr:row>
      <xdr:rowOff>38100</xdr:rowOff>
    </xdr:from>
    <xdr:to xmlns:xdr="http://schemas.openxmlformats.org/drawingml/2006/spreadsheetDrawing">
      <xdr:col>4</xdr:col>
      <xdr:colOff>13335</xdr:colOff>
      <xdr:row>66</xdr:row>
      <xdr:rowOff>5080</xdr:rowOff>
    </xdr:to>
    <xdr:sp macro="" textlink="">
      <xdr:nvSpPr>
        <xdr:cNvPr id="3" name="Oval 4"/>
        <xdr:cNvSpPr>
          <a:spLocks noChangeArrowheads="1"/>
        </xdr:cNvSpPr>
      </xdr:nvSpPr>
      <xdr:spPr>
        <a:xfrm>
          <a:off x="1478915" y="9225915"/>
          <a:ext cx="182880" cy="17653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mlns:xdr="http://schemas.openxmlformats.org/drawingml/2006/spreadsheetDrawing">
      <xdr:col>9</xdr:col>
      <xdr:colOff>313055</xdr:colOff>
      <xdr:row>64</xdr:row>
      <xdr:rowOff>36830</xdr:rowOff>
    </xdr:from>
    <xdr:to xmlns:xdr="http://schemas.openxmlformats.org/drawingml/2006/spreadsheetDrawing">
      <xdr:col>9</xdr:col>
      <xdr:colOff>462280</xdr:colOff>
      <xdr:row>66</xdr:row>
      <xdr:rowOff>1905</xdr:rowOff>
    </xdr:to>
    <xdr:sp macro="" textlink="">
      <xdr:nvSpPr>
        <xdr:cNvPr id="4" name="Oval 5"/>
        <xdr:cNvSpPr>
          <a:spLocks noChangeArrowheads="1"/>
        </xdr:cNvSpPr>
      </xdr:nvSpPr>
      <xdr:spPr>
        <a:xfrm>
          <a:off x="3355340" y="9224645"/>
          <a:ext cx="149225" cy="17462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mlns:xdr="http://schemas.openxmlformats.org/drawingml/2006/spreadsheetDrawing">
      <xdr:col>0</xdr:col>
      <xdr:colOff>161925</xdr:colOff>
      <xdr:row>67</xdr:row>
      <xdr:rowOff>134620</xdr:rowOff>
    </xdr:from>
    <xdr:to xmlns:xdr="http://schemas.openxmlformats.org/drawingml/2006/spreadsheetDrawing">
      <xdr:col>0</xdr:col>
      <xdr:colOff>322580</xdr:colOff>
      <xdr:row>68</xdr:row>
      <xdr:rowOff>171450</xdr:rowOff>
    </xdr:to>
    <xdr:sp macro="" textlink="">
      <xdr:nvSpPr>
        <xdr:cNvPr id="5" name="Oval 7"/>
        <xdr:cNvSpPr>
          <a:spLocks noChangeArrowheads="1"/>
        </xdr:cNvSpPr>
      </xdr:nvSpPr>
      <xdr:spPr>
        <a:xfrm>
          <a:off x="161925" y="9570085"/>
          <a:ext cx="160655" cy="17970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mlns:xdr="http://schemas.openxmlformats.org/drawingml/2006/spreadsheetDrawing">
      <xdr:col>3</xdr:col>
      <xdr:colOff>250825</xdr:colOff>
      <xdr:row>67</xdr:row>
      <xdr:rowOff>135255</xdr:rowOff>
    </xdr:from>
    <xdr:to xmlns:xdr="http://schemas.openxmlformats.org/drawingml/2006/spreadsheetDrawing">
      <xdr:col>4</xdr:col>
      <xdr:colOff>1905</xdr:colOff>
      <xdr:row>68</xdr:row>
      <xdr:rowOff>171450</xdr:rowOff>
    </xdr:to>
    <xdr:sp macro="" textlink="">
      <xdr:nvSpPr>
        <xdr:cNvPr id="6" name="Oval 8"/>
        <xdr:cNvSpPr>
          <a:spLocks noChangeArrowheads="1"/>
        </xdr:cNvSpPr>
      </xdr:nvSpPr>
      <xdr:spPr>
        <a:xfrm>
          <a:off x="1468120" y="9570720"/>
          <a:ext cx="182245" cy="17907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mlns:xdr="http://schemas.openxmlformats.org/drawingml/2006/spreadsheetDrawing">
      <xdr:col>7</xdr:col>
      <xdr:colOff>14605</xdr:colOff>
      <xdr:row>68</xdr:row>
      <xdr:rowOff>7620</xdr:rowOff>
    </xdr:from>
    <xdr:to xmlns:xdr="http://schemas.openxmlformats.org/drawingml/2006/spreadsheetDrawing">
      <xdr:col>7</xdr:col>
      <xdr:colOff>182880</xdr:colOff>
      <xdr:row>69</xdr:row>
      <xdr:rowOff>0</xdr:rowOff>
    </xdr:to>
    <xdr:sp macro="" textlink="">
      <xdr:nvSpPr>
        <xdr:cNvPr id="7" name="Oval 9"/>
        <xdr:cNvSpPr>
          <a:spLocks noChangeArrowheads="1"/>
        </xdr:cNvSpPr>
      </xdr:nvSpPr>
      <xdr:spPr>
        <a:xfrm>
          <a:off x="2499360" y="9585960"/>
          <a:ext cx="168275"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mlns:xdr="http://schemas.openxmlformats.org/drawingml/2006/spreadsheetDrawing">
      <xdr:col>10</xdr:col>
      <xdr:colOff>328295</xdr:colOff>
      <xdr:row>68</xdr:row>
      <xdr:rowOff>7620</xdr:rowOff>
    </xdr:from>
    <xdr:to xmlns:xdr="http://schemas.openxmlformats.org/drawingml/2006/spreadsheetDrawing">
      <xdr:col>11</xdr:col>
      <xdr:colOff>635</xdr:colOff>
      <xdr:row>69</xdr:row>
      <xdr:rowOff>9525</xdr:rowOff>
    </xdr:to>
    <xdr:sp macro="" textlink="">
      <xdr:nvSpPr>
        <xdr:cNvPr id="8" name="Oval 10"/>
        <xdr:cNvSpPr>
          <a:spLocks noChangeArrowheads="1"/>
        </xdr:cNvSpPr>
      </xdr:nvSpPr>
      <xdr:spPr>
        <a:xfrm>
          <a:off x="3877945" y="9585960"/>
          <a:ext cx="17970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mlns:xdr="http://schemas.openxmlformats.org/drawingml/2006/spreadsheetDrawing">
      <xdr:col>0</xdr:col>
      <xdr:colOff>136525</xdr:colOff>
      <xdr:row>70</xdr:row>
      <xdr:rowOff>0</xdr:rowOff>
    </xdr:from>
    <xdr:to xmlns:xdr="http://schemas.openxmlformats.org/drawingml/2006/spreadsheetDrawing">
      <xdr:col>0</xdr:col>
      <xdr:colOff>316230</xdr:colOff>
      <xdr:row>71</xdr:row>
      <xdr:rowOff>8255</xdr:rowOff>
    </xdr:to>
    <xdr:sp macro="" textlink="">
      <xdr:nvSpPr>
        <xdr:cNvPr id="9" name="楕円 8"/>
        <xdr:cNvSpPr>
          <a:spLocks noChangeAspect="1"/>
        </xdr:cNvSpPr>
      </xdr:nvSpPr>
      <xdr:spPr>
        <a:xfrm>
          <a:off x="136525" y="9930765"/>
          <a:ext cx="179705" cy="17970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習</a:t>
          </a:r>
        </a:p>
      </xdr:txBody>
    </xdr:sp>
    <xdr:clientData/>
  </xdr:twoCellAnchor>
  <xdr:twoCellAnchor>
    <xdr:from xmlns:xdr="http://schemas.openxmlformats.org/drawingml/2006/spreadsheetDrawing">
      <xdr:col>4</xdr:col>
      <xdr:colOff>215900</xdr:colOff>
      <xdr:row>69</xdr:row>
      <xdr:rowOff>160020</xdr:rowOff>
    </xdr:from>
    <xdr:to xmlns:xdr="http://schemas.openxmlformats.org/drawingml/2006/spreadsheetDrawing">
      <xdr:col>4</xdr:col>
      <xdr:colOff>392430</xdr:colOff>
      <xdr:row>70</xdr:row>
      <xdr:rowOff>169545</xdr:rowOff>
    </xdr:to>
    <xdr:sp macro="" textlink="">
      <xdr:nvSpPr>
        <xdr:cNvPr id="10" name="楕円 9"/>
        <xdr:cNvSpPr>
          <a:spLocks noChangeAspect="1"/>
        </xdr:cNvSpPr>
      </xdr:nvSpPr>
      <xdr:spPr>
        <a:xfrm>
          <a:off x="1864360" y="9919335"/>
          <a:ext cx="176530" cy="18097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就</a:t>
          </a:r>
        </a:p>
      </xdr:txBody>
    </xdr:sp>
    <xdr:clientData/>
  </xdr:twoCellAnchor>
  <xdr:twoCellAnchor>
    <xdr:from xmlns:xdr="http://schemas.openxmlformats.org/drawingml/2006/spreadsheetDrawing">
      <xdr:col>10</xdr:col>
      <xdr:colOff>95250</xdr:colOff>
      <xdr:row>70</xdr:row>
      <xdr:rowOff>8255</xdr:rowOff>
    </xdr:from>
    <xdr:to xmlns:xdr="http://schemas.openxmlformats.org/drawingml/2006/spreadsheetDrawing">
      <xdr:col>10</xdr:col>
      <xdr:colOff>455295</xdr:colOff>
      <xdr:row>70</xdr:row>
      <xdr:rowOff>156210</xdr:rowOff>
    </xdr:to>
    <xdr:sp macro="" textlink="">
      <xdr:nvSpPr>
        <xdr:cNvPr id="11" name="楕円 10"/>
        <xdr:cNvSpPr>
          <a:spLocks noChangeAspect="1"/>
        </xdr:cNvSpPr>
      </xdr:nvSpPr>
      <xdr:spPr>
        <a:xfrm>
          <a:off x="3644900" y="9939020"/>
          <a:ext cx="360045" cy="14795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１特</a:t>
          </a:r>
          <a:endParaRPr kumimoji="1" lang="en-US" altLang="ja-JP" sz="700">
            <a:latin typeface="ＭＳ Ｐゴシック"/>
            <a:ea typeface="ＭＳ Ｐゴシック"/>
          </a:endParaRPr>
        </a:p>
      </xdr:txBody>
    </xdr:sp>
    <xdr:clientData/>
  </xdr:twoCellAnchor>
  <xdr:twoCellAnchor>
    <xdr:from xmlns:xdr="http://schemas.openxmlformats.org/drawingml/2006/spreadsheetDrawing">
      <xdr:col>12</xdr:col>
      <xdr:colOff>123825</xdr:colOff>
      <xdr:row>64</xdr:row>
      <xdr:rowOff>38100</xdr:rowOff>
    </xdr:from>
    <xdr:to xmlns:xdr="http://schemas.openxmlformats.org/drawingml/2006/spreadsheetDrawing">
      <xdr:col>12</xdr:col>
      <xdr:colOff>302895</xdr:colOff>
      <xdr:row>66</xdr:row>
      <xdr:rowOff>3810</xdr:rowOff>
    </xdr:to>
    <xdr:sp macro="" textlink="">
      <xdr:nvSpPr>
        <xdr:cNvPr id="12" name="Oval 5"/>
        <xdr:cNvSpPr>
          <a:spLocks noChangeArrowheads="1"/>
        </xdr:cNvSpPr>
      </xdr:nvSpPr>
      <xdr:spPr>
        <a:xfrm>
          <a:off x="4688205" y="9225915"/>
          <a:ext cx="179070" cy="17526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mlns:xdr="http://schemas.openxmlformats.org/drawingml/2006/spreadsheetDrawing">
      <xdr:col>12</xdr:col>
      <xdr:colOff>873760</xdr:colOff>
      <xdr:row>68</xdr:row>
      <xdr:rowOff>15875</xdr:rowOff>
    </xdr:from>
    <xdr:to xmlns:xdr="http://schemas.openxmlformats.org/drawingml/2006/spreadsheetDrawing">
      <xdr:col>13</xdr:col>
      <xdr:colOff>20320</xdr:colOff>
      <xdr:row>69</xdr:row>
      <xdr:rowOff>17780</xdr:rowOff>
    </xdr:to>
    <xdr:sp macro="" textlink="">
      <xdr:nvSpPr>
        <xdr:cNvPr id="13" name="Oval 10"/>
        <xdr:cNvSpPr>
          <a:spLocks noChangeArrowheads="1"/>
        </xdr:cNvSpPr>
      </xdr:nvSpPr>
      <xdr:spPr>
        <a:xfrm>
          <a:off x="5438140" y="9594215"/>
          <a:ext cx="170180"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1257935</xdr:colOff>
      <xdr:row>18</xdr:row>
      <xdr:rowOff>19685</xdr:rowOff>
    </xdr:from>
    <xdr:to xmlns:xdr="http://schemas.openxmlformats.org/drawingml/2006/spreadsheetDrawing">
      <xdr:col>2</xdr:col>
      <xdr:colOff>1257935</xdr:colOff>
      <xdr:row>18</xdr:row>
      <xdr:rowOff>381000</xdr:rowOff>
    </xdr:to>
    <xdr:sp macro="" textlink="">
      <xdr:nvSpPr>
        <xdr:cNvPr id="56" name="Line 1"/>
        <xdr:cNvSpPr>
          <a:spLocks noChangeShapeType="1"/>
        </xdr:cNvSpPr>
      </xdr:nvSpPr>
      <xdr:spPr>
        <a:xfrm>
          <a:off x="2967355" y="6616700"/>
          <a:ext cx="0" cy="36131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1257935</xdr:colOff>
      <xdr:row>18</xdr:row>
      <xdr:rowOff>208915</xdr:rowOff>
    </xdr:from>
    <xdr:to xmlns:xdr="http://schemas.openxmlformats.org/drawingml/2006/spreadsheetDrawing">
      <xdr:col>3</xdr:col>
      <xdr:colOff>209550</xdr:colOff>
      <xdr:row>18</xdr:row>
      <xdr:rowOff>208915</xdr:rowOff>
    </xdr:to>
    <xdr:sp macro="" textlink="">
      <xdr:nvSpPr>
        <xdr:cNvPr id="57" name="Line 2"/>
        <xdr:cNvSpPr>
          <a:spLocks noChangeShapeType="1"/>
        </xdr:cNvSpPr>
      </xdr:nvSpPr>
      <xdr:spPr>
        <a:xfrm>
          <a:off x="2967355" y="6805930"/>
          <a:ext cx="9658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209550</xdr:colOff>
      <xdr:row>14</xdr:row>
      <xdr:rowOff>19685</xdr:rowOff>
    </xdr:from>
    <xdr:to xmlns:xdr="http://schemas.openxmlformats.org/drawingml/2006/spreadsheetDrawing">
      <xdr:col>3</xdr:col>
      <xdr:colOff>219075</xdr:colOff>
      <xdr:row>18</xdr:row>
      <xdr:rowOff>219710</xdr:rowOff>
    </xdr:to>
    <xdr:sp macro="" textlink="">
      <xdr:nvSpPr>
        <xdr:cNvPr id="58" name="Line 3"/>
        <xdr:cNvSpPr>
          <a:spLocks noChangeShapeType="1"/>
        </xdr:cNvSpPr>
      </xdr:nvSpPr>
      <xdr:spPr>
        <a:xfrm>
          <a:off x="3933190" y="5092700"/>
          <a:ext cx="9525" cy="17240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228600</xdr:colOff>
      <xdr:row>14</xdr:row>
      <xdr:rowOff>0</xdr:rowOff>
    </xdr:from>
    <xdr:to xmlns:xdr="http://schemas.openxmlformats.org/drawingml/2006/spreadsheetDrawing">
      <xdr:col>3</xdr:col>
      <xdr:colOff>340360</xdr:colOff>
      <xdr:row>14</xdr:row>
      <xdr:rowOff>0</xdr:rowOff>
    </xdr:to>
    <xdr:sp macro="" textlink="">
      <xdr:nvSpPr>
        <xdr:cNvPr id="59" name="Line 4"/>
        <xdr:cNvSpPr>
          <a:spLocks noChangeShapeType="1"/>
        </xdr:cNvSpPr>
      </xdr:nvSpPr>
      <xdr:spPr>
        <a:xfrm>
          <a:off x="3952240" y="5073015"/>
          <a:ext cx="1117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238125</xdr:colOff>
      <xdr:row>18</xdr:row>
      <xdr:rowOff>208915</xdr:rowOff>
    </xdr:from>
    <xdr:to xmlns:xdr="http://schemas.openxmlformats.org/drawingml/2006/spreadsheetDrawing">
      <xdr:col>5</xdr:col>
      <xdr:colOff>152400</xdr:colOff>
      <xdr:row>18</xdr:row>
      <xdr:rowOff>208915</xdr:rowOff>
    </xdr:to>
    <xdr:sp macro="" textlink="">
      <xdr:nvSpPr>
        <xdr:cNvPr id="60" name="Line 6"/>
        <xdr:cNvSpPr>
          <a:spLocks noChangeShapeType="1"/>
        </xdr:cNvSpPr>
      </xdr:nvSpPr>
      <xdr:spPr>
        <a:xfrm>
          <a:off x="3961765" y="6805930"/>
          <a:ext cx="2419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171450</xdr:colOff>
      <xdr:row>9</xdr:row>
      <xdr:rowOff>228600</xdr:rowOff>
    </xdr:from>
    <xdr:to xmlns:xdr="http://schemas.openxmlformats.org/drawingml/2006/spreadsheetDrawing">
      <xdr:col>5</xdr:col>
      <xdr:colOff>322580</xdr:colOff>
      <xdr:row>9</xdr:row>
      <xdr:rowOff>228600</xdr:rowOff>
    </xdr:to>
    <xdr:sp macro="" textlink="">
      <xdr:nvSpPr>
        <xdr:cNvPr id="61" name="Line 7"/>
        <xdr:cNvSpPr>
          <a:spLocks noChangeShapeType="1"/>
        </xdr:cNvSpPr>
      </xdr:nvSpPr>
      <xdr:spPr>
        <a:xfrm flipV="1">
          <a:off x="6400800" y="3396615"/>
          <a:ext cx="15113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161925</xdr:colOff>
      <xdr:row>22</xdr:row>
      <xdr:rowOff>276225</xdr:rowOff>
    </xdr:from>
    <xdr:to xmlns:xdr="http://schemas.openxmlformats.org/drawingml/2006/spreadsheetDrawing">
      <xdr:col>6</xdr:col>
      <xdr:colOff>9525</xdr:colOff>
      <xdr:row>22</xdr:row>
      <xdr:rowOff>276225</xdr:rowOff>
    </xdr:to>
    <xdr:sp macro="" textlink="">
      <xdr:nvSpPr>
        <xdr:cNvPr id="62" name="Line 8"/>
        <xdr:cNvSpPr>
          <a:spLocks noChangeShapeType="1"/>
        </xdr:cNvSpPr>
      </xdr:nvSpPr>
      <xdr:spPr>
        <a:xfrm flipV="1">
          <a:off x="6391275" y="8397240"/>
          <a:ext cx="20256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180975</xdr:colOff>
      <xdr:row>31</xdr:row>
      <xdr:rowOff>28575</xdr:rowOff>
    </xdr:from>
    <xdr:to xmlns:xdr="http://schemas.openxmlformats.org/drawingml/2006/spreadsheetDrawing">
      <xdr:col>5</xdr:col>
      <xdr:colOff>322580</xdr:colOff>
      <xdr:row>31</xdr:row>
      <xdr:rowOff>28575</xdr:rowOff>
    </xdr:to>
    <xdr:sp macro="" textlink="">
      <xdr:nvSpPr>
        <xdr:cNvPr id="63" name="Line 9"/>
        <xdr:cNvSpPr>
          <a:spLocks noChangeShapeType="1"/>
        </xdr:cNvSpPr>
      </xdr:nvSpPr>
      <xdr:spPr>
        <a:xfrm>
          <a:off x="6410325" y="11578590"/>
          <a:ext cx="14160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171450</xdr:colOff>
      <xdr:row>9</xdr:row>
      <xdr:rowOff>248285</xdr:rowOff>
    </xdr:from>
    <xdr:to xmlns:xdr="http://schemas.openxmlformats.org/drawingml/2006/spreadsheetDrawing">
      <xdr:col>5</xdr:col>
      <xdr:colOff>177800</xdr:colOff>
      <xdr:row>31</xdr:row>
      <xdr:rowOff>41910</xdr:rowOff>
    </xdr:to>
    <xdr:sp macro="" textlink="">
      <xdr:nvSpPr>
        <xdr:cNvPr id="64" name="Line 10"/>
        <xdr:cNvSpPr>
          <a:spLocks noChangeShapeType="1"/>
        </xdr:cNvSpPr>
      </xdr:nvSpPr>
      <xdr:spPr>
        <a:xfrm>
          <a:off x="6400800" y="3416300"/>
          <a:ext cx="6350" cy="81756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0</xdr:colOff>
      <xdr:row>31</xdr:row>
      <xdr:rowOff>8890</xdr:rowOff>
    </xdr:from>
    <xdr:to xmlns:xdr="http://schemas.openxmlformats.org/drawingml/2006/spreadsheetDrawing">
      <xdr:col>12</xdr:col>
      <xdr:colOff>322580</xdr:colOff>
      <xdr:row>31</xdr:row>
      <xdr:rowOff>8890</xdr:rowOff>
    </xdr:to>
    <xdr:sp macro="" textlink="">
      <xdr:nvSpPr>
        <xdr:cNvPr id="65" name="Line 9"/>
        <xdr:cNvSpPr>
          <a:spLocks noChangeShapeType="1"/>
        </xdr:cNvSpPr>
      </xdr:nvSpPr>
      <xdr:spPr>
        <a:xfrm flipV="1">
          <a:off x="9950450" y="11558905"/>
          <a:ext cx="32258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19</xdr:col>
      <xdr:colOff>19050</xdr:colOff>
      <xdr:row>22</xdr:row>
      <xdr:rowOff>276225</xdr:rowOff>
    </xdr:from>
    <xdr:to xmlns:xdr="http://schemas.openxmlformats.org/drawingml/2006/spreadsheetDrawing">
      <xdr:col>20</xdr:col>
      <xdr:colOff>0</xdr:colOff>
      <xdr:row>22</xdr:row>
      <xdr:rowOff>276225</xdr:rowOff>
    </xdr:to>
    <xdr:sp macro="" textlink="">
      <xdr:nvSpPr>
        <xdr:cNvPr id="66" name="Line 8"/>
        <xdr:cNvSpPr>
          <a:spLocks noChangeShapeType="1"/>
        </xdr:cNvSpPr>
      </xdr:nvSpPr>
      <xdr:spPr>
        <a:xfrm>
          <a:off x="13885545" y="8397240"/>
          <a:ext cx="3359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26</xdr:col>
      <xdr:colOff>19050</xdr:colOff>
      <xdr:row>22</xdr:row>
      <xdr:rowOff>285115</xdr:rowOff>
    </xdr:from>
    <xdr:to xmlns:xdr="http://schemas.openxmlformats.org/drawingml/2006/spreadsheetDrawing">
      <xdr:col>26</xdr:col>
      <xdr:colOff>322580</xdr:colOff>
      <xdr:row>22</xdr:row>
      <xdr:rowOff>285115</xdr:rowOff>
    </xdr:to>
    <xdr:sp macro="" textlink="">
      <xdr:nvSpPr>
        <xdr:cNvPr id="67" name="Line 8"/>
        <xdr:cNvSpPr>
          <a:spLocks noChangeShapeType="1"/>
        </xdr:cNvSpPr>
      </xdr:nvSpPr>
      <xdr:spPr>
        <a:xfrm>
          <a:off x="17767935" y="8406130"/>
          <a:ext cx="30353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1440180</xdr:colOff>
      <xdr:row>22</xdr:row>
      <xdr:rowOff>248285</xdr:rowOff>
    </xdr:from>
    <xdr:to xmlns:xdr="http://schemas.openxmlformats.org/drawingml/2006/spreadsheetDrawing">
      <xdr:col>13</xdr:col>
      <xdr:colOff>0</xdr:colOff>
      <xdr:row>22</xdr:row>
      <xdr:rowOff>248285</xdr:rowOff>
    </xdr:to>
    <xdr:sp macro="" textlink="">
      <xdr:nvSpPr>
        <xdr:cNvPr id="68" name="Line 8"/>
        <xdr:cNvSpPr>
          <a:spLocks noChangeShapeType="1"/>
        </xdr:cNvSpPr>
      </xdr:nvSpPr>
      <xdr:spPr>
        <a:xfrm>
          <a:off x="9816465" y="8369300"/>
          <a:ext cx="488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9525</xdr:colOff>
      <xdr:row>9</xdr:row>
      <xdr:rowOff>191135</xdr:rowOff>
    </xdr:from>
    <xdr:to xmlns:xdr="http://schemas.openxmlformats.org/drawingml/2006/spreadsheetDrawing">
      <xdr:col>13</xdr:col>
      <xdr:colOff>9525</xdr:colOff>
      <xdr:row>9</xdr:row>
      <xdr:rowOff>191135</xdr:rowOff>
    </xdr:to>
    <xdr:sp macro="" textlink="">
      <xdr:nvSpPr>
        <xdr:cNvPr id="69" name="Line 8"/>
        <xdr:cNvSpPr>
          <a:spLocks noChangeShapeType="1"/>
        </xdr:cNvSpPr>
      </xdr:nvSpPr>
      <xdr:spPr>
        <a:xfrm>
          <a:off x="9959975" y="3359150"/>
          <a:ext cx="35496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19</xdr:col>
      <xdr:colOff>19050</xdr:colOff>
      <xdr:row>9</xdr:row>
      <xdr:rowOff>191135</xdr:rowOff>
    </xdr:from>
    <xdr:to xmlns:xdr="http://schemas.openxmlformats.org/drawingml/2006/spreadsheetDrawing">
      <xdr:col>20</xdr:col>
      <xdr:colOff>0</xdr:colOff>
      <xdr:row>9</xdr:row>
      <xdr:rowOff>191135</xdr:rowOff>
    </xdr:to>
    <xdr:sp macro="" textlink="">
      <xdr:nvSpPr>
        <xdr:cNvPr id="70" name="Line 8"/>
        <xdr:cNvSpPr>
          <a:spLocks noChangeShapeType="1"/>
        </xdr:cNvSpPr>
      </xdr:nvSpPr>
      <xdr:spPr>
        <a:xfrm flipV="1">
          <a:off x="13885545" y="3359150"/>
          <a:ext cx="3359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26</xdr:col>
      <xdr:colOff>0</xdr:colOff>
      <xdr:row>9</xdr:row>
      <xdr:rowOff>228600</xdr:rowOff>
    </xdr:from>
    <xdr:to xmlns:xdr="http://schemas.openxmlformats.org/drawingml/2006/spreadsheetDrawing">
      <xdr:col>26</xdr:col>
      <xdr:colOff>322580</xdr:colOff>
      <xdr:row>9</xdr:row>
      <xdr:rowOff>228600</xdr:rowOff>
    </xdr:to>
    <xdr:sp macro="" textlink="">
      <xdr:nvSpPr>
        <xdr:cNvPr id="71" name="Line 8"/>
        <xdr:cNvSpPr>
          <a:spLocks noChangeShapeType="1"/>
        </xdr:cNvSpPr>
      </xdr:nvSpPr>
      <xdr:spPr>
        <a:xfrm>
          <a:off x="17748885" y="3396615"/>
          <a:ext cx="32258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19</xdr:col>
      <xdr:colOff>0</xdr:colOff>
      <xdr:row>31</xdr:row>
      <xdr:rowOff>28575</xdr:rowOff>
    </xdr:from>
    <xdr:to xmlns:xdr="http://schemas.openxmlformats.org/drawingml/2006/spreadsheetDrawing">
      <xdr:col>19</xdr:col>
      <xdr:colOff>322580</xdr:colOff>
      <xdr:row>31</xdr:row>
      <xdr:rowOff>28575</xdr:rowOff>
    </xdr:to>
    <xdr:sp macro="" textlink="">
      <xdr:nvSpPr>
        <xdr:cNvPr id="72" name="Line 9"/>
        <xdr:cNvSpPr>
          <a:spLocks noChangeShapeType="1"/>
        </xdr:cNvSpPr>
      </xdr:nvSpPr>
      <xdr:spPr>
        <a:xfrm flipV="1">
          <a:off x="13866495" y="11578590"/>
          <a:ext cx="32258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26</xdr:col>
      <xdr:colOff>9525</xdr:colOff>
      <xdr:row>31</xdr:row>
      <xdr:rowOff>28575</xdr:rowOff>
    </xdr:from>
    <xdr:to xmlns:xdr="http://schemas.openxmlformats.org/drawingml/2006/spreadsheetDrawing">
      <xdr:col>27</xdr:col>
      <xdr:colOff>9525</xdr:colOff>
      <xdr:row>31</xdr:row>
      <xdr:rowOff>28575</xdr:rowOff>
    </xdr:to>
    <xdr:sp macro="" textlink="">
      <xdr:nvSpPr>
        <xdr:cNvPr id="73" name="Line 9"/>
        <xdr:cNvSpPr>
          <a:spLocks noChangeShapeType="1"/>
        </xdr:cNvSpPr>
      </xdr:nvSpPr>
      <xdr:spPr>
        <a:xfrm flipV="1">
          <a:off x="17758410" y="11578590"/>
          <a:ext cx="354965" cy="0"/>
        </a:xfrm>
        <a:prstGeom prst="line">
          <a:avLst/>
        </a:prstGeom>
        <a:noFill/>
        <a:ln w="9525" cap="rnd">
          <a:solidFill>
            <a:srgbClr val="000000"/>
          </a:solidFill>
          <a:prstDash val="sysDot"/>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137160</xdr:colOff>
      <xdr:row>9</xdr:row>
      <xdr:rowOff>21590</xdr:rowOff>
    </xdr:from>
    <xdr:to xmlns:xdr="http://schemas.openxmlformats.org/drawingml/2006/spreadsheetDrawing">
      <xdr:col>15</xdr:col>
      <xdr:colOff>137160</xdr:colOff>
      <xdr:row>11</xdr:row>
      <xdr:rowOff>0</xdr:rowOff>
    </xdr:to>
    <xdr:sp macro="" textlink="">
      <xdr:nvSpPr>
        <xdr:cNvPr id="83527" name="AutoShape 1"/>
        <xdr:cNvSpPr>
          <a:spLocks noChangeArrowheads="1"/>
        </xdr:cNvSpPr>
      </xdr:nvSpPr>
      <xdr:spPr>
        <a:xfrm>
          <a:off x="137160" y="2374265"/>
          <a:ext cx="2409825" cy="321310"/>
        </a:xfrm>
        <a:prstGeom prst="bracePair">
          <a:avLst>
            <a:gd name="adj" fmla="val 8333"/>
          </a:avLst>
        </a:prstGeom>
        <a:noFill/>
        <a:ln w="6350">
          <a:solidFill>
            <a:srgbClr val="000000"/>
          </a:solidFill>
          <a:round/>
          <a:headEnd/>
          <a:tailEnd/>
        </a:ln>
      </xdr:spPr>
    </xdr:sp>
    <xdr:clientData/>
  </xdr:twoCellAnchor>
  <xdr:twoCellAnchor>
    <xdr:from xmlns:xdr="http://schemas.openxmlformats.org/drawingml/2006/spreadsheetDrawing">
      <xdr:col>22</xdr:col>
      <xdr:colOff>76200</xdr:colOff>
      <xdr:row>7</xdr:row>
      <xdr:rowOff>238125</xdr:rowOff>
    </xdr:from>
    <xdr:to xmlns:xdr="http://schemas.openxmlformats.org/drawingml/2006/spreadsheetDrawing">
      <xdr:col>32</xdr:col>
      <xdr:colOff>66675</xdr:colOff>
      <xdr:row>8</xdr:row>
      <xdr:rowOff>410210</xdr:rowOff>
    </xdr:to>
    <xdr:sp macro="" textlink="">
      <xdr:nvSpPr>
        <xdr:cNvPr id="83528" name="AutoShape 2"/>
        <xdr:cNvSpPr>
          <a:spLocks noChangeArrowheads="1"/>
        </xdr:cNvSpPr>
      </xdr:nvSpPr>
      <xdr:spPr>
        <a:xfrm>
          <a:off x="3754755" y="1876425"/>
          <a:ext cx="1597025" cy="419735"/>
        </a:xfrm>
        <a:prstGeom prst="bracketPair">
          <a:avLst>
            <a:gd name="adj" fmla="val 16667"/>
          </a:avLst>
        </a:prstGeom>
        <a:noFill/>
        <a:ln w="6350">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0</xdr:colOff>
      <xdr:row>21</xdr:row>
      <xdr:rowOff>0</xdr:rowOff>
    </xdr:from>
    <xdr:to xmlns:xdr="http://schemas.openxmlformats.org/drawingml/2006/spreadsheetDrawing">
      <xdr:col>18</xdr:col>
      <xdr:colOff>21590</xdr:colOff>
      <xdr:row>22</xdr:row>
      <xdr:rowOff>124460</xdr:rowOff>
    </xdr:to>
    <xdr:pic macro="">
      <xdr:nvPicPr>
        <xdr:cNvPr id="3" name="図 2" descr="C:\Users\0965ta-j\Pictures\Screenshots\スクリーンショット (25).png"/>
        <xdr:cNvPicPr/>
      </xdr:nvPicPr>
      <xdr:blipFill>
        <a:blip xmlns:r="http://schemas.openxmlformats.org/officeDocument/2006/relationships" r:embed="rId1"/>
        <a:stretch>
          <a:fillRect/>
        </a:stretch>
      </xdr:blipFill>
      <xdr:spPr>
        <a:xfrm>
          <a:off x="650875" y="3440430"/>
          <a:ext cx="6925310" cy="48869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1</xdr:row>
      <xdr:rowOff>114300</xdr:rowOff>
    </xdr:from>
    <xdr:to xmlns:xdr="http://schemas.openxmlformats.org/drawingml/2006/spreadsheetDrawing">
      <xdr:col>19</xdr:col>
      <xdr:colOff>278130</xdr:colOff>
      <xdr:row>74</xdr:row>
      <xdr:rowOff>155575</xdr:rowOff>
    </xdr:to>
    <xdr:pic macro="">
      <xdr:nvPicPr>
        <xdr:cNvPr id="4" name="図 3"/>
        <xdr:cNvPicPr>
          <a:picLocks noChangeAspect="1" noChangeArrowheads="1"/>
        </xdr:cNvPicPr>
      </xdr:nvPicPr>
      <xdr:blipFill>
        <a:blip xmlns:r="http://schemas.openxmlformats.org/officeDocument/2006/relationships" r:embed="rId1"/>
        <a:srcRect t="2179"/>
        <a:stretch>
          <a:fillRect/>
        </a:stretch>
      </xdr:blipFill>
      <xdr:spPr>
        <a:xfrm>
          <a:off x="0" y="295275"/>
          <a:ext cx="7959090" cy="132524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144780</xdr:colOff>
          <xdr:row>41</xdr:row>
          <xdr:rowOff>114300</xdr:rowOff>
        </xdr:from>
        <xdr:to xmlns:xdr="http://schemas.openxmlformats.org/drawingml/2006/spreadsheetDrawing">
          <xdr:col>11</xdr:col>
          <xdr:colOff>0</xdr:colOff>
          <xdr:row>43</xdr:row>
          <xdr:rowOff>0</xdr:rowOff>
        </xdr:to>
        <xdr:sp textlink="">
          <xdr:nvSpPr>
            <xdr:cNvPr id="711681" name="チェック 1" hidden="1">
              <a:extLst>
                <a:ext uri="{63B3BB69-23CF-44E3-9099-C40C66FF867C}">
                  <a14:compatExt spid="_x0000_s711681"/>
                </a:ext>
              </a:extLst>
            </xdr:cNvPr>
            <xdr:cNvSpPr>
              <a:spLocks noRot="1" noChangeShapeType="1"/>
            </xdr:cNvSpPr>
          </xdr:nvSpPr>
          <xdr:spPr>
            <a:xfrm>
              <a:off x="2037080" y="8214360"/>
              <a:ext cx="241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144780</xdr:colOff>
          <xdr:row>41</xdr:row>
          <xdr:rowOff>121920</xdr:rowOff>
        </xdr:from>
        <xdr:to xmlns:xdr="http://schemas.openxmlformats.org/drawingml/2006/spreadsheetDrawing">
          <xdr:col>21</xdr:col>
          <xdr:colOff>0</xdr:colOff>
          <xdr:row>43</xdr:row>
          <xdr:rowOff>0</xdr:rowOff>
        </xdr:to>
        <xdr:sp textlink="">
          <xdr:nvSpPr>
            <xdr:cNvPr id="711682" name="チェック 2" hidden="1">
              <a:extLst>
                <a:ext uri="{63B3BB69-23CF-44E3-9099-C40C66FF867C}">
                  <a14:compatExt spid="_x0000_s711682"/>
                </a:ext>
              </a:extLst>
            </xdr:cNvPr>
            <xdr:cNvSpPr>
              <a:spLocks noRot="1" noChangeShapeType="1"/>
            </xdr:cNvSpPr>
          </xdr:nvSpPr>
          <xdr:spPr>
            <a:xfrm>
              <a:off x="3726180" y="8221980"/>
              <a:ext cx="24130" cy="213360"/>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104775</xdr:colOff>
      <xdr:row>66</xdr:row>
      <xdr:rowOff>123825</xdr:rowOff>
    </xdr:from>
    <xdr:to xmlns:xdr="http://schemas.openxmlformats.org/drawingml/2006/spreadsheetDrawing">
      <xdr:col>26</xdr:col>
      <xdr:colOff>304800</xdr:colOff>
      <xdr:row>97</xdr:row>
      <xdr:rowOff>133350</xdr:rowOff>
    </xdr:to>
    <xdr:pic macro="">
      <xdr:nvPicPr>
        <xdr:cNvPr id="608527" name="Picture 12799"/>
        <xdr:cNvPicPr>
          <a:picLocks noChangeAspect="1" noChangeArrowheads="1"/>
        </xdr:cNvPicPr>
      </xdr:nvPicPr>
      <xdr:blipFill>
        <a:blip xmlns:r="http://schemas.openxmlformats.org/officeDocument/2006/relationships" r:embed="rId1"/>
        <a:stretch>
          <a:fillRect/>
        </a:stretch>
      </xdr:blipFill>
      <xdr:spPr>
        <a:xfrm>
          <a:off x="814705" y="15925800"/>
          <a:ext cx="8804275" cy="6456045"/>
        </a:xfrm>
        <a:prstGeom prst="rect">
          <a:avLst/>
        </a:prstGeom>
        <a:noFill/>
        <a:ln>
          <a:noFill/>
        </a:ln>
      </xdr:spPr>
    </xdr:pic>
    <xdr:clientData/>
  </xdr:twoCellAnchor>
  <xdr:twoCellAnchor>
    <xdr:from xmlns:xdr="http://schemas.openxmlformats.org/drawingml/2006/spreadsheetDrawing">
      <xdr:col>3</xdr:col>
      <xdr:colOff>147320</xdr:colOff>
      <xdr:row>67</xdr:row>
      <xdr:rowOff>52070</xdr:rowOff>
    </xdr:from>
    <xdr:to xmlns:xdr="http://schemas.openxmlformats.org/drawingml/2006/spreadsheetDrawing">
      <xdr:col>7</xdr:col>
      <xdr:colOff>13335</xdr:colOff>
      <xdr:row>69</xdr:row>
      <xdr:rowOff>50800</xdr:rowOff>
    </xdr:to>
    <xdr:sp macro="" textlink="" fLocksText="0">
      <xdr:nvSpPr>
        <xdr:cNvPr id="4" name="AutoShape 46"/>
        <xdr:cNvSpPr>
          <a:spLocks noChangeArrowheads="1"/>
        </xdr:cNvSpPr>
      </xdr:nvSpPr>
      <xdr:spPr>
        <a:xfrm>
          <a:off x="1212215" y="16082645"/>
          <a:ext cx="1285875" cy="455930"/>
        </a:xfrm>
        <a:prstGeom prst="roundRect">
          <a:avLst>
            <a:gd name="adj" fmla="val 16667"/>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マニフェスト</a:t>
          </a:r>
        </a:p>
        <a:p>
          <a:pPr algn="l" rtl="0">
            <a:lnSpc>
              <a:spcPts val="1200"/>
            </a:lnSpc>
            <a:defRPr sz="1000"/>
          </a:pPr>
          <a:r>
            <a:rPr lang="ja-JP" altLang="en-US" sz="1100" b="1" i="0" u="none" strike="noStrike" baseline="0">
              <a:solidFill>
                <a:srgbClr val="000000"/>
              </a:solidFill>
              <a:latin typeface="ＭＳ Ｐゴシック"/>
              <a:ea typeface="ＭＳ Ｐゴシック"/>
            </a:rPr>
            <a:t>　交付日</a:t>
          </a:r>
        </a:p>
      </xdr:txBody>
    </xdr:sp>
    <xdr:clientData/>
  </xdr:twoCellAnchor>
  <xdr:twoCellAnchor>
    <xdr:from xmlns:xdr="http://schemas.openxmlformats.org/drawingml/2006/spreadsheetDrawing">
      <xdr:col>3</xdr:col>
      <xdr:colOff>176530</xdr:colOff>
      <xdr:row>74</xdr:row>
      <xdr:rowOff>46355</xdr:rowOff>
    </xdr:from>
    <xdr:to xmlns:xdr="http://schemas.openxmlformats.org/drawingml/2006/spreadsheetDrawing">
      <xdr:col>6</xdr:col>
      <xdr:colOff>198755</xdr:colOff>
      <xdr:row>78</xdr:row>
      <xdr:rowOff>24765</xdr:rowOff>
    </xdr:to>
    <xdr:sp macro="" textlink="" fLocksText="0">
      <xdr:nvSpPr>
        <xdr:cNvPr id="5" name="AutoShape 47"/>
        <xdr:cNvSpPr>
          <a:spLocks noChangeArrowheads="1"/>
        </xdr:cNvSpPr>
      </xdr:nvSpPr>
      <xdr:spPr>
        <a:xfrm>
          <a:off x="1241425" y="17667605"/>
          <a:ext cx="1087120" cy="85471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廃棄物の種類</a:t>
          </a:r>
        </a:p>
      </xdr:txBody>
    </xdr:sp>
    <xdr:clientData/>
  </xdr:twoCellAnchor>
  <xdr:twoCellAnchor>
    <xdr:from xmlns:xdr="http://schemas.openxmlformats.org/drawingml/2006/spreadsheetDrawing">
      <xdr:col>7</xdr:col>
      <xdr:colOff>58420</xdr:colOff>
      <xdr:row>67</xdr:row>
      <xdr:rowOff>66040</xdr:rowOff>
    </xdr:from>
    <xdr:to xmlns:xdr="http://schemas.openxmlformats.org/drawingml/2006/spreadsheetDrawing">
      <xdr:col>11</xdr:col>
      <xdr:colOff>28575</xdr:colOff>
      <xdr:row>69</xdr:row>
      <xdr:rowOff>49530</xdr:rowOff>
    </xdr:to>
    <xdr:sp macro="" textlink="" fLocksText="0">
      <xdr:nvSpPr>
        <xdr:cNvPr id="6" name="AutoShape 48"/>
        <xdr:cNvSpPr>
          <a:spLocks noChangeArrowheads="1"/>
        </xdr:cNvSpPr>
      </xdr:nvSpPr>
      <xdr:spPr>
        <a:xfrm>
          <a:off x="2543175" y="16096615"/>
          <a:ext cx="1440815" cy="440690"/>
        </a:xfrm>
        <a:prstGeom prst="roundRect">
          <a:avLst>
            <a:gd name="adj" fmla="val 16667"/>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マニフェスト交付番号</a:t>
          </a:r>
        </a:p>
      </xdr:txBody>
    </xdr:sp>
    <xdr:clientData/>
  </xdr:twoCellAnchor>
  <xdr:twoCellAnchor>
    <xdr:from xmlns:xdr="http://schemas.openxmlformats.org/drawingml/2006/spreadsheetDrawing">
      <xdr:col>6</xdr:col>
      <xdr:colOff>238125</xdr:colOff>
      <xdr:row>74</xdr:row>
      <xdr:rowOff>67310</xdr:rowOff>
    </xdr:from>
    <xdr:to xmlns:xdr="http://schemas.openxmlformats.org/drawingml/2006/spreadsheetDrawing">
      <xdr:col>7</xdr:col>
      <xdr:colOff>142875</xdr:colOff>
      <xdr:row>78</xdr:row>
      <xdr:rowOff>9525</xdr:rowOff>
    </xdr:to>
    <xdr:sp macro="" textlink="">
      <xdr:nvSpPr>
        <xdr:cNvPr id="608531" name="Oval 49"/>
        <xdr:cNvSpPr>
          <a:spLocks noChangeArrowheads="1"/>
        </xdr:cNvSpPr>
      </xdr:nvSpPr>
      <xdr:spPr>
        <a:xfrm>
          <a:off x="2367915" y="17688560"/>
          <a:ext cx="259715" cy="818515"/>
        </a:xfrm>
        <a:prstGeom prst="ellipse">
          <a:avLst/>
        </a:prstGeom>
        <a:noFill/>
        <a:ln w="19050" algn="ctr">
          <a:solidFill>
            <a:srgbClr xmlns:mc="http://schemas.openxmlformats.org/markup-compatibility/2006" xmlns:a14="http://schemas.microsoft.com/office/drawing/2010/main" val="FF0000" a14:legacySpreadsheetColorIndex="10" mc:Ignorable="a14"/>
          </a:solidFill>
          <a:round/>
          <a:headEnd/>
          <a:tailEnd/>
        </a:ln>
        <a:effectLst/>
      </xdr:spPr>
    </xdr:sp>
    <xdr:clientData/>
  </xdr:twoCellAnchor>
  <xdr:twoCellAnchor>
    <xdr:from xmlns:xdr="http://schemas.openxmlformats.org/drawingml/2006/spreadsheetDrawing">
      <xdr:col>10</xdr:col>
      <xdr:colOff>133350</xdr:colOff>
      <xdr:row>74</xdr:row>
      <xdr:rowOff>67310</xdr:rowOff>
    </xdr:from>
    <xdr:to xmlns:xdr="http://schemas.openxmlformats.org/drawingml/2006/spreadsheetDrawing">
      <xdr:col>11</xdr:col>
      <xdr:colOff>38100</xdr:colOff>
      <xdr:row>78</xdr:row>
      <xdr:rowOff>9525</xdr:rowOff>
    </xdr:to>
    <xdr:sp macro="" textlink="">
      <xdr:nvSpPr>
        <xdr:cNvPr id="608532" name="Oval 50"/>
        <xdr:cNvSpPr>
          <a:spLocks noChangeArrowheads="1"/>
        </xdr:cNvSpPr>
      </xdr:nvSpPr>
      <xdr:spPr>
        <a:xfrm>
          <a:off x="3733800" y="17688560"/>
          <a:ext cx="259715" cy="818515"/>
        </a:xfrm>
        <a:prstGeom prst="ellipse">
          <a:avLst/>
        </a:prstGeom>
        <a:noFill/>
        <a:ln w="19050" algn="ctr">
          <a:solidFill>
            <a:srgbClr xmlns:mc="http://schemas.openxmlformats.org/markup-compatibility/2006" xmlns:a14="http://schemas.microsoft.com/office/drawing/2010/main" val="FF0000" a14:legacySpreadsheetColorIndex="10" mc:Ignorable="a14"/>
          </a:solidFill>
          <a:round/>
          <a:headEnd/>
          <a:tailEnd/>
        </a:ln>
        <a:effectLst/>
      </xdr:spPr>
    </xdr:sp>
    <xdr:clientData/>
  </xdr:twoCellAnchor>
  <xdr:twoCellAnchor>
    <xdr:from xmlns:xdr="http://schemas.openxmlformats.org/drawingml/2006/spreadsheetDrawing">
      <xdr:col>14</xdr:col>
      <xdr:colOff>95250</xdr:colOff>
      <xdr:row>74</xdr:row>
      <xdr:rowOff>67310</xdr:rowOff>
    </xdr:from>
    <xdr:to xmlns:xdr="http://schemas.openxmlformats.org/drawingml/2006/spreadsheetDrawing">
      <xdr:col>15</xdr:col>
      <xdr:colOff>0</xdr:colOff>
      <xdr:row>78</xdr:row>
      <xdr:rowOff>9525</xdr:rowOff>
    </xdr:to>
    <xdr:sp macro="" textlink="">
      <xdr:nvSpPr>
        <xdr:cNvPr id="608533" name="Oval 51"/>
        <xdr:cNvSpPr>
          <a:spLocks noChangeArrowheads="1"/>
        </xdr:cNvSpPr>
      </xdr:nvSpPr>
      <xdr:spPr>
        <a:xfrm>
          <a:off x="5115560" y="17688560"/>
          <a:ext cx="259715" cy="818515"/>
        </a:xfrm>
        <a:prstGeom prst="ellipse">
          <a:avLst/>
        </a:prstGeom>
        <a:noFill/>
        <a:ln w="19050" algn="ctr">
          <a:solidFill>
            <a:srgbClr xmlns:mc="http://schemas.openxmlformats.org/markup-compatibility/2006" xmlns:a14="http://schemas.microsoft.com/office/drawing/2010/main" val="FF0000" a14:legacySpreadsheetColorIndex="10" mc:Ignorable="a14"/>
          </a:solidFill>
          <a:round/>
          <a:headEnd/>
          <a:tailEnd/>
        </a:ln>
        <a:effectLst/>
      </xdr:spPr>
    </xdr:sp>
    <xdr:clientData/>
  </xdr:twoCellAnchor>
  <xdr:twoCellAnchor>
    <xdr:from xmlns:xdr="http://schemas.openxmlformats.org/drawingml/2006/spreadsheetDrawing">
      <xdr:col>18</xdr:col>
      <xdr:colOff>66675</xdr:colOff>
      <xdr:row>74</xdr:row>
      <xdr:rowOff>67310</xdr:rowOff>
    </xdr:from>
    <xdr:to xmlns:xdr="http://schemas.openxmlformats.org/drawingml/2006/spreadsheetDrawing">
      <xdr:col>18</xdr:col>
      <xdr:colOff>314325</xdr:colOff>
      <xdr:row>76</xdr:row>
      <xdr:rowOff>180975</xdr:rowOff>
    </xdr:to>
    <xdr:sp macro="" textlink="">
      <xdr:nvSpPr>
        <xdr:cNvPr id="608534" name="Oval 52"/>
        <xdr:cNvSpPr>
          <a:spLocks noChangeArrowheads="1"/>
        </xdr:cNvSpPr>
      </xdr:nvSpPr>
      <xdr:spPr>
        <a:xfrm>
          <a:off x="6523990" y="17688560"/>
          <a:ext cx="247650" cy="551815"/>
        </a:xfrm>
        <a:prstGeom prst="ellipse">
          <a:avLst/>
        </a:prstGeom>
        <a:noFill/>
        <a:ln w="19050" algn="ctr">
          <a:solidFill>
            <a:srgbClr xmlns:mc="http://schemas.openxmlformats.org/markup-compatibility/2006" xmlns:a14="http://schemas.microsoft.com/office/drawing/2010/main" val="FF0000" a14:legacySpreadsheetColorIndex="10" mc:Ignorable="a14"/>
          </a:solidFill>
          <a:round/>
          <a:headEnd/>
          <a:tailEnd/>
        </a:ln>
        <a:effectLst/>
      </xdr:spPr>
    </xdr:sp>
    <xdr:clientData/>
  </xdr:twoCellAnchor>
  <xdr:twoCellAnchor>
    <xdr:from xmlns:xdr="http://schemas.openxmlformats.org/drawingml/2006/spreadsheetDrawing">
      <xdr:col>21</xdr:col>
      <xdr:colOff>304800</xdr:colOff>
      <xdr:row>74</xdr:row>
      <xdr:rowOff>67310</xdr:rowOff>
    </xdr:from>
    <xdr:to xmlns:xdr="http://schemas.openxmlformats.org/drawingml/2006/spreadsheetDrawing">
      <xdr:col>22</xdr:col>
      <xdr:colOff>209550</xdr:colOff>
      <xdr:row>78</xdr:row>
      <xdr:rowOff>9525</xdr:rowOff>
    </xdr:to>
    <xdr:sp macro="" textlink="">
      <xdr:nvSpPr>
        <xdr:cNvPr id="608535" name="Oval 53"/>
        <xdr:cNvSpPr>
          <a:spLocks noChangeArrowheads="1"/>
        </xdr:cNvSpPr>
      </xdr:nvSpPr>
      <xdr:spPr>
        <a:xfrm>
          <a:off x="7827010" y="17688560"/>
          <a:ext cx="259715" cy="818515"/>
        </a:xfrm>
        <a:prstGeom prst="ellipse">
          <a:avLst/>
        </a:prstGeom>
        <a:noFill/>
        <a:ln w="19050" algn="ctr">
          <a:solidFill>
            <a:srgbClr xmlns:mc="http://schemas.openxmlformats.org/markup-compatibility/2006" xmlns:a14="http://schemas.microsoft.com/office/drawing/2010/main" val="FF0000" a14:legacySpreadsheetColorIndex="10" mc:Ignorable="a14"/>
          </a:solidFill>
          <a:round/>
          <a:headEnd/>
          <a:tailEnd/>
        </a:ln>
        <a:effectLst/>
      </xdr:spPr>
    </xdr:sp>
    <xdr:clientData/>
  </xdr:twoCellAnchor>
  <xdr:twoCellAnchor>
    <xdr:from xmlns:xdr="http://schemas.openxmlformats.org/drawingml/2006/spreadsheetDrawing">
      <xdr:col>7</xdr:col>
      <xdr:colOff>133350</xdr:colOff>
      <xdr:row>72</xdr:row>
      <xdr:rowOff>171450</xdr:rowOff>
    </xdr:from>
    <xdr:to xmlns:xdr="http://schemas.openxmlformats.org/drawingml/2006/spreadsheetDrawing">
      <xdr:col>10</xdr:col>
      <xdr:colOff>57150</xdr:colOff>
      <xdr:row>73</xdr:row>
      <xdr:rowOff>172085</xdr:rowOff>
    </xdr:to>
    <xdr:sp macro="" textlink="">
      <xdr:nvSpPr>
        <xdr:cNvPr id="608536" name="Oval 54"/>
        <xdr:cNvSpPr>
          <a:spLocks noChangeArrowheads="1"/>
        </xdr:cNvSpPr>
      </xdr:nvSpPr>
      <xdr:spPr>
        <a:xfrm>
          <a:off x="2618105" y="17345025"/>
          <a:ext cx="1039495" cy="229235"/>
        </a:xfrm>
        <a:prstGeom prst="ellipse">
          <a:avLst/>
        </a:prstGeom>
        <a:noFill/>
        <a:ln w="19050" algn="ctr">
          <a:solidFill>
            <a:srgbClr xmlns:mc="http://schemas.openxmlformats.org/markup-compatibility/2006" xmlns:a14="http://schemas.microsoft.com/office/drawing/2010/main" val="FF0000" a14:legacySpreadsheetColorIndex="10" mc:Ignorable="a14"/>
          </a:solidFill>
          <a:round/>
          <a:headEnd/>
          <a:tailEnd/>
        </a:ln>
        <a:effectLst/>
      </xdr:spPr>
    </xdr:sp>
    <xdr:clientData/>
  </xdr:twoCellAnchor>
  <xdr:twoCellAnchor>
    <xdr:from xmlns:xdr="http://schemas.openxmlformats.org/drawingml/2006/spreadsheetDrawing">
      <xdr:col>7</xdr:col>
      <xdr:colOff>167640</xdr:colOff>
      <xdr:row>74</xdr:row>
      <xdr:rowOff>46355</xdr:rowOff>
    </xdr:from>
    <xdr:to xmlns:xdr="http://schemas.openxmlformats.org/drawingml/2006/spreadsheetDrawing">
      <xdr:col>10</xdr:col>
      <xdr:colOff>97790</xdr:colOff>
      <xdr:row>78</xdr:row>
      <xdr:rowOff>24765</xdr:rowOff>
    </xdr:to>
    <xdr:sp macro="" textlink="" fLocksText="0">
      <xdr:nvSpPr>
        <xdr:cNvPr id="13" name="AutoShape 55"/>
        <xdr:cNvSpPr>
          <a:spLocks noChangeArrowheads="1"/>
        </xdr:cNvSpPr>
      </xdr:nvSpPr>
      <xdr:spPr>
        <a:xfrm>
          <a:off x="2652395" y="17667605"/>
          <a:ext cx="1045845" cy="85471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廃棄物の種類</a:t>
          </a:r>
        </a:p>
      </xdr:txBody>
    </xdr:sp>
    <xdr:clientData/>
  </xdr:twoCellAnchor>
  <xdr:twoCellAnchor>
    <xdr:from xmlns:xdr="http://schemas.openxmlformats.org/drawingml/2006/spreadsheetDrawing">
      <xdr:col>11</xdr:col>
      <xdr:colOff>66675</xdr:colOff>
      <xdr:row>74</xdr:row>
      <xdr:rowOff>46355</xdr:rowOff>
    </xdr:from>
    <xdr:to xmlns:xdr="http://schemas.openxmlformats.org/drawingml/2006/spreadsheetDrawing">
      <xdr:col>14</xdr:col>
      <xdr:colOff>60325</xdr:colOff>
      <xdr:row>78</xdr:row>
      <xdr:rowOff>24765</xdr:rowOff>
    </xdr:to>
    <xdr:sp macro="" textlink="" fLocksText="0">
      <xdr:nvSpPr>
        <xdr:cNvPr id="14" name="AutoShape 56"/>
        <xdr:cNvSpPr>
          <a:spLocks noChangeArrowheads="1"/>
        </xdr:cNvSpPr>
      </xdr:nvSpPr>
      <xdr:spPr>
        <a:xfrm>
          <a:off x="4022090" y="17667605"/>
          <a:ext cx="1058545" cy="85471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廃棄物の種類</a:t>
          </a:r>
        </a:p>
      </xdr:txBody>
    </xdr:sp>
    <xdr:clientData/>
  </xdr:twoCellAnchor>
  <xdr:twoCellAnchor>
    <xdr:from xmlns:xdr="http://schemas.openxmlformats.org/drawingml/2006/spreadsheetDrawing">
      <xdr:col>15</xdr:col>
      <xdr:colOff>38735</xdr:colOff>
      <xdr:row>74</xdr:row>
      <xdr:rowOff>46355</xdr:rowOff>
    </xdr:from>
    <xdr:to xmlns:xdr="http://schemas.openxmlformats.org/drawingml/2006/spreadsheetDrawing">
      <xdr:col>18</xdr:col>
      <xdr:colOff>16510</xdr:colOff>
      <xdr:row>76</xdr:row>
      <xdr:rowOff>184150</xdr:rowOff>
    </xdr:to>
    <xdr:sp macro="" textlink="" fLocksText="0">
      <xdr:nvSpPr>
        <xdr:cNvPr id="15" name="AutoShape 57"/>
        <xdr:cNvSpPr>
          <a:spLocks noChangeArrowheads="1"/>
        </xdr:cNvSpPr>
      </xdr:nvSpPr>
      <xdr:spPr>
        <a:xfrm>
          <a:off x="5414010" y="17667605"/>
          <a:ext cx="1059815" cy="575945"/>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廃棄物の種類</a:t>
          </a:r>
        </a:p>
      </xdr:txBody>
    </xdr:sp>
    <xdr:clientData/>
  </xdr:twoCellAnchor>
  <xdr:twoCellAnchor>
    <xdr:from xmlns:xdr="http://schemas.openxmlformats.org/drawingml/2006/spreadsheetDrawing">
      <xdr:col>19</xdr:col>
      <xdr:colOff>8255</xdr:colOff>
      <xdr:row>74</xdr:row>
      <xdr:rowOff>46355</xdr:rowOff>
    </xdr:from>
    <xdr:to xmlns:xdr="http://schemas.openxmlformats.org/drawingml/2006/spreadsheetDrawing">
      <xdr:col>21</xdr:col>
      <xdr:colOff>266700</xdr:colOff>
      <xdr:row>78</xdr:row>
      <xdr:rowOff>3175</xdr:rowOff>
    </xdr:to>
    <xdr:sp macro="" textlink="" fLocksText="0">
      <xdr:nvSpPr>
        <xdr:cNvPr id="16" name="AutoShape 58"/>
        <xdr:cNvSpPr>
          <a:spLocks noChangeArrowheads="1"/>
        </xdr:cNvSpPr>
      </xdr:nvSpPr>
      <xdr:spPr>
        <a:xfrm>
          <a:off x="6820535" y="17667605"/>
          <a:ext cx="968375" cy="83312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廃棄物の種類</a:t>
          </a:r>
        </a:p>
      </xdr:txBody>
    </xdr:sp>
    <xdr:clientData/>
  </xdr:twoCellAnchor>
  <xdr:twoCellAnchor>
    <xdr:from xmlns:xdr="http://schemas.openxmlformats.org/drawingml/2006/spreadsheetDrawing">
      <xdr:col>3</xdr:col>
      <xdr:colOff>147320</xdr:colOff>
      <xdr:row>69</xdr:row>
      <xdr:rowOff>50800</xdr:rowOff>
    </xdr:from>
    <xdr:to xmlns:xdr="http://schemas.openxmlformats.org/drawingml/2006/spreadsheetDrawing">
      <xdr:col>10</xdr:col>
      <xdr:colOff>322580</xdr:colOff>
      <xdr:row>72</xdr:row>
      <xdr:rowOff>149860</xdr:rowOff>
    </xdr:to>
    <xdr:sp macro="" textlink="" fLocksText="0">
      <xdr:nvSpPr>
        <xdr:cNvPr id="17" name="AutoShape 59"/>
        <xdr:cNvSpPr>
          <a:spLocks noChangeArrowheads="1"/>
        </xdr:cNvSpPr>
      </xdr:nvSpPr>
      <xdr:spPr>
        <a:xfrm>
          <a:off x="1212215" y="16538575"/>
          <a:ext cx="2710815" cy="784860"/>
        </a:xfrm>
        <a:prstGeom prst="roundRect">
          <a:avLst>
            <a:gd name="adj" fmla="val 16667"/>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排出事業者</a:t>
          </a:r>
        </a:p>
        <a:p>
          <a:pPr algn="l" rtl="0">
            <a:lnSpc>
              <a:spcPts val="1200"/>
            </a:lnSpc>
            <a:defRPr sz="1000"/>
          </a:pPr>
          <a:r>
            <a:rPr lang="ja-JP" altLang="en-US" sz="1100" b="1" i="0" u="none" strike="noStrike" baseline="0">
              <a:solidFill>
                <a:srgbClr val="000000"/>
              </a:solidFill>
              <a:latin typeface="ＭＳ Ｐゴシック"/>
              <a:ea typeface="ＭＳ Ｐゴシック"/>
            </a:rPr>
            <a:t>（請負者名）</a:t>
          </a:r>
        </a:p>
      </xdr:txBody>
    </xdr:sp>
    <xdr:clientData/>
  </xdr:twoCellAnchor>
  <xdr:twoCellAnchor>
    <xdr:from xmlns:xdr="http://schemas.openxmlformats.org/drawingml/2006/spreadsheetDrawing">
      <xdr:col>3</xdr:col>
      <xdr:colOff>176530</xdr:colOff>
      <xdr:row>80</xdr:row>
      <xdr:rowOff>161290</xdr:rowOff>
    </xdr:from>
    <xdr:to xmlns:xdr="http://schemas.openxmlformats.org/drawingml/2006/spreadsheetDrawing">
      <xdr:col>10</xdr:col>
      <xdr:colOff>300355</xdr:colOff>
      <xdr:row>84</xdr:row>
      <xdr:rowOff>29210</xdr:rowOff>
    </xdr:to>
    <xdr:sp macro="" textlink="" fLocksText="0">
      <xdr:nvSpPr>
        <xdr:cNvPr id="18" name="AutoShape 60"/>
        <xdr:cNvSpPr>
          <a:spLocks noChangeArrowheads="1"/>
        </xdr:cNvSpPr>
      </xdr:nvSpPr>
      <xdr:spPr>
        <a:xfrm>
          <a:off x="1241425" y="19096990"/>
          <a:ext cx="2659380" cy="74422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収集運搬業者</a:t>
          </a:r>
        </a:p>
      </xdr:txBody>
    </xdr:sp>
    <xdr:clientData/>
  </xdr:twoCellAnchor>
  <xdr:twoCellAnchor>
    <xdr:from xmlns:xdr="http://schemas.openxmlformats.org/drawingml/2006/spreadsheetDrawing">
      <xdr:col>18</xdr:col>
      <xdr:colOff>295910</xdr:colOff>
      <xdr:row>80</xdr:row>
      <xdr:rowOff>161290</xdr:rowOff>
    </xdr:from>
    <xdr:to xmlns:xdr="http://schemas.openxmlformats.org/drawingml/2006/spreadsheetDrawing">
      <xdr:col>26</xdr:col>
      <xdr:colOff>50800</xdr:colOff>
      <xdr:row>84</xdr:row>
      <xdr:rowOff>29210</xdr:rowOff>
    </xdr:to>
    <xdr:sp macro="" textlink="" fLocksText="0">
      <xdr:nvSpPr>
        <xdr:cNvPr id="19" name="AutoShape 61"/>
        <xdr:cNvSpPr>
          <a:spLocks noChangeArrowheads="1"/>
        </xdr:cNvSpPr>
      </xdr:nvSpPr>
      <xdr:spPr>
        <a:xfrm>
          <a:off x="6753225" y="19096990"/>
          <a:ext cx="2611755" cy="74422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処分の内容における</a:t>
          </a:r>
        </a:p>
        <a:p>
          <a:pPr algn="l" rtl="0">
            <a:lnSpc>
              <a:spcPts val="1200"/>
            </a:lnSpc>
            <a:defRPr sz="1000"/>
          </a:pPr>
          <a:r>
            <a:rPr lang="ja-JP" altLang="en-US" sz="1100" b="1" i="0" u="none" strike="noStrike" baseline="0">
              <a:solidFill>
                <a:srgbClr val="000000"/>
              </a:solidFill>
              <a:latin typeface="ＭＳ Ｐゴシック"/>
              <a:ea typeface="ＭＳ Ｐゴシック"/>
            </a:rPr>
            <a:t>処理施設</a:t>
          </a:r>
        </a:p>
      </xdr:txBody>
    </xdr:sp>
    <xdr:clientData/>
  </xdr:twoCellAnchor>
  <xdr:twoCellAnchor>
    <xdr:from xmlns:xdr="http://schemas.openxmlformats.org/drawingml/2006/spreadsheetDrawing">
      <xdr:col>3</xdr:col>
      <xdr:colOff>167005</xdr:colOff>
      <xdr:row>85</xdr:row>
      <xdr:rowOff>139065</xdr:rowOff>
    </xdr:from>
    <xdr:to xmlns:xdr="http://schemas.openxmlformats.org/drawingml/2006/spreadsheetDrawing">
      <xdr:col>10</xdr:col>
      <xdr:colOff>300355</xdr:colOff>
      <xdr:row>88</xdr:row>
      <xdr:rowOff>219075</xdr:rowOff>
    </xdr:to>
    <xdr:sp macro="" textlink="" fLocksText="0">
      <xdr:nvSpPr>
        <xdr:cNvPr id="20" name="AutoShape 62"/>
        <xdr:cNvSpPr>
          <a:spLocks noChangeArrowheads="1"/>
        </xdr:cNvSpPr>
      </xdr:nvSpPr>
      <xdr:spPr>
        <a:xfrm>
          <a:off x="1231900" y="20170140"/>
          <a:ext cx="2668905" cy="737235"/>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処分業者</a:t>
          </a:r>
        </a:p>
      </xdr:txBody>
    </xdr:sp>
    <xdr:clientData/>
  </xdr:twoCellAnchor>
  <xdr:twoCellAnchor>
    <xdr:from xmlns:xdr="http://schemas.openxmlformats.org/drawingml/2006/spreadsheetDrawing">
      <xdr:col>12</xdr:col>
      <xdr:colOff>64770</xdr:colOff>
      <xdr:row>89</xdr:row>
      <xdr:rowOff>71120</xdr:rowOff>
    </xdr:from>
    <xdr:to xmlns:xdr="http://schemas.openxmlformats.org/drawingml/2006/spreadsheetDrawing">
      <xdr:col>15</xdr:col>
      <xdr:colOff>58420</xdr:colOff>
      <xdr:row>93</xdr:row>
      <xdr:rowOff>128905</xdr:rowOff>
    </xdr:to>
    <xdr:sp macro="" textlink="" fLocksText="0">
      <xdr:nvSpPr>
        <xdr:cNvPr id="21" name="AutoShape 63"/>
        <xdr:cNvSpPr>
          <a:spLocks noChangeArrowheads="1"/>
        </xdr:cNvSpPr>
      </xdr:nvSpPr>
      <xdr:spPr>
        <a:xfrm>
          <a:off x="4375150" y="20978495"/>
          <a:ext cx="1058545" cy="728345"/>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処分終了日</a:t>
          </a:r>
        </a:p>
        <a:p>
          <a:pPr algn="l" rtl="0">
            <a:lnSpc>
              <a:spcPts val="1200"/>
            </a:lnSpc>
            <a:defRPr sz="1000"/>
          </a:pPr>
          <a:r>
            <a:rPr lang="ja-JP" altLang="en-US" sz="1100" b="1" i="0" u="none" strike="noStrike" baseline="0">
              <a:solidFill>
                <a:srgbClr val="000000"/>
              </a:solidFill>
              <a:latin typeface="ＭＳ Ｐゴシック"/>
              <a:ea typeface="ＭＳ Ｐゴシック"/>
            </a:rPr>
            <a:t>（Ｄ票確認）</a:t>
          </a:r>
        </a:p>
      </xdr:txBody>
    </xdr:sp>
    <xdr:clientData/>
  </xdr:twoCellAnchor>
  <xdr:twoCellAnchor>
    <xdr:from xmlns:xdr="http://schemas.openxmlformats.org/drawingml/2006/spreadsheetDrawing">
      <xdr:col>18</xdr:col>
      <xdr:colOff>295910</xdr:colOff>
      <xdr:row>84</xdr:row>
      <xdr:rowOff>38100</xdr:rowOff>
    </xdr:from>
    <xdr:to xmlns:xdr="http://schemas.openxmlformats.org/drawingml/2006/spreadsheetDrawing">
      <xdr:col>26</xdr:col>
      <xdr:colOff>50800</xdr:colOff>
      <xdr:row>85</xdr:row>
      <xdr:rowOff>92710</xdr:rowOff>
    </xdr:to>
    <xdr:sp macro="" textlink="" fLocksText="0">
      <xdr:nvSpPr>
        <xdr:cNvPr id="22" name="AutoShape 64"/>
        <xdr:cNvSpPr>
          <a:spLocks noChangeArrowheads="1"/>
        </xdr:cNvSpPr>
      </xdr:nvSpPr>
      <xdr:spPr>
        <a:xfrm>
          <a:off x="6753225" y="19850100"/>
          <a:ext cx="2611755" cy="273685"/>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処分の内容における処分方法</a:t>
          </a:r>
        </a:p>
      </xdr:txBody>
    </xdr:sp>
    <xdr:clientData/>
  </xdr:twoCellAnchor>
  <xdr:twoCellAnchor>
    <xdr:from xmlns:xdr="http://schemas.openxmlformats.org/drawingml/2006/spreadsheetDrawing">
      <xdr:col>15</xdr:col>
      <xdr:colOff>86995</xdr:colOff>
      <xdr:row>89</xdr:row>
      <xdr:rowOff>71120</xdr:rowOff>
    </xdr:from>
    <xdr:to xmlns:xdr="http://schemas.openxmlformats.org/drawingml/2006/spreadsheetDrawing">
      <xdr:col>18</xdr:col>
      <xdr:colOff>209550</xdr:colOff>
      <xdr:row>93</xdr:row>
      <xdr:rowOff>128905</xdr:rowOff>
    </xdr:to>
    <xdr:sp macro="" textlink="" fLocksText="0">
      <xdr:nvSpPr>
        <xdr:cNvPr id="23" name="AutoShape 65"/>
        <xdr:cNvSpPr>
          <a:spLocks noChangeArrowheads="1"/>
        </xdr:cNvSpPr>
      </xdr:nvSpPr>
      <xdr:spPr>
        <a:xfrm>
          <a:off x="5462270" y="20978495"/>
          <a:ext cx="1204595" cy="728345"/>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最終処分</a:t>
          </a:r>
        </a:p>
        <a:p>
          <a:pPr algn="l" rtl="0">
            <a:lnSpc>
              <a:spcPts val="1300"/>
            </a:lnSpc>
            <a:defRPr sz="1000"/>
          </a:pPr>
          <a:r>
            <a:rPr lang="ja-JP" altLang="en-US" sz="1100" b="1" i="0" u="none" strike="noStrike" baseline="0">
              <a:solidFill>
                <a:srgbClr val="000000"/>
              </a:solidFill>
              <a:latin typeface="ＭＳ Ｐゴシック"/>
              <a:ea typeface="ＭＳ Ｐゴシック"/>
            </a:rPr>
            <a:t>終了日</a:t>
          </a:r>
        </a:p>
        <a:p>
          <a:pPr algn="l" rtl="0">
            <a:lnSpc>
              <a:spcPts val="1200"/>
            </a:lnSpc>
            <a:defRPr sz="1000"/>
          </a:pPr>
          <a:r>
            <a:rPr lang="ja-JP" altLang="en-US" sz="1100" b="1" i="0" u="none" strike="noStrike" baseline="0">
              <a:solidFill>
                <a:srgbClr val="000000"/>
              </a:solidFill>
              <a:latin typeface="ＭＳ Ｐゴシック"/>
              <a:ea typeface="ＭＳ Ｐゴシック"/>
            </a:rPr>
            <a:t>（Ｅ票確認）</a:t>
          </a:r>
        </a:p>
      </xdr:txBody>
    </xdr:sp>
    <xdr:clientData/>
  </xdr:twoCellAnchor>
  <xdr:twoCellAnchor>
    <xdr:from xmlns:xdr="http://schemas.openxmlformats.org/drawingml/2006/spreadsheetDrawing">
      <xdr:col>3</xdr:col>
      <xdr:colOff>176530</xdr:colOff>
      <xdr:row>93</xdr:row>
      <xdr:rowOff>167640</xdr:rowOff>
    </xdr:from>
    <xdr:to xmlns:xdr="http://schemas.openxmlformats.org/drawingml/2006/spreadsheetDrawing">
      <xdr:col>26</xdr:col>
      <xdr:colOff>50800</xdr:colOff>
      <xdr:row>96</xdr:row>
      <xdr:rowOff>100330</xdr:rowOff>
    </xdr:to>
    <xdr:sp macro="" textlink="" fLocksText="0">
      <xdr:nvSpPr>
        <xdr:cNvPr id="24" name="AutoShape 66"/>
        <xdr:cNvSpPr>
          <a:spLocks noChangeArrowheads="1"/>
        </xdr:cNvSpPr>
      </xdr:nvSpPr>
      <xdr:spPr>
        <a:xfrm>
          <a:off x="1241425" y="21745575"/>
          <a:ext cx="8123555" cy="435610"/>
        </a:xfrm>
        <a:prstGeom prst="roundRect">
          <a:avLst>
            <a:gd name="adj" fmla="val 7042"/>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最終処分の内容における処理施設（Ｅ票確認）</a:t>
          </a:r>
        </a:p>
      </xdr:txBody>
    </xdr:sp>
    <xdr:clientData/>
  </xdr:twoCellAnchor>
  <xdr:twoCellAnchor>
    <xdr:from xmlns:xdr="http://schemas.openxmlformats.org/drawingml/2006/spreadsheetDrawing">
      <xdr:col>21</xdr:col>
      <xdr:colOff>238760</xdr:colOff>
      <xdr:row>78</xdr:row>
      <xdr:rowOff>26670</xdr:rowOff>
    </xdr:from>
    <xdr:to xmlns:xdr="http://schemas.openxmlformats.org/drawingml/2006/spreadsheetDrawing">
      <xdr:col>22</xdr:col>
      <xdr:colOff>322580</xdr:colOff>
      <xdr:row>79</xdr:row>
      <xdr:rowOff>0</xdr:rowOff>
    </xdr:to>
    <xdr:sp macro="" textlink="">
      <xdr:nvSpPr>
        <xdr:cNvPr id="26" name="Text Box 68"/>
        <xdr:cNvSpPr txBox="1">
          <a:spLocks noChangeArrowheads="1"/>
        </xdr:cNvSpPr>
      </xdr:nvSpPr>
      <xdr:spPr>
        <a:xfrm>
          <a:off x="7760970" y="18524220"/>
          <a:ext cx="438785" cy="192405"/>
        </a:xfrm>
        <a:prstGeom prst="rect">
          <a:avLst/>
        </a:prstGeom>
        <a:noFill/>
        <a:ln>
          <a:noFill/>
        </a:ln>
        <a:effectLst/>
      </xdr:spPr>
      <xdr:txBody>
        <a:bodyPr vertOverflow="clip" horzOverflow="overflow"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搬出量</a:t>
          </a:r>
        </a:p>
      </xdr:txBody>
    </xdr:sp>
    <xdr:clientData/>
  </xdr:twoCellAnchor>
  <xdr:twoCellAnchor>
    <xdr:from xmlns:xdr="http://schemas.openxmlformats.org/drawingml/2006/spreadsheetDrawing">
      <xdr:col>11</xdr:col>
      <xdr:colOff>18415</xdr:colOff>
      <xdr:row>69</xdr:row>
      <xdr:rowOff>50800</xdr:rowOff>
    </xdr:from>
    <xdr:to xmlns:xdr="http://schemas.openxmlformats.org/drawingml/2006/spreadsheetDrawing">
      <xdr:col>18</xdr:col>
      <xdr:colOff>45720</xdr:colOff>
      <xdr:row>72</xdr:row>
      <xdr:rowOff>149860</xdr:rowOff>
    </xdr:to>
    <xdr:sp macro="" textlink="" fLocksText="0">
      <xdr:nvSpPr>
        <xdr:cNvPr id="32" name="AutoShape 74"/>
        <xdr:cNvSpPr>
          <a:spLocks noChangeArrowheads="1"/>
        </xdr:cNvSpPr>
      </xdr:nvSpPr>
      <xdr:spPr>
        <a:xfrm>
          <a:off x="3973830" y="16538575"/>
          <a:ext cx="2529205" cy="784860"/>
        </a:xfrm>
        <a:prstGeom prst="roundRect">
          <a:avLst>
            <a:gd name="adj" fmla="val 16667"/>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工事名</a:t>
          </a:r>
        </a:p>
      </xdr:txBody>
    </xdr:sp>
    <xdr:clientData/>
  </xdr:twoCellAnchor>
  <xdr:oneCellAnchor>
    <xdr:from xmlns:xdr="http://schemas.openxmlformats.org/drawingml/2006/spreadsheetDrawing">
      <xdr:col>12</xdr:col>
      <xdr:colOff>225425</xdr:colOff>
      <xdr:row>70</xdr:row>
      <xdr:rowOff>34925</xdr:rowOff>
    </xdr:from>
    <xdr:ext cx="285115" cy="356870"/>
    <xdr:sp macro="" textlink="">
      <xdr:nvSpPr>
        <xdr:cNvPr id="33" name="Text Box 106"/>
        <xdr:cNvSpPr txBox="1">
          <a:spLocks noChangeArrowheads="1"/>
        </xdr:cNvSpPr>
      </xdr:nvSpPr>
      <xdr:spPr>
        <a:xfrm>
          <a:off x="4535805" y="16751300"/>
          <a:ext cx="28511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①</a:t>
          </a:r>
        </a:p>
      </xdr:txBody>
    </xdr:sp>
    <xdr:clientData/>
  </xdr:oneCellAnchor>
  <xdr:oneCellAnchor>
    <xdr:from xmlns:xdr="http://schemas.openxmlformats.org/drawingml/2006/spreadsheetDrawing">
      <xdr:col>5</xdr:col>
      <xdr:colOff>260350</xdr:colOff>
      <xdr:row>70</xdr:row>
      <xdr:rowOff>31115</xdr:rowOff>
    </xdr:from>
    <xdr:ext cx="284480" cy="356870"/>
    <xdr:sp macro="" textlink="">
      <xdr:nvSpPr>
        <xdr:cNvPr id="34" name="Text Box 107"/>
        <xdr:cNvSpPr txBox="1">
          <a:spLocks noChangeArrowheads="1"/>
        </xdr:cNvSpPr>
      </xdr:nvSpPr>
      <xdr:spPr>
        <a:xfrm>
          <a:off x="2035175" y="16747490"/>
          <a:ext cx="284480"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②</a:t>
          </a:r>
        </a:p>
      </xdr:txBody>
    </xdr:sp>
    <xdr:clientData/>
  </xdr:oneCellAnchor>
  <xdr:oneCellAnchor>
    <xdr:from xmlns:xdr="http://schemas.openxmlformats.org/drawingml/2006/spreadsheetDrawing">
      <xdr:col>6</xdr:col>
      <xdr:colOff>66675</xdr:colOff>
      <xdr:row>81</xdr:row>
      <xdr:rowOff>184150</xdr:rowOff>
    </xdr:from>
    <xdr:ext cx="594360" cy="355600"/>
    <xdr:sp macro="" textlink="">
      <xdr:nvSpPr>
        <xdr:cNvPr id="35" name="Text Box 109"/>
        <xdr:cNvSpPr txBox="1">
          <a:spLocks noChangeArrowheads="1"/>
        </xdr:cNvSpPr>
      </xdr:nvSpPr>
      <xdr:spPr>
        <a:xfrm>
          <a:off x="2196465" y="19338925"/>
          <a:ext cx="594360"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③</a:t>
          </a:r>
          <a:r>
            <a:rPr lang="en-US" altLang="ja-JP" sz="2000" b="1" i="0" u="none" strike="noStrike" baseline="0">
              <a:solidFill>
                <a:srgbClr val="FF0000"/>
              </a:solidFill>
              <a:latin typeface="ＭＳ Ｐゴシック"/>
              <a:ea typeface="ＭＳ Ｐゴシック"/>
            </a:rPr>
            <a:t>,</a:t>
          </a:r>
          <a:r>
            <a:rPr lang="ja-JP" altLang="en-US" sz="2000" b="1" i="0" u="none" strike="noStrike" baseline="0">
              <a:solidFill>
                <a:srgbClr val="FF0000"/>
              </a:solidFill>
              <a:latin typeface="ＭＳ Ｐゴシック"/>
              <a:ea typeface="ＭＳ Ｐゴシック"/>
            </a:rPr>
            <a:t>⑨</a:t>
          </a:r>
        </a:p>
      </xdr:txBody>
    </xdr:sp>
    <xdr:clientData/>
  </xdr:oneCellAnchor>
  <xdr:oneCellAnchor>
    <xdr:from xmlns:xdr="http://schemas.openxmlformats.org/drawingml/2006/spreadsheetDrawing">
      <xdr:col>6</xdr:col>
      <xdr:colOff>57150</xdr:colOff>
      <xdr:row>86</xdr:row>
      <xdr:rowOff>177800</xdr:rowOff>
    </xdr:from>
    <xdr:ext cx="594995" cy="356870"/>
    <xdr:sp macro="" textlink="">
      <xdr:nvSpPr>
        <xdr:cNvPr id="36" name="Text Box 110"/>
        <xdr:cNvSpPr txBox="1">
          <a:spLocks noChangeArrowheads="1"/>
        </xdr:cNvSpPr>
      </xdr:nvSpPr>
      <xdr:spPr>
        <a:xfrm>
          <a:off x="2186940" y="20427950"/>
          <a:ext cx="59499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④</a:t>
          </a:r>
          <a:r>
            <a:rPr lang="en-US" altLang="ja-JP" sz="2000" b="1" i="0" u="none" strike="noStrike" baseline="0">
              <a:solidFill>
                <a:srgbClr val="FF0000"/>
              </a:solidFill>
              <a:latin typeface="ＭＳ Ｐゴシック"/>
              <a:ea typeface="ＭＳ Ｐゴシック"/>
            </a:rPr>
            <a:t>,</a:t>
          </a:r>
          <a:r>
            <a:rPr lang="ja-JP" altLang="en-US" sz="2000" b="1" i="0" u="none" strike="noStrike" baseline="0">
              <a:solidFill>
                <a:srgbClr val="FF0000"/>
              </a:solidFill>
              <a:latin typeface="ＭＳ Ｐゴシック"/>
              <a:ea typeface="ＭＳ Ｐゴシック"/>
            </a:rPr>
            <a:t>⑪</a:t>
          </a:r>
        </a:p>
      </xdr:txBody>
    </xdr:sp>
    <xdr:clientData/>
  </xdr:oneCellAnchor>
  <xdr:oneCellAnchor>
    <xdr:from xmlns:xdr="http://schemas.openxmlformats.org/drawingml/2006/spreadsheetDrawing">
      <xdr:col>11</xdr:col>
      <xdr:colOff>322580</xdr:colOff>
      <xdr:row>94</xdr:row>
      <xdr:rowOff>107950</xdr:rowOff>
    </xdr:from>
    <xdr:ext cx="595630" cy="356235"/>
    <xdr:sp macro="" textlink="">
      <xdr:nvSpPr>
        <xdr:cNvPr id="37" name="Text Box 111"/>
        <xdr:cNvSpPr txBox="1">
          <a:spLocks noChangeArrowheads="1"/>
        </xdr:cNvSpPr>
      </xdr:nvSpPr>
      <xdr:spPr>
        <a:xfrm>
          <a:off x="4277995" y="21853525"/>
          <a:ext cx="595630" cy="356235"/>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⑤</a:t>
          </a:r>
          <a:r>
            <a:rPr lang="en-US" altLang="ja-JP" sz="2000" b="1" i="0" u="none" strike="noStrike" baseline="0">
              <a:solidFill>
                <a:srgbClr val="FF0000"/>
              </a:solidFill>
              <a:latin typeface="ＭＳ Ｐゴシック"/>
              <a:ea typeface="ＭＳ Ｐゴシック"/>
            </a:rPr>
            <a:t>,</a:t>
          </a:r>
          <a:r>
            <a:rPr lang="ja-JP" altLang="en-US" sz="2000" b="1" i="0" u="none" strike="noStrike" baseline="0">
              <a:solidFill>
                <a:srgbClr val="FF0000"/>
              </a:solidFill>
              <a:latin typeface="ＭＳ Ｐゴシック"/>
              <a:ea typeface="ＭＳ Ｐゴシック"/>
            </a:rPr>
            <a:t>⑬</a:t>
          </a:r>
        </a:p>
      </xdr:txBody>
    </xdr:sp>
    <xdr:clientData/>
  </xdr:oneCellAnchor>
  <xdr:oneCellAnchor>
    <xdr:from xmlns:xdr="http://schemas.openxmlformats.org/drawingml/2006/spreadsheetDrawing">
      <xdr:col>13</xdr:col>
      <xdr:colOff>82550</xdr:colOff>
      <xdr:row>76</xdr:row>
      <xdr:rowOff>117475</xdr:rowOff>
    </xdr:from>
    <xdr:ext cx="285115" cy="356870"/>
    <xdr:sp macro="" textlink="">
      <xdr:nvSpPr>
        <xdr:cNvPr id="38" name="Text Box 112"/>
        <xdr:cNvSpPr txBox="1">
          <a:spLocks noChangeArrowheads="1"/>
        </xdr:cNvSpPr>
      </xdr:nvSpPr>
      <xdr:spPr>
        <a:xfrm>
          <a:off x="4747895" y="18176875"/>
          <a:ext cx="28511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⑥</a:t>
          </a:r>
        </a:p>
      </xdr:txBody>
    </xdr:sp>
    <xdr:clientData/>
  </xdr:oneCellAnchor>
  <xdr:oneCellAnchor>
    <xdr:from xmlns:xdr="http://schemas.openxmlformats.org/drawingml/2006/spreadsheetDrawing">
      <xdr:col>17</xdr:col>
      <xdr:colOff>60325</xdr:colOff>
      <xdr:row>75</xdr:row>
      <xdr:rowOff>67310</xdr:rowOff>
    </xdr:from>
    <xdr:ext cx="284480" cy="355600"/>
    <xdr:sp macro="" textlink="">
      <xdr:nvSpPr>
        <xdr:cNvPr id="39" name="Text Box 113"/>
        <xdr:cNvSpPr txBox="1">
          <a:spLocks noChangeArrowheads="1"/>
        </xdr:cNvSpPr>
      </xdr:nvSpPr>
      <xdr:spPr>
        <a:xfrm>
          <a:off x="6162675" y="17907635"/>
          <a:ext cx="284480"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⑥</a:t>
          </a:r>
        </a:p>
      </xdr:txBody>
    </xdr:sp>
    <xdr:clientData/>
  </xdr:oneCellAnchor>
  <xdr:oneCellAnchor>
    <xdr:from xmlns:xdr="http://schemas.openxmlformats.org/drawingml/2006/spreadsheetDrawing">
      <xdr:col>9</xdr:col>
      <xdr:colOff>127000</xdr:colOff>
      <xdr:row>76</xdr:row>
      <xdr:rowOff>111125</xdr:rowOff>
    </xdr:from>
    <xdr:ext cx="284480" cy="355600"/>
    <xdr:sp macro="" textlink="">
      <xdr:nvSpPr>
        <xdr:cNvPr id="40" name="Text Box 114"/>
        <xdr:cNvSpPr txBox="1">
          <a:spLocks noChangeArrowheads="1"/>
        </xdr:cNvSpPr>
      </xdr:nvSpPr>
      <xdr:spPr>
        <a:xfrm>
          <a:off x="3372485" y="18170525"/>
          <a:ext cx="284480"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⑥</a:t>
          </a:r>
        </a:p>
      </xdr:txBody>
    </xdr:sp>
    <xdr:clientData/>
  </xdr:oneCellAnchor>
  <xdr:oneCellAnchor>
    <xdr:from xmlns:xdr="http://schemas.openxmlformats.org/drawingml/2006/spreadsheetDrawing">
      <xdr:col>20</xdr:col>
      <xdr:colOff>288925</xdr:colOff>
      <xdr:row>76</xdr:row>
      <xdr:rowOff>104775</xdr:rowOff>
    </xdr:from>
    <xdr:ext cx="284480" cy="356870"/>
    <xdr:sp macro="" textlink="">
      <xdr:nvSpPr>
        <xdr:cNvPr id="41" name="Text Box 115"/>
        <xdr:cNvSpPr txBox="1">
          <a:spLocks noChangeArrowheads="1"/>
        </xdr:cNvSpPr>
      </xdr:nvSpPr>
      <xdr:spPr>
        <a:xfrm>
          <a:off x="7456170" y="18164175"/>
          <a:ext cx="284480"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⑥</a:t>
          </a:r>
        </a:p>
      </xdr:txBody>
    </xdr:sp>
    <xdr:clientData/>
  </xdr:oneCellAnchor>
  <xdr:oneCellAnchor>
    <xdr:from xmlns:xdr="http://schemas.openxmlformats.org/drawingml/2006/spreadsheetDrawing">
      <xdr:col>5</xdr:col>
      <xdr:colOff>190500</xdr:colOff>
      <xdr:row>76</xdr:row>
      <xdr:rowOff>120015</xdr:rowOff>
    </xdr:from>
    <xdr:ext cx="283845" cy="356870"/>
    <xdr:sp macro="" textlink="">
      <xdr:nvSpPr>
        <xdr:cNvPr id="42" name="Text Box 116"/>
        <xdr:cNvSpPr txBox="1">
          <a:spLocks noChangeArrowheads="1"/>
        </xdr:cNvSpPr>
      </xdr:nvSpPr>
      <xdr:spPr>
        <a:xfrm>
          <a:off x="1965325" y="18179415"/>
          <a:ext cx="28384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⑥</a:t>
          </a:r>
        </a:p>
      </xdr:txBody>
    </xdr:sp>
    <xdr:clientData/>
  </xdr:oneCellAnchor>
  <xdr:oneCellAnchor>
    <xdr:from xmlns:xdr="http://schemas.openxmlformats.org/drawingml/2006/spreadsheetDrawing">
      <xdr:col>11</xdr:col>
      <xdr:colOff>6350</xdr:colOff>
      <xdr:row>67</xdr:row>
      <xdr:rowOff>101600</xdr:rowOff>
    </xdr:from>
    <xdr:ext cx="283845" cy="355600"/>
    <xdr:sp macro="" textlink="">
      <xdr:nvSpPr>
        <xdr:cNvPr id="43" name="Text Box 117"/>
        <xdr:cNvSpPr txBox="1">
          <a:spLocks noChangeArrowheads="1"/>
        </xdr:cNvSpPr>
      </xdr:nvSpPr>
      <xdr:spPr>
        <a:xfrm>
          <a:off x="3961765" y="16132175"/>
          <a:ext cx="283845"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⑦</a:t>
          </a:r>
        </a:p>
      </xdr:txBody>
    </xdr:sp>
    <xdr:clientData/>
  </xdr:oneCellAnchor>
  <xdr:oneCellAnchor>
    <xdr:from xmlns:xdr="http://schemas.openxmlformats.org/drawingml/2006/spreadsheetDrawing">
      <xdr:col>6</xdr:col>
      <xdr:colOff>203200</xdr:colOff>
      <xdr:row>75</xdr:row>
      <xdr:rowOff>151765</xdr:rowOff>
    </xdr:from>
    <xdr:ext cx="284480" cy="356870"/>
    <xdr:sp macro="" textlink="">
      <xdr:nvSpPr>
        <xdr:cNvPr id="44" name="Text Box 118"/>
        <xdr:cNvSpPr txBox="1">
          <a:spLocks noChangeArrowheads="1"/>
        </xdr:cNvSpPr>
      </xdr:nvSpPr>
      <xdr:spPr>
        <a:xfrm>
          <a:off x="2332990" y="17992090"/>
          <a:ext cx="284480"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⑧</a:t>
          </a:r>
        </a:p>
      </xdr:txBody>
    </xdr:sp>
    <xdr:clientData/>
  </xdr:oneCellAnchor>
  <xdr:oneCellAnchor>
    <xdr:from xmlns:xdr="http://schemas.openxmlformats.org/drawingml/2006/spreadsheetDrawing">
      <xdr:col>17</xdr:col>
      <xdr:colOff>228600</xdr:colOff>
      <xdr:row>91</xdr:row>
      <xdr:rowOff>158750</xdr:rowOff>
    </xdr:from>
    <xdr:ext cx="285115" cy="355600"/>
    <xdr:sp macro="" textlink="">
      <xdr:nvSpPr>
        <xdr:cNvPr id="46" name="Text Box 121"/>
        <xdr:cNvSpPr txBox="1">
          <a:spLocks noChangeArrowheads="1"/>
        </xdr:cNvSpPr>
      </xdr:nvSpPr>
      <xdr:spPr>
        <a:xfrm>
          <a:off x="6330950" y="21401405"/>
          <a:ext cx="285115"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⑭</a:t>
          </a:r>
        </a:p>
      </xdr:txBody>
    </xdr:sp>
    <xdr:clientData/>
  </xdr:oneCellAnchor>
  <xdr:oneCellAnchor>
    <xdr:from xmlns:xdr="http://schemas.openxmlformats.org/drawingml/2006/spreadsheetDrawing">
      <xdr:col>8</xdr:col>
      <xdr:colOff>88900</xdr:colOff>
      <xdr:row>72</xdr:row>
      <xdr:rowOff>101600</xdr:rowOff>
    </xdr:from>
    <xdr:ext cx="284480" cy="355600"/>
    <xdr:sp macro="" textlink="">
      <xdr:nvSpPr>
        <xdr:cNvPr id="47" name="Text Box 122"/>
        <xdr:cNvSpPr txBox="1">
          <a:spLocks noChangeArrowheads="1"/>
        </xdr:cNvSpPr>
      </xdr:nvSpPr>
      <xdr:spPr>
        <a:xfrm>
          <a:off x="2979420" y="17275175"/>
          <a:ext cx="284480"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⑮</a:t>
          </a:r>
        </a:p>
      </xdr:txBody>
    </xdr:sp>
    <xdr:clientData/>
  </xdr:oneCellAnchor>
  <xdr:oneCellAnchor>
    <xdr:from xmlns:xdr="http://schemas.openxmlformats.org/drawingml/2006/spreadsheetDrawing">
      <xdr:col>14</xdr:col>
      <xdr:colOff>88900</xdr:colOff>
      <xdr:row>91</xdr:row>
      <xdr:rowOff>133350</xdr:rowOff>
    </xdr:from>
    <xdr:ext cx="284480" cy="356235"/>
    <xdr:sp macro="" textlink="">
      <xdr:nvSpPr>
        <xdr:cNvPr id="48" name="Text Box 123"/>
        <xdr:cNvSpPr txBox="1">
          <a:spLocks noChangeArrowheads="1"/>
        </xdr:cNvSpPr>
      </xdr:nvSpPr>
      <xdr:spPr>
        <a:xfrm>
          <a:off x="5109210" y="21376005"/>
          <a:ext cx="284480" cy="356235"/>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⑫</a:t>
          </a:r>
        </a:p>
      </xdr:txBody>
    </xdr:sp>
    <xdr:clientData/>
  </xdr:oneCellAnchor>
  <xdr:oneCellAnchor>
    <xdr:from xmlns:xdr="http://schemas.openxmlformats.org/drawingml/2006/spreadsheetDrawing">
      <xdr:col>6</xdr:col>
      <xdr:colOff>3175</xdr:colOff>
      <xdr:row>67</xdr:row>
      <xdr:rowOff>104775</xdr:rowOff>
    </xdr:from>
    <xdr:ext cx="283845" cy="356870"/>
    <xdr:sp macro="" textlink="">
      <xdr:nvSpPr>
        <xdr:cNvPr id="49" name="Text Box 124"/>
        <xdr:cNvSpPr txBox="1">
          <a:spLocks noChangeArrowheads="1"/>
        </xdr:cNvSpPr>
      </xdr:nvSpPr>
      <xdr:spPr>
        <a:xfrm>
          <a:off x="2132965" y="16135350"/>
          <a:ext cx="28384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⑩</a:t>
          </a:r>
        </a:p>
      </xdr:txBody>
    </xdr:sp>
    <xdr:clientData/>
  </xdr:oneCellAnchor>
  <xdr:twoCellAnchor>
    <xdr:from xmlns:xdr="http://schemas.openxmlformats.org/drawingml/2006/spreadsheetDrawing">
      <xdr:col>10</xdr:col>
      <xdr:colOff>85725</xdr:colOff>
      <xdr:row>72</xdr:row>
      <xdr:rowOff>171450</xdr:rowOff>
    </xdr:from>
    <xdr:to xmlns:xdr="http://schemas.openxmlformats.org/drawingml/2006/spreadsheetDrawing">
      <xdr:col>15</xdr:col>
      <xdr:colOff>139065</xdr:colOff>
      <xdr:row>73</xdr:row>
      <xdr:rowOff>151765</xdr:rowOff>
    </xdr:to>
    <xdr:sp macro="" textlink="">
      <xdr:nvSpPr>
        <xdr:cNvPr id="53" name="Text Box 68"/>
        <xdr:cNvSpPr txBox="1">
          <a:spLocks noChangeArrowheads="1"/>
        </xdr:cNvSpPr>
      </xdr:nvSpPr>
      <xdr:spPr>
        <a:xfrm>
          <a:off x="3686175" y="17345025"/>
          <a:ext cx="1828165" cy="208915"/>
        </a:xfrm>
        <a:prstGeom prst="rect">
          <a:avLst/>
        </a:prstGeom>
        <a:noFill/>
        <a:ln>
          <a:noFill/>
        </a:ln>
        <a:effectLst/>
      </xdr:spPr>
      <xdr:txBody>
        <a:bodyPr vertOverflow="clip" horzOverflow="overflow"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単位</a:t>
          </a:r>
        </a:p>
      </xdr:txBody>
    </xdr:sp>
    <xdr:clientData/>
  </xdr:twoCellAnchor>
  <xdr:twoCellAnchor>
    <xdr:from xmlns:xdr="http://schemas.openxmlformats.org/drawingml/2006/spreadsheetDrawing">
      <xdr:col>21</xdr:col>
      <xdr:colOff>104775</xdr:colOff>
      <xdr:row>66</xdr:row>
      <xdr:rowOff>162560</xdr:rowOff>
    </xdr:from>
    <xdr:to xmlns:xdr="http://schemas.openxmlformats.org/drawingml/2006/spreadsheetDrawing">
      <xdr:col>26</xdr:col>
      <xdr:colOff>47625</xdr:colOff>
      <xdr:row>67</xdr:row>
      <xdr:rowOff>163195</xdr:rowOff>
    </xdr:to>
    <xdr:sp macro="" textlink="" fLocksText="0">
      <xdr:nvSpPr>
        <xdr:cNvPr id="54" name="AutoShape 48"/>
        <xdr:cNvSpPr>
          <a:spLocks noChangeArrowheads="1"/>
        </xdr:cNvSpPr>
      </xdr:nvSpPr>
      <xdr:spPr>
        <a:xfrm>
          <a:off x="7626985" y="15964535"/>
          <a:ext cx="1734820" cy="229235"/>
        </a:xfrm>
        <a:prstGeom prst="roundRect">
          <a:avLst>
            <a:gd name="adj" fmla="val 16667"/>
          </a:avLst>
        </a:prstGeom>
        <a:noFill/>
        <a:ln w="19050">
          <a:solidFill>
            <a:srgbClr xmlns:mc="http://schemas.openxmlformats.org/markup-compatibility/2006" xmlns:a14="http://schemas.microsoft.com/office/drawing/2010/main" val="FF0000" a14:legacySpreadsheetColorIndex="10" mc:Ignorable="a14"/>
          </a:solidFill>
          <a:round/>
          <a:headEnd/>
          <a:tailEnd/>
        </a:ln>
      </xdr:spPr>
      <xdr:txBody>
        <a:bodyPr vertOverflow="clip" horzOverflow="overflow"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マニフェスト伝票番号</a:t>
          </a:r>
        </a:p>
      </xdr:txBody>
    </xdr:sp>
    <xdr:clientData/>
  </xdr:twoCellAnchor>
  <xdr:twoCellAnchor>
    <xdr:from xmlns:xdr="http://schemas.openxmlformats.org/drawingml/2006/spreadsheetDrawing">
      <xdr:col>0</xdr:col>
      <xdr:colOff>63500</xdr:colOff>
      <xdr:row>42</xdr:row>
      <xdr:rowOff>12065</xdr:rowOff>
    </xdr:from>
    <xdr:to xmlns:xdr="http://schemas.openxmlformats.org/drawingml/2006/spreadsheetDrawing">
      <xdr:col>3</xdr:col>
      <xdr:colOff>292100</xdr:colOff>
      <xdr:row>56</xdr:row>
      <xdr:rowOff>241300</xdr:rowOff>
    </xdr:to>
    <xdr:sp macro="" textlink="" fLocksText="0">
      <xdr:nvSpPr>
        <xdr:cNvPr id="55" name="AutoShape 43"/>
        <xdr:cNvSpPr>
          <a:spLocks noChangeArrowheads="1"/>
        </xdr:cNvSpPr>
      </xdr:nvSpPr>
      <xdr:spPr>
        <a:xfrm>
          <a:off x="63500" y="9820910"/>
          <a:ext cx="1293495" cy="414782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⑦</a:t>
          </a:r>
        </a:p>
      </xdr:txBody>
    </xdr:sp>
    <xdr:clientData/>
  </xdr:twoCellAnchor>
  <xdr:twoCellAnchor>
    <xdr:from xmlns:xdr="http://schemas.openxmlformats.org/drawingml/2006/spreadsheetDrawing">
      <xdr:col>0</xdr:col>
      <xdr:colOff>0</xdr:colOff>
      <xdr:row>32</xdr:row>
      <xdr:rowOff>227965</xdr:rowOff>
    </xdr:from>
    <xdr:to xmlns:xdr="http://schemas.openxmlformats.org/drawingml/2006/spreadsheetDrawing">
      <xdr:col>13</xdr:col>
      <xdr:colOff>317500</xdr:colOff>
      <xdr:row>34</xdr:row>
      <xdr:rowOff>38100</xdr:rowOff>
    </xdr:to>
    <xdr:sp macro="" textlink="" fLocksText="0">
      <xdr:nvSpPr>
        <xdr:cNvPr id="56" name="AutoShape 43"/>
        <xdr:cNvSpPr>
          <a:spLocks noChangeArrowheads="1"/>
        </xdr:cNvSpPr>
      </xdr:nvSpPr>
      <xdr:spPr>
        <a:xfrm>
          <a:off x="0" y="7897495"/>
          <a:ext cx="4982845" cy="305435"/>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①</a:t>
          </a:r>
        </a:p>
      </xdr:txBody>
    </xdr:sp>
    <xdr:clientData/>
  </xdr:twoCellAnchor>
  <xdr:twoCellAnchor>
    <xdr:from xmlns:xdr="http://schemas.openxmlformats.org/drawingml/2006/spreadsheetDrawing">
      <xdr:col>0</xdr:col>
      <xdr:colOff>25400</xdr:colOff>
      <xdr:row>34</xdr:row>
      <xdr:rowOff>205740</xdr:rowOff>
    </xdr:from>
    <xdr:to xmlns:xdr="http://schemas.openxmlformats.org/drawingml/2006/spreadsheetDrawing">
      <xdr:col>4</xdr:col>
      <xdr:colOff>50800</xdr:colOff>
      <xdr:row>37</xdr:row>
      <xdr:rowOff>26035</xdr:rowOff>
    </xdr:to>
    <xdr:sp macro="" textlink="" fLocksText="0">
      <xdr:nvSpPr>
        <xdr:cNvPr id="57" name="AutoShape 43"/>
        <xdr:cNvSpPr>
          <a:spLocks noChangeArrowheads="1"/>
        </xdr:cNvSpPr>
      </xdr:nvSpPr>
      <xdr:spPr>
        <a:xfrm>
          <a:off x="25400" y="8370570"/>
          <a:ext cx="1445260" cy="412750"/>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②</a:t>
          </a:r>
        </a:p>
      </xdr:txBody>
    </xdr:sp>
    <xdr:clientData/>
  </xdr:twoCellAnchor>
  <xdr:twoCellAnchor>
    <xdr:from xmlns:xdr="http://schemas.openxmlformats.org/drawingml/2006/spreadsheetDrawing">
      <xdr:col>4</xdr:col>
      <xdr:colOff>322580</xdr:colOff>
      <xdr:row>34</xdr:row>
      <xdr:rowOff>200025</xdr:rowOff>
    </xdr:from>
    <xdr:to xmlns:xdr="http://schemas.openxmlformats.org/drawingml/2006/spreadsheetDrawing">
      <xdr:col>13</xdr:col>
      <xdr:colOff>38100</xdr:colOff>
      <xdr:row>40</xdr:row>
      <xdr:rowOff>50800</xdr:rowOff>
    </xdr:to>
    <xdr:sp macro="" textlink="" fLocksText="0">
      <xdr:nvSpPr>
        <xdr:cNvPr id="58" name="AutoShape 43"/>
        <xdr:cNvSpPr>
          <a:spLocks noChangeArrowheads="1"/>
        </xdr:cNvSpPr>
      </xdr:nvSpPr>
      <xdr:spPr>
        <a:xfrm>
          <a:off x="1742440" y="8364855"/>
          <a:ext cx="2961005" cy="1060450"/>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③</a:t>
          </a:r>
        </a:p>
      </xdr:txBody>
    </xdr:sp>
    <xdr:clientData/>
  </xdr:twoCellAnchor>
  <xdr:twoCellAnchor>
    <xdr:from xmlns:xdr="http://schemas.openxmlformats.org/drawingml/2006/spreadsheetDrawing">
      <xdr:col>13</xdr:col>
      <xdr:colOff>317500</xdr:colOff>
      <xdr:row>34</xdr:row>
      <xdr:rowOff>200025</xdr:rowOff>
    </xdr:from>
    <xdr:to xmlns:xdr="http://schemas.openxmlformats.org/drawingml/2006/spreadsheetDrawing">
      <xdr:col>22</xdr:col>
      <xdr:colOff>50800</xdr:colOff>
      <xdr:row>40</xdr:row>
      <xdr:rowOff>50800</xdr:rowOff>
    </xdr:to>
    <xdr:sp macro="" textlink="" fLocksText="0">
      <xdr:nvSpPr>
        <xdr:cNvPr id="59" name="AutoShape 43"/>
        <xdr:cNvSpPr>
          <a:spLocks noChangeArrowheads="1"/>
        </xdr:cNvSpPr>
      </xdr:nvSpPr>
      <xdr:spPr>
        <a:xfrm>
          <a:off x="4982845" y="8364855"/>
          <a:ext cx="2945130" cy="1060450"/>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④</a:t>
          </a:r>
        </a:p>
      </xdr:txBody>
    </xdr:sp>
    <xdr:clientData/>
  </xdr:twoCellAnchor>
  <xdr:twoCellAnchor>
    <xdr:from xmlns:xdr="http://schemas.openxmlformats.org/drawingml/2006/spreadsheetDrawing">
      <xdr:col>22</xdr:col>
      <xdr:colOff>292100</xdr:colOff>
      <xdr:row>34</xdr:row>
      <xdr:rowOff>200025</xdr:rowOff>
    </xdr:from>
    <xdr:to xmlns:xdr="http://schemas.openxmlformats.org/drawingml/2006/spreadsheetDrawing">
      <xdr:col>31</xdr:col>
      <xdr:colOff>25400</xdr:colOff>
      <xdr:row>40</xdr:row>
      <xdr:rowOff>50800</xdr:rowOff>
    </xdr:to>
    <xdr:sp macro="" textlink="" fLocksText="0">
      <xdr:nvSpPr>
        <xdr:cNvPr id="60" name="AutoShape 43"/>
        <xdr:cNvSpPr>
          <a:spLocks noChangeArrowheads="1"/>
        </xdr:cNvSpPr>
      </xdr:nvSpPr>
      <xdr:spPr>
        <a:xfrm>
          <a:off x="8169275" y="8364855"/>
          <a:ext cx="2945130" cy="1060450"/>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⑤</a:t>
          </a:r>
        </a:p>
      </xdr:txBody>
    </xdr:sp>
    <xdr:clientData/>
  </xdr:twoCellAnchor>
  <xdr:twoCellAnchor>
    <xdr:from xmlns:xdr="http://schemas.openxmlformats.org/drawingml/2006/spreadsheetDrawing">
      <xdr:col>11</xdr:col>
      <xdr:colOff>304800</xdr:colOff>
      <xdr:row>40</xdr:row>
      <xdr:rowOff>173990</xdr:rowOff>
    </xdr:from>
    <xdr:to xmlns:xdr="http://schemas.openxmlformats.org/drawingml/2006/spreadsheetDrawing">
      <xdr:col>21</xdr:col>
      <xdr:colOff>63500</xdr:colOff>
      <xdr:row>42</xdr:row>
      <xdr:rowOff>26670</xdr:rowOff>
    </xdr:to>
    <xdr:sp macro="" textlink="" fLocksText="0">
      <xdr:nvSpPr>
        <xdr:cNvPr id="61" name="AutoShape 43"/>
        <xdr:cNvSpPr>
          <a:spLocks noChangeArrowheads="1"/>
        </xdr:cNvSpPr>
      </xdr:nvSpPr>
      <xdr:spPr>
        <a:xfrm>
          <a:off x="4260215" y="9548495"/>
          <a:ext cx="3325495" cy="287020"/>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⑥</a:t>
          </a:r>
        </a:p>
      </xdr:txBody>
    </xdr:sp>
    <xdr:clientData/>
  </xdr:twoCellAnchor>
  <xdr:twoCellAnchor>
    <xdr:from xmlns:xdr="http://schemas.openxmlformats.org/drawingml/2006/spreadsheetDrawing">
      <xdr:col>4</xdr:col>
      <xdr:colOff>12700</xdr:colOff>
      <xdr:row>42</xdr:row>
      <xdr:rowOff>26670</xdr:rowOff>
    </xdr:from>
    <xdr:to xmlns:xdr="http://schemas.openxmlformats.org/drawingml/2006/spreadsheetDrawing">
      <xdr:col>6</xdr:col>
      <xdr:colOff>322580</xdr:colOff>
      <xdr:row>57</xdr:row>
      <xdr:rowOff>0</xdr:rowOff>
    </xdr:to>
    <xdr:sp macro="" textlink="" fLocksText="0">
      <xdr:nvSpPr>
        <xdr:cNvPr id="62" name="AutoShape 43"/>
        <xdr:cNvSpPr>
          <a:spLocks noChangeArrowheads="1"/>
        </xdr:cNvSpPr>
      </xdr:nvSpPr>
      <xdr:spPr>
        <a:xfrm>
          <a:off x="1432560" y="9835515"/>
          <a:ext cx="1019810" cy="413385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⑧</a:t>
          </a:r>
        </a:p>
      </xdr:txBody>
    </xdr:sp>
    <xdr:clientData/>
  </xdr:twoCellAnchor>
  <xdr:twoCellAnchor>
    <xdr:from xmlns:xdr="http://schemas.openxmlformats.org/drawingml/2006/spreadsheetDrawing">
      <xdr:col>7</xdr:col>
      <xdr:colOff>12700</xdr:colOff>
      <xdr:row>42</xdr:row>
      <xdr:rowOff>26670</xdr:rowOff>
    </xdr:from>
    <xdr:to xmlns:xdr="http://schemas.openxmlformats.org/drawingml/2006/spreadsheetDrawing">
      <xdr:col>7</xdr:col>
      <xdr:colOff>375285</xdr:colOff>
      <xdr:row>57</xdr:row>
      <xdr:rowOff>0</xdr:rowOff>
    </xdr:to>
    <xdr:sp macro="" textlink="" fLocksText="0">
      <xdr:nvSpPr>
        <xdr:cNvPr id="63" name="AutoShape 43"/>
        <xdr:cNvSpPr>
          <a:spLocks noChangeArrowheads="1"/>
        </xdr:cNvSpPr>
      </xdr:nvSpPr>
      <xdr:spPr>
        <a:xfrm>
          <a:off x="2497455" y="9835515"/>
          <a:ext cx="362585" cy="413385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⑨</a:t>
          </a:r>
        </a:p>
      </xdr:txBody>
    </xdr:sp>
    <xdr:clientData/>
  </xdr:twoCellAnchor>
  <xdr:twoCellAnchor>
    <xdr:from xmlns:xdr="http://schemas.openxmlformats.org/drawingml/2006/spreadsheetDrawing">
      <xdr:col>8</xdr:col>
      <xdr:colOff>38100</xdr:colOff>
      <xdr:row>42</xdr:row>
      <xdr:rowOff>26670</xdr:rowOff>
    </xdr:from>
    <xdr:to xmlns:xdr="http://schemas.openxmlformats.org/drawingml/2006/spreadsheetDrawing">
      <xdr:col>11</xdr:col>
      <xdr:colOff>322580</xdr:colOff>
      <xdr:row>57</xdr:row>
      <xdr:rowOff>0</xdr:rowOff>
    </xdr:to>
    <xdr:sp macro="" textlink="" fLocksText="0">
      <xdr:nvSpPr>
        <xdr:cNvPr id="64" name="AutoShape 43"/>
        <xdr:cNvSpPr>
          <a:spLocks noChangeArrowheads="1"/>
        </xdr:cNvSpPr>
      </xdr:nvSpPr>
      <xdr:spPr>
        <a:xfrm>
          <a:off x="2928620" y="9835515"/>
          <a:ext cx="1349375" cy="413385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⑩</a:t>
          </a:r>
        </a:p>
      </xdr:txBody>
    </xdr:sp>
    <xdr:clientData/>
  </xdr:twoCellAnchor>
  <xdr:twoCellAnchor>
    <xdr:from xmlns:xdr="http://schemas.openxmlformats.org/drawingml/2006/spreadsheetDrawing">
      <xdr:col>14</xdr:col>
      <xdr:colOff>0</xdr:colOff>
      <xdr:row>42</xdr:row>
      <xdr:rowOff>26670</xdr:rowOff>
    </xdr:from>
    <xdr:to xmlns:xdr="http://schemas.openxmlformats.org/drawingml/2006/spreadsheetDrawing">
      <xdr:col>15</xdr:col>
      <xdr:colOff>25400</xdr:colOff>
      <xdr:row>57</xdr:row>
      <xdr:rowOff>0</xdr:rowOff>
    </xdr:to>
    <xdr:sp macro="" textlink="" fLocksText="0">
      <xdr:nvSpPr>
        <xdr:cNvPr id="65" name="AutoShape 43"/>
        <xdr:cNvSpPr>
          <a:spLocks noChangeArrowheads="1"/>
        </xdr:cNvSpPr>
      </xdr:nvSpPr>
      <xdr:spPr>
        <a:xfrm>
          <a:off x="5020310" y="9835515"/>
          <a:ext cx="380365" cy="413385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⑪</a:t>
          </a:r>
        </a:p>
      </xdr:txBody>
    </xdr:sp>
    <xdr:clientData/>
  </xdr:twoCellAnchor>
  <xdr:twoCellAnchor>
    <xdr:from xmlns:xdr="http://schemas.openxmlformats.org/drawingml/2006/spreadsheetDrawing">
      <xdr:col>15</xdr:col>
      <xdr:colOff>50800</xdr:colOff>
      <xdr:row>42</xdr:row>
      <xdr:rowOff>38100</xdr:rowOff>
    </xdr:from>
    <xdr:to xmlns:xdr="http://schemas.openxmlformats.org/drawingml/2006/spreadsheetDrawing">
      <xdr:col>18</xdr:col>
      <xdr:colOff>322580</xdr:colOff>
      <xdr:row>57</xdr:row>
      <xdr:rowOff>12700</xdr:rowOff>
    </xdr:to>
    <xdr:sp macro="" textlink="" fLocksText="0">
      <xdr:nvSpPr>
        <xdr:cNvPr id="66" name="AutoShape 43"/>
        <xdr:cNvSpPr>
          <a:spLocks noChangeArrowheads="1"/>
        </xdr:cNvSpPr>
      </xdr:nvSpPr>
      <xdr:spPr>
        <a:xfrm>
          <a:off x="5426075" y="9846945"/>
          <a:ext cx="1353820" cy="413512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⑫</a:t>
          </a:r>
        </a:p>
      </xdr:txBody>
    </xdr:sp>
    <xdr:clientData/>
  </xdr:twoCellAnchor>
  <xdr:twoCellAnchor>
    <xdr:from xmlns:xdr="http://schemas.openxmlformats.org/drawingml/2006/spreadsheetDrawing">
      <xdr:col>19</xdr:col>
      <xdr:colOff>322580</xdr:colOff>
      <xdr:row>42</xdr:row>
      <xdr:rowOff>38100</xdr:rowOff>
    </xdr:from>
    <xdr:to xmlns:xdr="http://schemas.openxmlformats.org/drawingml/2006/spreadsheetDrawing">
      <xdr:col>21</xdr:col>
      <xdr:colOff>12700</xdr:colOff>
      <xdr:row>57</xdr:row>
      <xdr:rowOff>12700</xdr:rowOff>
    </xdr:to>
    <xdr:sp macro="" textlink="" fLocksText="0">
      <xdr:nvSpPr>
        <xdr:cNvPr id="67" name="AutoShape 43"/>
        <xdr:cNvSpPr>
          <a:spLocks noChangeArrowheads="1"/>
        </xdr:cNvSpPr>
      </xdr:nvSpPr>
      <xdr:spPr>
        <a:xfrm>
          <a:off x="7134860" y="9846945"/>
          <a:ext cx="400050" cy="413512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⑬</a:t>
          </a:r>
        </a:p>
      </xdr:txBody>
    </xdr:sp>
    <xdr:clientData/>
  </xdr:twoCellAnchor>
  <xdr:twoCellAnchor>
    <xdr:from xmlns:xdr="http://schemas.openxmlformats.org/drawingml/2006/spreadsheetDrawing">
      <xdr:col>21</xdr:col>
      <xdr:colOff>50800</xdr:colOff>
      <xdr:row>42</xdr:row>
      <xdr:rowOff>26670</xdr:rowOff>
    </xdr:from>
    <xdr:to xmlns:xdr="http://schemas.openxmlformats.org/drawingml/2006/spreadsheetDrawing">
      <xdr:col>24</xdr:col>
      <xdr:colOff>340360</xdr:colOff>
      <xdr:row>57</xdr:row>
      <xdr:rowOff>0</xdr:rowOff>
    </xdr:to>
    <xdr:sp macro="" textlink="" fLocksText="0">
      <xdr:nvSpPr>
        <xdr:cNvPr id="68" name="AutoShape 43"/>
        <xdr:cNvSpPr>
          <a:spLocks noChangeArrowheads="1"/>
        </xdr:cNvSpPr>
      </xdr:nvSpPr>
      <xdr:spPr>
        <a:xfrm>
          <a:off x="7573010" y="9835515"/>
          <a:ext cx="1354455" cy="4133850"/>
        </a:xfrm>
        <a:prstGeom prst="roundRect">
          <a:avLst>
            <a:gd name="adj" fmla="val 16667"/>
          </a:avLst>
        </a:prstGeom>
        <a:noFill/>
        <a:ln w="25400" algn="ctr">
          <a:solidFill>
            <a:srgbClr val="FF0000">
              <a:alpha val="70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2400" b="1" i="0" u="none" strike="noStrike" baseline="0">
              <a:solidFill>
                <a:srgbClr val="FF0000"/>
              </a:solidFill>
              <a:latin typeface="ＭＳ Ｐゴシック"/>
              <a:ea typeface="ＭＳ Ｐゴシック"/>
            </a:rPr>
            <a:t>⑭</a:t>
          </a:r>
        </a:p>
      </xdr:txBody>
    </xdr:sp>
    <xdr:clientData/>
  </xdr:twoCellAnchor>
  <xdr:twoCellAnchor>
    <xdr:from xmlns:xdr="http://schemas.openxmlformats.org/drawingml/2006/spreadsheetDrawing">
      <xdr:col>24</xdr:col>
      <xdr:colOff>340360</xdr:colOff>
      <xdr:row>40</xdr:row>
      <xdr:rowOff>187325</xdr:rowOff>
    </xdr:from>
    <xdr:to xmlns:xdr="http://schemas.openxmlformats.org/drawingml/2006/spreadsheetDrawing">
      <xdr:col>30</xdr:col>
      <xdr:colOff>317500</xdr:colOff>
      <xdr:row>42</xdr:row>
      <xdr:rowOff>26670</xdr:rowOff>
    </xdr:to>
    <xdr:sp macro="" textlink="" fLocksText="0">
      <xdr:nvSpPr>
        <xdr:cNvPr id="69" name="AutoShape 43"/>
        <xdr:cNvSpPr>
          <a:spLocks noChangeArrowheads="1"/>
        </xdr:cNvSpPr>
      </xdr:nvSpPr>
      <xdr:spPr>
        <a:xfrm>
          <a:off x="8927465" y="9561830"/>
          <a:ext cx="2124075" cy="273685"/>
        </a:xfrm>
        <a:prstGeom prst="roundRect">
          <a:avLst>
            <a:gd name="adj" fmla="val 16667"/>
          </a:avLst>
        </a:prstGeom>
        <a:noFill/>
        <a:ln w="25400" algn="ctr">
          <a:solidFill>
            <a:srgbClr val="FF0000">
              <a:alpha val="72000"/>
            </a:srgbClr>
          </a:solidFill>
          <a:prstDash val="sysDash"/>
          <a:round/>
          <a:headEnd/>
          <a:tailEnd/>
        </a:ln>
        <a:effectLst/>
      </xdr:spPr>
      <xdr:txBody>
        <a:bodyPr vertOverflow="clip" horzOverflow="overflow" wrap="square" lIns="45720" tIns="27432" rIns="45720" bIns="27432" anchor="ctr" upright="1"/>
        <a:lstStyle/>
        <a:p>
          <a:pPr algn="ctr" rtl="0">
            <a:defRPr sz="1000"/>
          </a:pPr>
          <a:r>
            <a:rPr lang="ja-JP" altLang="en-US" sz="1800" b="1" i="0" u="none" strike="noStrike" baseline="0">
              <a:solidFill>
                <a:srgbClr val="FF0000"/>
              </a:solidFill>
              <a:latin typeface="ＭＳ Ｐゴシック"/>
              <a:ea typeface="ＭＳ Ｐゴシック"/>
            </a:rPr>
            <a:t>⑮</a:t>
          </a:r>
        </a:p>
      </xdr:txBody>
    </xdr:sp>
    <xdr:clientData/>
  </xdr:twoCellAnchor>
  <xdr:oneCellAnchor>
    <xdr:from xmlns:xdr="http://schemas.openxmlformats.org/drawingml/2006/spreadsheetDrawing">
      <xdr:col>21</xdr:col>
      <xdr:colOff>279400</xdr:colOff>
      <xdr:row>75</xdr:row>
      <xdr:rowOff>63500</xdr:rowOff>
    </xdr:from>
    <xdr:ext cx="283845" cy="356870"/>
    <xdr:sp macro="" textlink="">
      <xdr:nvSpPr>
        <xdr:cNvPr id="70" name="Text Box 118"/>
        <xdr:cNvSpPr txBox="1">
          <a:spLocks noChangeArrowheads="1"/>
        </xdr:cNvSpPr>
      </xdr:nvSpPr>
      <xdr:spPr>
        <a:xfrm>
          <a:off x="7801610" y="17903825"/>
          <a:ext cx="28384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⑧</a:t>
          </a:r>
        </a:p>
      </xdr:txBody>
    </xdr:sp>
    <xdr:clientData/>
  </xdr:oneCellAnchor>
  <xdr:oneCellAnchor>
    <xdr:from xmlns:xdr="http://schemas.openxmlformats.org/drawingml/2006/spreadsheetDrawing">
      <xdr:col>10</xdr:col>
      <xdr:colOff>104775</xdr:colOff>
      <xdr:row>75</xdr:row>
      <xdr:rowOff>101600</xdr:rowOff>
    </xdr:from>
    <xdr:ext cx="284480" cy="355600"/>
    <xdr:sp macro="" textlink="">
      <xdr:nvSpPr>
        <xdr:cNvPr id="71" name="Text Box 118"/>
        <xdr:cNvSpPr txBox="1">
          <a:spLocks noChangeArrowheads="1"/>
        </xdr:cNvSpPr>
      </xdr:nvSpPr>
      <xdr:spPr>
        <a:xfrm>
          <a:off x="3705225" y="17941925"/>
          <a:ext cx="284480"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⑧</a:t>
          </a:r>
        </a:p>
      </xdr:txBody>
    </xdr:sp>
    <xdr:clientData/>
  </xdr:oneCellAnchor>
  <xdr:oneCellAnchor>
    <xdr:from xmlns:xdr="http://schemas.openxmlformats.org/drawingml/2006/spreadsheetDrawing">
      <xdr:col>18</xdr:col>
      <xdr:colOff>38100</xdr:colOff>
      <xdr:row>74</xdr:row>
      <xdr:rowOff>165100</xdr:rowOff>
    </xdr:from>
    <xdr:ext cx="285115" cy="355600"/>
    <xdr:sp macro="" textlink="">
      <xdr:nvSpPr>
        <xdr:cNvPr id="72" name="Text Box 118"/>
        <xdr:cNvSpPr txBox="1">
          <a:spLocks noChangeArrowheads="1"/>
        </xdr:cNvSpPr>
      </xdr:nvSpPr>
      <xdr:spPr>
        <a:xfrm>
          <a:off x="6495415" y="17786350"/>
          <a:ext cx="285115" cy="35560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⑧</a:t>
          </a:r>
        </a:p>
      </xdr:txBody>
    </xdr:sp>
    <xdr:clientData/>
  </xdr:oneCellAnchor>
  <xdr:oneCellAnchor>
    <xdr:from xmlns:xdr="http://schemas.openxmlformats.org/drawingml/2006/spreadsheetDrawing">
      <xdr:col>14</xdr:col>
      <xdr:colOff>63500</xdr:colOff>
      <xdr:row>75</xdr:row>
      <xdr:rowOff>88265</xdr:rowOff>
    </xdr:from>
    <xdr:ext cx="283845" cy="356870"/>
    <xdr:sp macro="" textlink="">
      <xdr:nvSpPr>
        <xdr:cNvPr id="73" name="Text Box 118"/>
        <xdr:cNvSpPr txBox="1">
          <a:spLocks noChangeArrowheads="1"/>
        </xdr:cNvSpPr>
      </xdr:nvSpPr>
      <xdr:spPr>
        <a:xfrm>
          <a:off x="5083810" y="17928590"/>
          <a:ext cx="283845" cy="356870"/>
        </a:xfrm>
        <a:prstGeom prst="rect">
          <a:avLst/>
        </a:prstGeom>
        <a:noFill/>
        <a:ln>
          <a:noFill/>
        </a:ln>
        <a:effectLst/>
      </xdr:spPr>
      <xdr:txBody>
        <a:bodyPr vertOverflow="overflow" horzOverflow="overflow" wrap="none" lIns="27432" tIns="22860"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⑧</a:t>
          </a:r>
        </a:p>
      </xdr:txBody>
    </xdr:sp>
    <xdr:clientData/>
  </xdr:oneCellAnchor>
  <xdr:twoCellAnchor>
    <xdr:from xmlns:xdr="http://schemas.openxmlformats.org/drawingml/2006/spreadsheetDrawing">
      <xdr:col>14</xdr:col>
      <xdr:colOff>25400</xdr:colOff>
      <xdr:row>78</xdr:row>
      <xdr:rowOff>38100</xdr:rowOff>
    </xdr:from>
    <xdr:to xmlns:xdr="http://schemas.openxmlformats.org/drawingml/2006/spreadsheetDrawing">
      <xdr:col>15</xdr:col>
      <xdr:colOff>129540</xdr:colOff>
      <xdr:row>79</xdr:row>
      <xdr:rowOff>11430</xdr:rowOff>
    </xdr:to>
    <xdr:sp macro="" textlink="">
      <xdr:nvSpPr>
        <xdr:cNvPr id="74" name="Text Box 68"/>
        <xdr:cNvSpPr txBox="1">
          <a:spLocks noChangeArrowheads="1"/>
        </xdr:cNvSpPr>
      </xdr:nvSpPr>
      <xdr:spPr>
        <a:xfrm>
          <a:off x="5045710" y="18535650"/>
          <a:ext cx="459105" cy="192405"/>
        </a:xfrm>
        <a:prstGeom prst="rect">
          <a:avLst/>
        </a:prstGeom>
        <a:noFill/>
        <a:ln>
          <a:noFill/>
        </a:ln>
        <a:effectLst/>
      </xdr:spPr>
      <xdr:txBody>
        <a:bodyPr vertOverflow="clip" horzOverflow="overflow"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搬出量</a:t>
          </a:r>
        </a:p>
      </xdr:txBody>
    </xdr:sp>
    <xdr:clientData/>
  </xdr:twoCellAnchor>
  <xdr:twoCellAnchor>
    <xdr:from xmlns:xdr="http://schemas.openxmlformats.org/drawingml/2006/spreadsheetDrawing">
      <xdr:col>10</xdr:col>
      <xdr:colOff>38100</xdr:colOff>
      <xdr:row>78</xdr:row>
      <xdr:rowOff>50800</xdr:rowOff>
    </xdr:from>
    <xdr:to xmlns:xdr="http://schemas.openxmlformats.org/drawingml/2006/spreadsheetDrawing">
      <xdr:col>11</xdr:col>
      <xdr:colOff>142240</xdr:colOff>
      <xdr:row>79</xdr:row>
      <xdr:rowOff>24130</xdr:rowOff>
    </xdr:to>
    <xdr:sp macro="" textlink="">
      <xdr:nvSpPr>
        <xdr:cNvPr id="75" name="Text Box 68"/>
        <xdr:cNvSpPr txBox="1">
          <a:spLocks noChangeArrowheads="1"/>
        </xdr:cNvSpPr>
      </xdr:nvSpPr>
      <xdr:spPr>
        <a:xfrm>
          <a:off x="3638550" y="18548350"/>
          <a:ext cx="459105" cy="192405"/>
        </a:xfrm>
        <a:prstGeom prst="rect">
          <a:avLst/>
        </a:prstGeom>
        <a:noFill/>
        <a:ln>
          <a:noFill/>
        </a:ln>
        <a:effectLst/>
      </xdr:spPr>
      <xdr:txBody>
        <a:bodyPr vertOverflow="clip" horzOverflow="overflow"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搬出量</a:t>
          </a:r>
        </a:p>
      </xdr:txBody>
    </xdr:sp>
    <xdr:clientData/>
  </xdr:twoCellAnchor>
  <xdr:twoCellAnchor>
    <xdr:from xmlns:xdr="http://schemas.openxmlformats.org/drawingml/2006/spreadsheetDrawing">
      <xdr:col>6</xdr:col>
      <xdr:colOff>139700</xdr:colOff>
      <xdr:row>78</xdr:row>
      <xdr:rowOff>50800</xdr:rowOff>
    </xdr:from>
    <xdr:to xmlns:xdr="http://schemas.openxmlformats.org/drawingml/2006/spreadsheetDrawing">
      <xdr:col>7</xdr:col>
      <xdr:colOff>243840</xdr:colOff>
      <xdr:row>79</xdr:row>
      <xdr:rowOff>24130</xdr:rowOff>
    </xdr:to>
    <xdr:sp macro="" textlink="">
      <xdr:nvSpPr>
        <xdr:cNvPr id="76" name="Text Box 68"/>
        <xdr:cNvSpPr txBox="1">
          <a:spLocks noChangeArrowheads="1"/>
        </xdr:cNvSpPr>
      </xdr:nvSpPr>
      <xdr:spPr>
        <a:xfrm>
          <a:off x="2269490" y="18548350"/>
          <a:ext cx="459105" cy="192405"/>
        </a:xfrm>
        <a:prstGeom prst="rect">
          <a:avLst/>
        </a:prstGeom>
        <a:noFill/>
        <a:ln>
          <a:noFill/>
        </a:ln>
        <a:effectLst/>
      </xdr:spPr>
      <xdr:txBody>
        <a:bodyPr vertOverflow="clip" horzOverflow="overflow"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搬出量</a:t>
          </a:r>
        </a:p>
      </xdr:txBody>
    </xdr:sp>
    <xdr:clientData/>
  </xdr:twoCellAnchor>
  <xdr:twoCellAnchor>
    <xdr:from xmlns:xdr="http://schemas.openxmlformats.org/drawingml/2006/spreadsheetDrawing">
      <xdr:col>17</xdr:col>
      <xdr:colOff>304800</xdr:colOff>
      <xdr:row>76</xdr:row>
      <xdr:rowOff>203835</xdr:rowOff>
    </xdr:from>
    <xdr:to xmlns:xdr="http://schemas.openxmlformats.org/drawingml/2006/spreadsheetDrawing">
      <xdr:col>19</xdr:col>
      <xdr:colOff>53340</xdr:colOff>
      <xdr:row>77</xdr:row>
      <xdr:rowOff>175895</xdr:rowOff>
    </xdr:to>
    <xdr:sp macro="" textlink="">
      <xdr:nvSpPr>
        <xdr:cNvPr id="77" name="Text Box 68"/>
        <xdr:cNvSpPr txBox="1">
          <a:spLocks noChangeArrowheads="1"/>
        </xdr:cNvSpPr>
      </xdr:nvSpPr>
      <xdr:spPr>
        <a:xfrm>
          <a:off x="6407150" y="18263235"/>
          <a:ext cx="458470" cy="191135"/>
        </a:xfrm>
        <a:prstGeom prst="rect">
          <a:avLst/>
        </a:prstGeom>
        <a:noFill/>
        <a:ln>
          <a:noFill/>
        </a:ln>
        <a:effectLst/>
      </xdr:spPr>
      <xdr:txBody>
        <a:bodyPr vertOverflow="clip" horzOverflow="overflow"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搬出量</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21517;&#31216;"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mv-deskpower1\d\06&#12288;&#26441;&#26449;&#20027;&#20219;\&#20889;&#30495;&#36028;&#2018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名称"/>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5.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6.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7.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8.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9.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10.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11.xml"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 Id="rId2" Type="http://schemas.openxmlformats.org/officeDocument/2006/relationships/drawing" Target="../drawings/drawing12.xml"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 Id="rId2" Type="http://schemas.openxmlformats.org/officeDocument/2006/relationships/drawing" Target="../drawings/drawing13.xml"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 Id="rId2" Type="http://schemas.openxmlformats.org/officeDocument/2006/relationships/drawing" Target="../drawings/drawing14.xml"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 Id="rId2" Type="http://schemas.openxmlformats.org/officeDocument/2006/relationships/drawing" Target="../drawings/drawing15.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 Id="rId2" Type="http://schemas.openxmlformats.org/officeDocument/2006/relationships/drawing" Target="../drawings/drawing16.xml"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 Id="rId2" Type="http://schemas.openxmlformats.org/officeDocument/2006/relationships/drawing" Target="../drawings/drawing17.xml"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3"/>
  <sheetViews>
    <sheetView showGridLines="0" view="pageBreakPreview" zoomScaleSheetLayoutView="100" workbookViewId="0">
      <selection activeCell="F12" sqref="F12"/>
    </sheetView>
  </sheetViews>
  <sheetFormatPr defaultRowHeight="13.5"/>
  <cols>
    <col min="1" max="9" width="9.33203125" customWidth="1"/>
  </cols>
  <sheetData>
    <row r="1" spans="1:10">
      <c r="A1" t="s">
        <v>515</v>
      </c>
      <c r="D1" t="s">
        <v>134</v>
      </c>
      <c r="J1" t="s">
        <v>134</v>
      </c>
    </row>
    <row r="2" spans="1:10">
      <c r="A2" t="s">
        <v>134</v>
      </c>
      <c r="B2" t="s">
        <v>134</v>
      </c>
    </row>
    <row r="3" spans="1:10">
      <c r="C3" t="s">
        <v>134</v>
      </c>
    </row>
    <row r="4" spans="1:10" ht="25.5">
      <c r="B4" s="4"/>
      <c r="D4" s="8"/>
      <c r="E4" s="9"/>
      <c r="F4" s="9"/>
    </row>
    <row r="5" spans="1:10" ht="25.5">
      <c r="A5" s="1" t="s">
        <v>1243</v>
      </c>
      <c r="B5" s="1"/>
      <c r="C5" s="1"/>
      <c r="D5" s="1"/>
      <c r="E5" s="1"/>
      <c r="F5" s="1"/>
      <c r="G5" s="1"/>
      <c r="H5" s="1"/>
      <c r="I5" s="1"/>
      <c r="J5" t="s">
        <v>1109</v>
      </c>
    </row>
    <row r="9" spans="1:10" ht="18.75">
      <c r="A9" s="2" t="s">
        <v>1464</v>
      </c>
      <c r="B9" s="2"/>
      <c r="C9" s="2"/>
      <c r="D9" s="2"/>
      <c r="E9" s="2"/>
      <c r="F9" s="2"/>
      <c r="G9" s="2"/>
      <c r="H9" s="2"/>
      <c r="I9" s="2"/>
    </row>
    <row r="10" spans="1:10" ht="18.75">
      <c r="A10" s="2"/>
      <c r="B10" s="2" t="s">
        <v>818</v>
      </c>
      <c r="C10" s="2"/>
      <c r="D10" s="2"/>
      <c r="E10" s="2"/>
      <c r="F10" s="2"/>
      <c r="G10" s="2"/>
      <c r="H10" s="2"/>
      <c r="I10" s="2"/>
    </row>
    <row r="11" spans="1:10">
      <c r="G11" s="10"/>
      <c r="H11" s="10"/>
      <c r="I11" s="10"/>
    </row>
    <row r="12" spans="1:10">
      <c r="G12" s="11"/>
      <c r="H12" s="10"/>
      <c r="I12" s="10"/>
    </row>
    <row r="13" spans="1:10">
      <c r="C13" t="s">
        <v>134</v>
      </c>
      <c r="G13" s="11"/>
      <c r="H13" s="12" t="s">
        <v>1465</v>
      </c>
      <c r="I13" s="10"/>
    </row>
    <row r="14" spans="1:10">
      <c r="B14" t="s">
        <v>134</v>
      </c>
    </row>
    <row r="15" spans="1:10">
      <c r="B15" t="s">
        <v>134</v>
      </c>
      <c r="C15" t="s">
        <v>134</v>
      </c>
    </row>
    <row r="16" spans="1:10" ht="28.5" customHeight="1">
      <c r="E16" t="s">
        <v>818</v>
      </c>
    </row>
    <row r="17" spans="1:9" ht="189.75" customHeight="1">
      <c r="B17" s="5" t="s">
        <v>986</v>
      </c>
      <c r="C17" s="5"/>
      <c r="D17" s="5"/>
      <c r="E17" s="5"/>
      <c r="F17" s="5"/>
      <c r="G17" s="5"/>
      <c r="H17" s="5"/>
    </row>
    <row r="20" spans="1:9" ht="27.75" customHeight="1">
      <c r="B20" s="6"/>
      <c r="C20" s="6"/>
      <c r="D20" s="6"/>
      <c r="E20" s="6"/>
      <c r="F20" s="6"/>
      <c r="G20" s="6"/>
      <c r="H20" s="6"/>
    </row>
    <row r="23" spans="1:9" ht="18" customHeight="1">
      <c r="B23" s="7" t="s">
        <v>519</v>
      </c>
      <c r="C23" s="7"/>
      <c r="D23" s="7"/>
      <c r="E23" s="7"/>
      <c r="F23" s="7"/>
      <c r="G23" s="7"/>
      <c r="H23" s="7"/>
    </row>
    <row r="24" spans="1:9" ht="18" customHeight="1">
      <c r="B24" s="7" t="s">
        <v>1130</v>
      </c>
      <c r="C24" s="7"/>
      <c r="D24" s="7"/>
      <c r="E24" s="7"/>
      <c r="F24" s="7"/>
      <c r="G24" s="7"/>
      <c r="H24" s="7"/>
    </row>
    <row r="25" spans="1:9" ht="18" customHeight="1">
      <c r="B25" s="7" t="s">
        <v>1188</v>
      </c>
      <c r="C25" s="7"/>
      <c r="D25" s="7"/>
      <c r="E25" s="7"/>
      <c r="F25" s="7"/>
      <c r="G25" s="7"/>
      <c r="H25" s="7"/>
    </row>
    <row r="26" spans="1:9" ht="18" customHeight="1">
      <c r="B26" s="7" t="s">
        <v>1189</v>
      </c>
      <c r="C26" s="7"/>
      <c r="D26" s="7"/>
      <c r="E26" s="7"/>
      <c r="F26" s="7"/>
      <c r="G26" s="7"/>
      <c r="H26" s="7"/>
    </row>
    <row r="27" spans="1:9" ht="18" customHeight="1">
      <c r="B27" s="7" t="s">
        <v>648</v>
      </c>
      <c r="C27" s="7"/>
      <c r="D27" s="7"/>
      <c r="E27" s="7"/>
      <c r="F27" s="7"/>
      <c r="G27" s="7"/>
      <c r="H27" s="7"/>
    </row>
    <row r="28" spans="1:9" ht="18" customHeight="1">
      <c r="B28" s="7" t="s">
        <v>241</v>
      </c>
      <c r="C28" s="7"/>
      <c r="D28" s="7"/>
      <c r="E28" s="7"/>
      <c r="F28" s="7"/>
      <c r="G28" s="7"/>
      <c r="H28" s="7"/>
    </row>
    <row r="29" spans="1:9" ht="18" customHeight="1">
      <c r="B29" s="7" t="s">
        <v>1190</v>
      </c>
      <c r="C29" s="7"/>
      <c r="D29" s="7"/>
      <c r="E29" s="7"/>
      <c r="F29" s="7"/>
      <c r="G29" s="7"/>
      <c r="H29" s="7"/>
    </row>
    <row r="30" spans="1:9" ht="18" customHeight="1">
      <c r="B30" s="7"/>
      <c r="C30" s="7"/>
      <c r="D30" s="7"/>
      <c r="E30" s="7"/>
      <c r="F30" s="7"/>
      <c r="G30" s="7"/>
      <c r="H30" s="7"/>
    </row>
    <row r="31" spans="1:9" ht="18" customHeight="1">
      <c r="A31" s="3"/>
      <c r="B31" s="7"/>
      <c r="C31" s="7"/>
      <c r="D31" s="7"/>
      <c r="E31" s="7"/>
      <c r="F31" s="7"/>
      <c r="G31" s="7"/>
      <c r="H31" s="7"/>
      <c r="I31" s="3"/>
    </row>
    <row r="33" spans="1:9">
      <c r="A33" s="3"/>
      <c r="B33" s="3"/>
      <c r="C33" s="3"/>
      <c r="D33" s="3"/>
      <c r="E33" s="3"/>
      <c r="F33" s="3"/>
      <c r="G33" s="3"/>
      <c r="H33" s="3"/>
      <c r="I33" s="3"/>
    </row>
  </sheetData>
  <mergeCells count="13">
    <mergeCell ref="D4:F4"/>
    <mergeCell ref="A5:I5"/>
    <mergeCell ref="A9:I9"/>
    <mergeCell ref="B17:H17"/>
    <mergeCell ref="B20:H20"/>
    <mergeCell ref="B23:H23"/>
    <mergeCell ref="B24:H24"/>
    <mergeCell ref="B25:H25"/>
    <mergeCell ref="B26:H26"/>
    <mergeCell ref="B27:H27"/>
    <mergeCell ref="B28:H28"/>
    <mergeCell ref="B29:H29"/>
    <mergeCell ref="B31:H31"/>
  </mergeCells>
  <phoneticPr fontId="23"/>
  <printOptions horizontalCentered="1"/>
  <pageMargins left="0.78740157480314965" right="0.78740157480314965" top="0.98425196850393692" bottom="0.98425196850393692" header="0.51181102362204722" footer="0.51181102362204722"/>
  <pageSetup paperSize="9" firstPageNumber="0" fitToWidth="1" fitToHeight="1" orientation="portrait" usePrinterDefaults="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37"/>
  <sheetViews>
    <sheetView showGridLines="0" view="pageBreakPreview" zoomScaleSheetLayoutView="100" workbookViewId="0"/>
  </sheetViews>
  <sheetFormatPr defaultColWidth="9" defaultRowHeight="13.2"/>
  <cols>
    <col min="1" max="1" width="9" style="333" bestFit="1" customWidth="0"/>
    <col min="2" max="16384" width="9" style="333"/>
  </cols>
  <sheetData>
    <row r="1" spans="1:11">
      <c r="A1" s="9" t="s">
        <v>1429</v>
      </c>
    </row>
    <row r="3" spans="1:11">
      <c r="I3" s="369" t="s">
        <v>12</v>
      </c>
      <c r="K3" s="89" t="s">
        <v>747</v>
      </c>
    </row>
    <row r="6" spans="1:11">
      <c r="A6" s="333" t="s">
        <v>1202</v>
      </c>
      <c r="D6" s="333" t="s">
        <v>749</v>
      </c>
    </row>
    <row r="10" spans="1:11">
      <c r="E10" s="333" t="s">
        <v>376</v>
      </c>
    </row>
    <row r="12" spans="1:11">
      <c r="H12" s="314" t="s">
        <v>1168</v>
      </c>
    </row>
    <row r="18" spans="2:7" ht="23.4">
      <c r="C18" s="373" t="s">
        <v>715</v>
      </c>
      <c r="D18" s="373"/>
      <c r="E18" s="373"/>
      <c r="F18" s="373"/>
      <c r="G18" s="373"/>
    </row>
    <row r="25" spans="2:7">
      <c r="B25" s="333" t="s">
        <v>979</v>
      </c>
    </row>
    <row r="27" spans="2:7">
      <c r="B27" s="333" t="s">
        <v>650</v>
      </c>
    </row>
    <row r="33" spans="2:5">
      <c r="E33" s="374" t="s">
        <v>87</v>
      </c>
    </row>
    <row r="34" spans="2:5">
      <c r="E34" s="374"/>
    </row>
    <row r="37" spans="2:5">
      <c r="B37" s="333" t="s">
        <v>517</v>
      </c>
    </row>
  </sheetData>
  <mergeCells count="1">
    <mergeCell ref="C18:G18"/>
  </mergeCells>
  <phoneticPr fontId="23"/>
  <hyperlinks>
    <hyperlink ref="K3" location="書類一覧!D21"/>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46"/>
  <sheetViews>
    <sheetView showGridLines="0" view="pageBreakPreview" zoomScale="98" zoomScaleSheetLayoutView="98" workbookViewId="0"/>
  </sheetViews>
  <sheetFormatPr defaultColWidth="9" defaultRowHeight="13.2"/>
  <cols>
    <col min="1" max="9" width="9.77734375" style="10" customWidth="1"/>
    <col min="10" max="10" width="4.44140625" style="10" customWidth="1"/>
    <col min="11" max="11" width="9" style="10" bestFit="1" customWidth="0"/>
    <col min="12" max="16384" width="9" style="10"/>
  </cols>
  <sheetData>
    <row r="1" spans="1:11">
      <c r="A1" s="9" t="s">
        <v>452</v>
      </c>
    </row>
    <row r="2" spans="1:11">
      <c r="A2" s="11" t="s">
        <v>342</v>
      </c>
      <c r="B2" s="11"/>
      <c r="C2" s="11"/>
      <c r="D2" s="11"/>
      <c r="E2" s="11"/>
      <c r="F2" s="11"/>
      <c r="G2" s="11"/>
      <c r="H2" s="11"/>
      <c r="I2" s="11"/>
    </row>
    <row r="3" spans="1:11">
      <c r="K3" s="89" t="s">
        <v>747</v>
      </c>
    </row>
    <row r="4" spans="1:11">
      <c r="A4" s="12" t="s">
        <v>533</v>
      </c>
    </row>
    <row r="5" spans="1:11">
      <c r="B5" s="10" t="s">
        <v>1014</v>
      </c>
      <c r="C5" s="10" t="s">
        <v>607</v>
      </c>
    </row>
    <row r="8" spans="1:11">
      <c r="F8" s="12" t="s">
        <v>1007</v>
      </c>
    </row>
    <row r="9" spans="1:11">
      <c r="F9" s="10" t="s">
        <v>1122</v>
      </c>
      <c r="I9" s="10" t="s">
        <v>294</v>
      </c>
    </row>
    <row r="13" spans="1:11">
      <c r="A13" s="375" t="s">
        <v>831</v>
      </c>
      <c r="B13" s="375"/>
      <c r="C13" s="375"/>
      <c r="D13" s="375"/>
      <c r="E13" s="375"/>
      <c r="F13" s="375"/>
      <c r="G13" s="375"/>
      <c r="H13" s="375"/>
      <c r="I13" s="375"/>
    </row>
    <row r="14" spans="1:11">
      <c r="A14" s="375" t="s">
        <v>1108</v>
      </c>
      <c r="B14" s="375"/>
      <c r="C14" s="375"/>
      <c r="D14" s="375"/>
      <c r="E14" s="375"/>
      <c r="F14" s="375"/>
      <c r="G14" s="375"/>
      <c r="H14" s="375"/>
      <c r="I14" s="375"/>
    </row>
    <row r="19" spans="1:1">
      <c r="A19" s="10" t="s">
        <v>654</v>
      </c>
    </row>
    <row r="20" spans="1:1">
      <c r="A20" s="10" t="s">
        <v>1123</v>
      </c>
    </row>
    <row r="21" spans="1:1">
      <c r="A21" s="10" t="s">
        <v>75</v>
      </c>
    </row>
    <row r="22" spans="1:1">
      <c r="A22" s="10" t="s">
        <v>276</v>
      </c>
    </row>
    <row r="23" spans="1:1">
      <c r="A23" s="10" t="s">
        <v>616</v>
      </c>
    </row>
    <row r="28" spans="1:1">
      <c r="A28" s="10" t="s">
        <v>1117</v>
      </c>
    </row>
    <row r="34" spans="1:9">
      <c r="A34" s="376"/>
      <c r="B34" s="380"/>
      <c r="C34" s="380"/>
      <c r="D34" s="380"/>
      <c r="E34" s="380"/>
      <c r="F34" s="380"/>
      <c r="G34" s="380"/>
      <c r="H34" s="380"/>
      <c r="I34" s="382"/>
    </row>
    <row r="35" spans="1:9">
      <c r="A35" s="377"/>
      <c r="B35" s="10"/>
      <c r="C35" s="10"/>
      <c r="D35" s="10"/>
      <c r="E35" s="10"/>
      <c r="F35" s="10"/>
      <c r="G35" s="10"/>
      <c r="H35" s="10"/>
      <c r="I35" s="383"/>
    </row>
    <row r="36" spans="1:9">
      <c r="A36" s="377"/>
      <c r="B36" s="10"/>
      <c r="C36" s="10"/>
      <c r="D36" s="10"/>
      <c r="E36" s="10"/>
      <c r="F36" s="10"/>
      <c r="G36" s="10"/>
      <c r="H36" s="10"/>
      <c r="I36" s="383"/>
    </row>
    <row r="37" spans="1:9">
      <c r="A37" s="377" t="s">
        <v>242</v>
      </c>
      <c r="B37" s="10"/>
      <c r="C37" s="10"/>
      <c r="D37" s="10"/>
      <c r="E37" s="10"/>
      <c r="F37" s="10"/>
      <c r="G37" s="10"/>
      <c r="H37" s="10"/>
      <c r="I37" s="383"/>
    </row>
    <row r="38" spans="1:9">
      <c r="A38" s="377"/>
      <c r="B38" s="10"/>
      <c r="C38" s="10"/>
      <c r="D38" s="10"/>
      <c r="E38" s="10"/>
      <c r="F38" s="10"/>
      <c r="G38" s="10"/>
      <c r="H38" s="10"/>
      <c r="I38" s="383"/>
    </row>
    <row r="39" spans="1:9">
      <c r="A39" s="377"/>
      <c r="B39" s="10"/>
      <c r="C39" s="10"/>
      <c r="D39" s="10"/>
      <c r="E39" s="10"/>
      <c r="F39" s="10"/>
      <c r="G39" s="10"/>
      <c r="H39" s="10"/>
      <c r="I39" s="383"/>
    </row>
    <row r="40" spans="1:9">
      <c r="A40" s="377"/>
      <c r="B40" s="10"/>
      <c r="C40" s="10"/>
      <c r="D40" s="10"/>
      <c r="E40" s="10"/>
      <c r="F40" s="10"/>
      <c r="G40" s="10"/>
      <c r="H40" s="10"/>
      <c r="I40" s="383"/>
    </row>
    <row r="41" spans="1:9">
      <c r="A41" s="377"/>
      <c r="D41" s="10"/>
      <c r="E41" s="12" t="s">
        <v>1203</v>
      </c>
      <c r="F41" s="10"/>
      <c r="G41" s="10"/>
      <c r="H41" s="10"/>
      <c r="I41" s="383"/>
    </row>
    <row r="42" spans="1:9">
      <c r="A42" s="377"/>
      <c r="B42" s="10"/>
      <c r="C42" s="10"/>
      <c r="D42" s="10"/>
      <c r="E42" s="10"/>
      <c r="F42" s="10"/>
      <c r="G42" s="10"/>
      <c r="H42" s="10"/>
      <c r="I42" s="383"/>
    </row>
    <row r="43" spans="1:9">
      <c r="A43" s="377"/>
      <c r="B43" s="10"/>
      <c r="C43" s="10"/>
      <c r="D43" s="10"/>
      <c r="E43" s="10"/>
      <c r="F43" s="10"/>
      <c r="G43" s="10"/>
      <c r="H43" s="10"/>
      <c r="I43" s="383"/>
    </row>
    <row r="44" spans="1:9">
      <c r="A44" s="378"/>
      <c r="B44" s="381"/>
      <c r="C44" s="381"/>
      <c r="D44" s="381"/>
      <c r="E44" s="381"/>
      <c r="F44" s="381"/>
      <c r="G44" s="381"/>
      <c r="H44" s="381"/>
      <c r="I44" s="384"/>
    </row>
    <row r="46" spans="1:9">
      <c r="A46" s="379"/>
      <c r="B46" s="379"/>
      <c r="C46" s="379"/>
      <c r="D46" s="379"/>
      <c r="E46" s="379"/>
      <c r="F46" s="379"/>
      <c r="G46" s="379"/>
      <c r="H46" s="379"/>
      <c r="I46" s="379"/>
    </row>
  </sheetData>
  <mergeCells count="1">
    <mergeCell ref="A2:I2"/>
  </mergeCells>
  <phoneticPr fontId="23"/>
  <hyperlinks>
    <hyperlink ref="K3" location="書類一覧!D22"/>
  </hyperlinks>
  <pageMargins left="0.98425196850393692" right="0.41" top="0.98425196850393692" bottom="0.98425196850393692" header="0.51181102362204722" footer="0.51181102362204722"/>
  <pageSetup paperSize="9" firstPageNumber="0" fitToWidth="1" fitToHeight="1" orientation="portrait" usePrinterDefaults="1" useFirstPageNumber="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M40"/>
  <sheetViews>
    <sheetView showGridLines="0" view="pageBreakPreview" zoomScaleSheetLayoutView="100" workbookViewId="0">
      <selection activeCell="M3" sqref="M3"/>
    </sheetView>
  </sheetViews>
  <sheetFormatPr defaultColWidth="9" defaultRowHeight="13.2"/>
  <cols>
    <col min="1" max="1" width="3.21875" style="295" customWidth="1"/>
    <col min="2" max="11" width="8.21875" style="295" customWidth="1"/>
    <col min="12" max="12" width="9" style="295" bestFit="1" customWidth="0"/>
    <col min="13" max="16384" width="9" style="295"/>
  </cols>
  <sheetData>
    <row r="1" spans="1:13">
      <c r="A1" s="9" t="s">
        <v>1430</v>
      </c>
    </row>
    <row r="3" spans="1:13">
      <c r="I3" s="398" t="s">
        <v>12</v>
      </c>
      <c r="M3" s="89" t="s">
        <v>747</v>
      </c>
    </row>
    <row r="7" spans="1:13">
      <c r="A7" s="295" t="s">
        <v>567</v>
      </c>
      <c r="E7" s="295" t="s">
        <v>749</v>
      </c>
    </row>
    <row r="11" spans="1:13">
      <c r="G11" s="295" t="s">
        <v>833</v>
      </c>
    </row>
    <row r="12" spans="1:13">
      <c r="J12" s="304" t="s">
        <v>1168</v>
      </c>
    </row>
    <row r="14" spans="1:13" ht="19.2">
      <c r="A14" s="385" t="s">
        <v>338</v>
      </c>
      <c r="B14" s="385"/>
      <c r="C14" s="385"/>
      <c r="D14" s="385"/>
      <c r="E14" s="385"/>
      <c r="F14" s="385"/>
      <c r="G14" s="385"/>
      <c r="H14" s="385"/>
      <c r="I14" s="385"/>
      <c r="J14" s="385"/>
      <c r="K14" s="385"/>
    </row>
    <row r="17" spans="1:11">
      <c r="B17" s="295" t="s">
        <v>234</v>
      </c>
    </row>
    <row r="20" spans="1:11">
      <c r="A20" s="386" t="s">
        <v>327</v>
      </c>
      <c r="B20" s="386"/>
      <c r="C20" s="386"/>
      <c r="D20" s="386"/>
      <c r="E20" s="386"/>
      <c r="F20" s="386"/>
      <c r="G20" s="386"/>
      <c r="H20" s="386"/>
      <c r="I20" s="386"/>
      <c r="J20" s="386"/>
      <c r="K20" s="386"/>
    </row>
    <row r="21" spans="1:11">
      <c r="A21" s="297"/>
      <c r="B21" s="297"/>
      <c r="C21" s="297"/>
      <c r="D21" s="297"/>
      <c r="E21" s="297"/>
      <c r="F21" s="297"/>
      <c r="G21" s="297"/>
      <c r="H21" s="297"/>
      <c r="I21" s="297"/>
    </row>
    <row r="23" spans="1:11">
      <c r="B23" s="387" t="s">
        <v>527</v>
      </c>
      <c r="C23" s="387"/>
      <c r="D23" s="387"/>
      <c r="E23" s="387"/>
      <c r="F23" s="387"/>
      <c r="G23" s="387"/>
      <c r="H23" s="387"/>
      <c r="I23" s="387"/>
      <c r="J23" s="387"/>
      <c r="K23" s="387"/>
    </row>
    <row r="24" spans="1:11" ht="10.5" customHeight="1"/>
    <row r="25" spans="1:11" ht="24" customHeight="1">
      <c r="B25" s="388" t="s">
        <v>534</v>
      </c>
      <c r="C25" s="394"/>
      <c r="D25" s="388" t="s">
        <v>835</v>
      </c>
      <c r="E25" s="394"/>
      <c r="F25" s="388" t="s">
        <v>842</v>
      </c>
      <c r="G25" s="394"/>
      <c r="H25" s="388" t="s">
        <v>524</v>
      </c>
      <c r="I25" s="394"/>
      <c r="J25" s="388" t="s">
        <v>724</v>
      </c>
      <c r="K25" s="394"/>
    </row>
    <row r="26" spans="1:11" ht="24" customHeight="1">
      <c r="B26" s="389"/>
      <c r="C26" s="395"/>
      <c r="D26" s="389"/>
      <c r="E26" s="395"/>
      <c r="F26" s="389"/>
      <c r="G26" s="395"/>
      <c r="H26" s="389"/>
      <c r="I26" s="395"/>
      <c r="J26" s="399"/>
      <c r="K26" s="402"/>
    </row>
    <row r="27" spans="1:11" ht="24" customHeight="1">
      <c r="B27" s="390"/>
      <c r="C27" s="396"/>
      <c r="D27" s="390"/>
      <c r="E27" s="396"/>
      <c r="F27" s="390"/>
      <c r="G27" s="396"/>
      <c r="H27" s="390"/>
      <c r="I27" s="396"/>
      <c r="J27" s="400"/>
      <c r="K27" s="403"/>
    </row>
    <row r="28" spans="1:11" ht="24" customHeight="1">
      <c r="B28" s="390"/>
      <c r="C28" s="396"/>
      <c r="D28" s="390"/>
      <c r="E28" s="396"/>
      <c r="F28" s="390"/>
      <c r="G28" s="396"/>
      <c r="H28" s="390"/>
      <c r="I28" s="396"/>
      <c r="J28" s="400"/>
      <c r="K28" s="403"/>
    </row>
    <row r="29" spans="1:11" ht="24" customHeight="1">
      <c r="B29" s="390"/>
      <c r="C29" s="396"/>
      <c r="D29" s="390"/>
      <c r="E29" s="396"/>
      <c r="F29" s="390"/>
      <c r="G29" s="396"/>
      <c r="H29" s="390"/>
      <c r="I29" s="396"/>
      <c r="J29" s="400"/>
      <c r="K29" s="403"/>
    </row>
    <row r="30" spans="1:11" ht="24" customHeight="1">
      <c r="B30" s="390"/>
      <c r="C30" s="396"/>
      <c r="D30" s="390"/>
      <c r="E30" s="396"/>
      <c r="F30" s="390"/>
      <c r="G30" s="396"/>
      <c r="H30" s="390"/>
      <c r="I30" s="396"/>
      <c r="J30" s="400"/>
      <c r="K30" s="403"/>
    </row>
    <row r="31" spans="1:11" ht="24" customHeight="1">
      <c r="B31" s="390"/>
      <c r="C31" s="396"/>
      <c r="D31" s="390"/>
      <c r="E31" s="396"/>
      <c r="F31" s="390"/>
      <c r="G31" s="396"/>
      <c r="H31" s="390"/>
      <c r="I31" s="396"/>
      <c r="J31" s="400"/>
      <c r="K31" s="403"/>
    </row>
    <row r="32" spans="1:11" ht="24" customHeight="1">
      <c r="B32" s="390"/>
      <c r="C32" s="396"/>
      <c r="D32" s="390"/>
      <c r="E32" s="396"/>
      <c r="F32" s="390"/>
      <c r="G32" s="396"/>
      <c r="H32" s="390"/>
      <c r="I32" s="396"/>
      <c r="J32" s="400"/>
      <c r="K32" s="403"/>
    </row>
    <row r="33" spans="2:11" ht="24" customHeight="1">
      <c r="B33" s="390"/>
      <c r="C33" s="396"/>
      <c r="D33" s="390"/>
      <c r="E33" s="396"/>
      <c r="F33" s="390"/>
      <c r="G33" s="396"/>
      <c r="H33" s="390"/>
      <c r="I33" s="396"/>
      <c r="J33" s="400"/>
      <c r="K33" s="403"/>
    </row>
    <row r="34" spans="2:11" ht="24" customHeight="1">
      <c r="B34" s="391"/>
      <c r="C34" s="397"/>
      <c r="D34" s="391"/>
      <c r="E34" s="397"/>
      <c r="F34" s="391"/>
      <c r="G34" s="397"/>
      <c r="H34" s="391"/>
      <c r="I34" s="397"/>
      <c r="J34" s="401"/>
      <c r="K34" s="404"/>
    </row>
    <row r="36" spans="2:11">
      <c r="B36" s="392"/>
      <c r="C36" s="392"/>
      <c r="D36" s="392"/>
      <c r="E36" s="392"/>
      <c r="F36" s="392"/>
      <c r="G36" s="392"/>
      <c r="H36" s="392"/>
      <c r="I36" s="392"/>
      <c r="J36" s="392"/>
      <c r="K36" s="392"/>
    </row>
    <row r="37" spans="2:11">
      <c r="B37" s="393"/>
      <c r="C37" s="393"/>
      <c r="D37" s="393"/>
      <c r="E37" s="393"/>
      <c r="F37" s="393"/>
      <c r="G37" s="393"/>
      <c r="H37" s="393"/>
      <c r="I37" s="393"/>
      <c r="J37" s="393"/>
      <c r="K37" s="393"/>
    </row>
    <row r="38" spans="2:11">
      <c r="B38" s="295" t="s">
        <v>784</v>
      </c>
      <c r="C38" s="295" t="s">
        <v>1124</v>
      </c>
    </row>
    <row r="40" spans="2:11">
      <c r="C40" s="295" t="s">
        <v>116</v>
      </c>
    </row>
  </sheetData>
  <mergeCells count="7">
    <mergeCell ref="A14:K14"/>
    <mergeCell ref="A20:K20"/>
    <mergeCell ref="B25:C25"/>
    <mergeCell ref="D25:E25"/>
    <mergeCell ref="F25:G25"/>
    <mergeCell ref="H25:I25"/>
    <mergeCell ref="J25:K25"/>
  </mergeCells>
  <phoneticPr fontId="23"/>
  <hyperlinks>
    <hyperlink ref="M3" location="書類一覧!D23"/>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horizontalDpi="400" verticalDpi="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CH65"/>
  <sheetViews>
    <sheetView showGridLines="0" view="pageBreakPreview" zoomScale="70" zoomScaleNormal="80" zoomScaleSheetLayoutView="70" workbookViewId="0">
      <selection activeCell="CQ30" sqref="CQ30"/>
    </sheetView>
  </sheetViews>
  <sheetFormatPr defaultColWidth="2.21875" defaultRowHeight="13.5" customHeight="1"/>
  <cols>
    <col min="1" max="1" width="1" style="405" customWidth="1"/>
    <col min="2" max="6" width="2.21875" style="405"/>
    <col min="7" max="7" width="1" style="405" customWidth="1"/>
    <col min="8" max="20" width="2.21875" style="405"/>
    <col min="21" max="21" width="1.21875" style="405" customWidth="1"/>
    <col min="22" max="22" width="1" style="405" customWidth="1"/>
    <col min="23" max="27" width="2.21875" style="405"/>
    <col min="28" max="28" width="1" style="405" customWidth="1"/>
    <col min="29" max="41" width="2.21875" style="405"/>
    <col min="42" max="42" width="21.33203125" style="405" customWidth="1"/>
    <col min="43" max="43" width="1.6640625" style="405" customWidth="1"/>
    <col min="44" max="48" width="2.21875" style="405"/>
    <col min="49" max="49" width="1" style="405" customWidth="1"/>
    <col min="50" max="62" width="2.21875" style="405"/>
    <col min="63" max="63" width="1.21875" style="405" customWidth="1"/>
    <col min="64" max="64" width="1" style="405" customWidth="1"/>
    <col min="65" max="69" width="2.21875" style="405"/>
    <col min="70" max="70" width="1" style="405" customWidth="1"/>
    <col min="71" max="85" width="2.21875" style="405"/>
    <col min="86" max="86" width="11.44140625" style="405" customWidth="1"/>
    <col min="87" max="256" width="2.21875" style="405"/>
    <col min="257" max="257" width="1" style="405" customWidth="1"/>
    <col min="258" max="262" width="2.21875" style="405"/>
    <col min="263" max="263" width="1" style="405" customWidth="1"/>
    <col min="264" max="276" width="2.21875" style="405"/>
    <col min="277" max="277" width="1.21875" style="405" customWidth="1"/>
    <col min="278" max="278" width="1" style="405" customWidth="1"/>
    <col min="279" max="283" width="2.21875" style="405"/>
    <col min="284" max="284" width="1" style="405" customWidth="1"/>
    <col min="285" max="297" width="2.21875" style="405"/>
    <col min="298" max="298" width="21.33203125" style="405" customWidth="1"/>
    <col min="299" max="299" width="1.6640625" style="405" customWidth="1"/>
    <col min="300" max="304" width="2.21875" style="405"/>
    <col min="305" max="305" width="1" style="405" customWidth="1"/>
    <col min="306" max="318" width="2.21875" style="405"/>
    <col min="319" max="319" width="1.21875" style="405" customWidth="1"/>
    <col min="320" max="320" width="1" style="405" customWidth="1"/>
    <col min="321" max="325" width="2.21875" style="405"/>
    <col min="326" max="326" width="1" style="405" customWidth="1"/>
    <col min="327" max="512" width="2.21875" style="405"/>
    <col min="513" max="513" width="1" style="405" customWidth="1"/>
    <col min="514" max="518" width="2.21875" style="405"/>
    <col min="519" max="519" width="1" style="405" customWidth="1"/>
    <col min="520" max="532" width="2.21875" style="405"/>
    <col min="533" max="533" width="1.21875" style="405" customWidth="1"/>
    <col min="534" max="534" width="1" style="405" customWidth="1"/>
    <col min="535" max="539" width="2.21875" style="405"/>
    <col min="540" max="540" width="1" style="405" customWidth="1"/>
    <col min="541" max="553" width="2.21875" style="405"/>
    <col min="554" max="554" width="21.33203125" style="405" customWidth="1"/>
    <col min="555" max="555" width="1.6640625" style="405" customWidth="1"/>
    <col min="556" max="560" width="2.21875" style="405"/>
    <col min="561" max="561" width="1" style="405" customWidth="1"/>
    <col min="562" max="574" width="2.21875" style="405"/>
    <col min="575" max="575" width="1.21875" style="405" customWidth="1"/>
    <col min="576" max="576" width="1" style="405" customWidth="1"/>
    <col min="577" max="581" width="2.21875" style="405"/>
    <col min="582" max="582" width="1" style="405" customWidth="1"/>
    <col min="583" max="768" width="2.21875" style="405"/>
    <col min="769" max="769" width="1" style="405" customWidth="1"/>
    <col min="770" max="774" width="2.21875" style="405"/>
    <col min="775" max="775" width="1" style="405" customWidth="1"/>
    <col min="776" max="788" width="2.21875" style="405"/>
    <col min="789" max="789" width="1.21875" style="405" customWidth="1"/>
    <col min="790" max="790" width="1" style="405" customWidth="1"/>
    <col min="791" max="795" width="2.21875" style="405"/>
    <col min="796" max="796" width="1" style="405" customWidth="1"/>
    <col min="797" max="809" width="2.21875" style="405"/>
    <col min="810" max="810" width="21.33203125" style="405" customWidth="1"/>
    <col min="811" max="811" width="1.6640625" style="405" customWidth="1"/>
    <col min="812" max="816" width="2.21875" style="405"/>
    <col min="817" max="817" width="1" style="405" customWidth="1"/>
    <col min="818" max="830" width="2.21875" style="405"/>
    <col min="831" max="831" width="1.21875" style="405" customWidth="1"/>
    <col min="832" max="832" width="1" style="405" customWidth="1"/>
    <col min="833" max="837" width="2.21875" style="405"/>
    <col min="838" max="838" width="1" style="405" customWidth="1"/>
    <col min="839" max="1024" width="2.21875" style="405"/>
    <col min="1025" max="1025" width="1" style="405" customWidth="1"/>
    <col min="1026" max="1030" width="2.21875" style="405"/>
    <col min="1031" max="1031" width="1" style="405" customWidth="1"/>
    <col min="1032" max="1044" width="2.21875" style="405"/>
    <col min="1045" max="1045" width="1.21875" style="405" customWidth="1"/>
    <col min="1046" max="1046" width="1" style="405" customWidth="1"/>
    <col min="1047" max="1051" width="2.21875" style="405"/>
    <col min="1052" max="1052" width="1" style="405" customWidth="1"/>
    <col min="1053" max="1065" width="2.21875" style="405"/>
    <col min="1066" max="1066" width="21.33203125" style="405" customWidth="1"/>
    <col min="1067" max="1067" width="1.6640625" style="405" customWidth="1"/>
    <col min="1068" max="1072" width="2.21875" style="405"/>
    <col min="1073" max="1073" width="1" style="405" customWidth="1"/>
    <col min="1074" max="1086" width="2.21875" style="405"/>
    <col min="1087" max="1087" width="1.21875" style="405" customWidth="1"/>
    <col min="1088" max="1088" width="1" style="405" customWidth="1"/>
    <col min="1089" max="1093" width="2.21875" style="405"/>
    <col min="1094" max="1094" width="1" style="405" customWidth="1"/>
    <col min="1095" max="1280" width="2.21875" style="405"/>
    <col min="1281" max="1281" width="1" style="405" customWidth="1"/>
    <col min="1282" max="1286" width="2.21875" style="405"/>
    <col min="1287" max="1287" width="1" style="405" customWidth="1"/>
    <col min="1288" max="1300" width="2.21875" style="405"/>
    <col min="1301" max="1301" width="1.21875" style="405" customWidth="1"/>
    <col min="1302" max="1302" width="1" style="405" customWidth="1"/>
    <col min="1303" max="1307" width="2.21875" style="405"/>
    <col min="1308" max="1308" width="1" style="405" customWidth="1"/>
    <col min="1309" max="1321" width="2.21875" style="405"/>
    <col min="1322" max="1322" width="21.33203125" style="405" customWidth="1"/>
    <col min="1323" max="1323" width="1.6640625" style="405" customWidth="1"/>
    <col min="1324" max="1328" width="2.21875" style="405"/>
    <col min="1329" max="1329" width="1" style="405" customWidth="1"/>
    <col min="1330" max="1342" width="2.21875" style="405"/>
    <col min="1343" max="1343" width="1.21875" style="405" customWidth="1"/>
    <col min="1344" max="1344" width="1" style="405" customWidth="1"/>
    <col min="1345" max="1349" width="2.21875" style="405"/>
    <col min="1350" max="1350" width="1" style="405" customWidth="1"/>
    <col min="1351" max="1536" width="2.21875" style="405"/>
    <col min="1537" max="1537" width="1" style="405" customWidth="1"/>
    <col min="1538" max="1542" width="2.21875" style="405"/>
    <col min="1543" max="1543" width="1" style="405" customWidth="1"/>
    <col min="1544" max="1556" width="2.21875" style="405"/>
    <col min="1557" max="1557" width="1.21875" style="405" customWidth="1"/>
    <col min="1558" max="1558" width="1" style="405" customWidth="1"/>
    <col min="1559" max="1563" width="2.21875" style="405"/>
    <col min="1564" max="1564" width="1" style="405" customWidth="1"/>
    <col min="1565" max="1577" width="2.21875" style="405"/>
    <col min="1578" max="1578" width="21.33203125" style="405" customWidth="1"/>
    <col min="1579" max="1579" width="1.6640625" style="405" customWidth="1"/>
    <col min="1580" max="1584" width="2.21875" style="405"/>
    <col min="1585" max="1585" width="1" style="405" customWidth="1"/>
    <col min="1586" max="1598" width="2.21875" style="405"/>
    <col min="1599" max="1599" width="1.21875" style="405" customWidth="1"/>
    <col min="1600" max="1600" width="1" style="405" customWidth="1"/>
    <col min="1601" max="1605" width="2.21875" style="405"/>
    <col min="1606" max="1606" width="1" style="405" customWidth="1"/>
    <col min="1607" max="1792" width="2.21875" style="405"/>
    <col min="1793" max="1793" width="1" style="405" customWidth="1"/>
    <col min="1794" max="1798" width="2.21875" style="405"/>
    <col min="1799" max="1799" width="1" style="405" customWidth="1"/>
    <col min="1800" max="1812" width="2.21875" style="405"/>
    <col min="1813" max="1813" width="1.21875" style="405" customWidth="1"/>
    <col min="1814" max="1814" width="1" style="405" customWidth="1"/>
    <col min="1815" max="1819" width="2.21875" style="405"/>
    <col min="1820" max="1820" width="1" style="405" customWidth="1"/>
    <col min="1821" max="1833" width="2.21875" style="405"/>
    <col min="1834" max="1834" width="21.33203125" style="405" customWidth="1"/>
    <col min="1835" max="1835" width="1.6640625" style="405" customWidth="1"/>
    <col min="1836" max="1840" width="2.21875" style="405"/>
    <col min="1841" max="1841" width="1" style="405" customWidth="1"/>
    <col min="1842" max="1854" width="2.21875" style="405"/>
    <col min="1855" max="1855" width="1.21875" style="405" customWidth="1"/>
    <col min="1856" max="1856" width="1" style="405" customWidth="1"/>
    <col min="1857" max="1861" width="2.21875" style="405"/>
    <col min="1862" max="1862" width="1" style="405" customWidth="1"/>
    <col min="1863" max="2048" width="2.21875" style="405"/>
    <col min="2049" max="2049" width="1" style="405" customWidth="1"/>
    <col min="2050" max="2054" width="2.21875" style="405"/>
    <col min="2055" max="2055" width="1" style="405" customWidth="1"/>
    <col min="2056" max="2068" width="2.21875" style="405"/>
    <col min="2069" max="2069" width="1.21875" style="405" customWidth="1"/>
    <col min="2070" max="2070" width="1" style="405" customWidth="1"/>
    <col min="2071" max="2075" width="2.21875" style="405"/>
    <col min="2076" max="2076" width="1" style="405" customWidth="1"/>
    <col min="2077" max="2089" width="2.21875" style="405"/>
    <col min="2090" max="2090" width="21.33203125" style="405" customWidth="1"/>
    <col min="2091" max="2091" width="1.6640625" style="405" customWidth="1"/>
    <col min="2092" max="2096" width="2.21875" style="405"/>
    <col min="2097" max="2097" width="1" style="405" customWidth="1"/>
    <col min="2098" max="2110" width="2.21875" style="405"/>
    <col min="2111" max="2111" width="1.21875" style="405" customWidth="1"/>
    <col min="2112" max="2112" width="1" style="405" customWidth="1"/>
    <col min="2113" max="2117" width="2.21875" style="405"/>
    <col min="2118" max="2118" width="1" style="405" customWidth="1"/>
    <col min="2119" max="2304" width="2.21875" style="405"/>
    <col min="2305" max="2305" width="1" style="405" customWidth="1"/>
    <col min="2306" max="2310" width="2.21875" style="405"/>
    <col min="2311" max="2311" width="1" style="405" customWidth="1"/>
    <col min="2312" max="2324" width="2.21875" style="405"/>
    <col min="2325" max="2325" width="1.21875" style="405" customWidth="1"/>
    <col min="2326" max="2326" width="1" style="405" customWidth="1"/>
    <col min="2327" max="2331" width="2.21875" style="405"/>
    <col min="2332" max="2332" width="1" style="405" customWidth="1"/>
    <col min="2333" max="2345" width="2.21875" style="405"/>
    <col min="2346" max="2346" width="21.33203125" style="405" customWidth="1"/>
    <col min="2347" max="2347" width="1.6640625" style="405" customWidth="1"/>
    <col min="2348" max="2352" width="2.21875" style="405"/>
    <col min="2353" max="2353" width="1" style="405" customWidth="1"/>
    <col min="2354" max="2366" width="2.21875" style="405"/>
    <col min="2367" max="2367" width="1.21875" style="405" customWidth="1"/>
    <col min="2368" max="2368" width="1" style="405" customWidth="1"/>
    <col min="2369" max="2373" width="2.21875" style="405"/>
    <col min="2374" max="2374" width="1" style="405" customWidth="1"/>
    <col min="2375" max="2560" width="2.21875" style="405"/>
    <col min="2561" max="2561" width="1" style="405" customWidth="1"/>
    <col min="2562" max="2566" width="2.21875" style="405"/>
    <col min="2567" max="2567" width="1" style="405" customWidth="1"/>
    <col min="2568" max="2580" width="2.21875" style="405"/>
    <col min="2581" max="2581" width="1.21875" style="405" customWidth="1"/>
    <col min="2582" max="2582" width="1" style="405" customWidth="1"/>
    <col min="2583" max="2587" width="2.21875" style="405"/>
    <col min="2588" max="2588" width="1" style="405" customWidth="1"/>
    <col min="2589" max="2601" width="2.21875" style="405"/>
    <col min="2602" max="2602" width="21.33203125" style="405" customWidth="1"/>
    <col min="2603" max="2603" width="1.6640625" style="405" customWidth="1"/>
    <col min="2604" max="2608" width="2.21875" style="405"/>
    <col min="2609" max="2609" width="1" style="405" customWidth="1"/>
    <col min="2610" max="2622" width="2.21875" style="405"/>
    <col min="2623" max="2623" width="1.21875" style="405" customWidth="1"/>
    <col min="2624" max="2624" width="1" style="405" customWidth="1"/>
    <col min="2625" max="2629" width="2.21875" style="405"/>
    <col min="2630" max="2630" width="1" style="405" customWidth="1"/>
    <col min="2631" max="2816" width="2.21875" style="405"/>
    <col min="2817" max="2817" width="1" style="405" customWidth="1"/>
    <col min="2818" max="2822" width="2.21875" style="405"/>
    <col min="2823" max="2823" width="1" style="405" customWidth="1"/>
    <col min="2824" max="2836" width="2.21875" style="405"/>
    <col min="2837" max="2837" width="1.21875" style="405" customWidth="1"/>
    <col min="2838" max="2838" width="1" style="405" customWidth="1"/>
    <col min="2839" max="2843" width="2.21875" style="405"/>
    <col min="2844" max="2844" width="1" style="405" customWidth="1"/>
    <col min="2845" max="2857" width="2.21875" style="405"/>
    <col min="2858" max="2858" width="21.33203125" style="405" customWidth="1"/>
    <col min="2859" max="2859" width="1.6640625" style="405" customWidth="1"/>
    <col min="2860" max="2864" width="2.21875" style="405"/>
    <col min="2865" max="2865" width="1" style="405" customWidth="1"/>
    <col min="2866" max="2878" width="2.21875" style="405"/>
    <col min="2879" max="2879" width="1.21875" style="405" customWidth="1"/>
    <col min="2880" max="2880" width="1" style="405" customWidth="1"/>
    <col min="2881" max="2885" width="2.21875" style="405"/>
    <col min="2886" max="2886" width="1" style="405" customWidth="1"/>
    <col min="2887" max="3072" width="2.21875" style="405"/>
    <col min="3073" max="3073" width="1" style="405" customWidth="1"/>
    <col min="3074" max="3078" width="2.21875" style="405"/>
    <col min="3079" max="3079" width="1" style="405" customWidth="1"/>
    <col min="3080" max="3092" width="2.21875" style="405"/>
    <col min="3093" max="3093" width="1.21875" style="405" customWidth="1"/>
    <col min="3094" max="3094" width="1" style="405" customWidth="1"/>
    <col min="3095" max="3099" width="2.21875" style="405"/>
    <col min="3100" max="3100" width="1" style="405" customWidth="1"/>
    <col min="3101" max="3113" width="2.21875" style="405"/>
    <col min="3114" max="3114" width="21.33203125" style="405" customWidth="1"/>
    <col min="3115" max="3115" width="1.6640625" style="405" customWidth="1"/>
    <col min="3116" max="3120" width="2.21875" style="405"/>
    <col min="3121" max="3121" width="1" style="405" customWidth="1"/>
    <col min="3122" max="3134" width="2.21875" style="405"/>
    <col min="3135" max="3135" width="1.21875" style="405" customWidth="1"/>
    <col min="3136" max="3136" width="1" style="405" customWidth="1"/>
    <col min="3137" max="3141" width="2.21875" style="405"/>
    <col min="3142" max="3142" width="1" style="405" customWidth="1"/>
    <col min="3143" max="3328" width="2.21875" style="405"/>
    <col min="3329" max="3329" width="1" style="405" customWidth="1"/>
    <col min="3330" max="3334" width="2.21875" style="405"/>
    <col min="3335" max="3335" width="1" style="405" customWidth="1"/>
    <col min="3336" max="3348" width="2.21875" style="405"/>
    <col min="3349" max="3349" width="1.21875" style="405" customWidth="1"/>
    <col min="3350" max="3350" width="1" style="405" customWidth="1"/>
    <col min="3351" max="3355" width="2.21875" style="405"/>
    <col min="3356" max="3356" width="1" style="405" customWidth="1"/>
    <col min="3357" max="3369" width="2.21875" style="405"/>
    <col min="3370" max="3370" width="21.33203125" style="405" customWidth="1"/>
    <col min="3371" max="3371" width="1.6640625" style="405" customWidth="1"/>
    <col min="3372" max="3376" width="2.21875" style="405"/>
    <col min="3377" max="3377" width="1" style="405" customWidth="1"/>
    <col min="3378" max="3390" width="2.21875" style="405"/>
    <col min="3391" max="3391" width="1.21875" style="405" customWidth="1"/>
    <col min="3392" max="3392" width="1" style="405" customWidth="1"/>
    <col min="3393" max="3397" width="2.21875" style="405"/>
    <col min="3398" max="3398" width="1" style="405" customWidth="1"/>
    <col min="3399" max="3584" width="2.21875" style="405"/>
    <col min="3585" max="3585" width="1" style="405" customWidth="1"/>
    <col min="3586" max="3590" width="2.21875" style="405"/>
    <col min="3591" max="3591" width="1" style="405" customWidth="1"/>
    <col min="3592" max="3604" width="2.21875" style="405"/>
    <col min="3605" max="3605" width="1.21875" style="405" customWidth="1"/>
    <col min="3606" max="3606" width="1" style="405" customWidth="1"/>
    <col min="3607" max="3611" width="2.21875" style="405"/>
    <col min="3612" max="3612" width="1" style="405" customWidth="1"/>
    <col min="3613" max="3625" width="2.21875" style="405"/>
    <col min="3626" max="3626" width="21.33203125" style="405" customWidth="1"/>
    <col min="3627" max="3627" width="1.6640625" style="405" customWidth="1"/>
    <col min="3628" max="3632" width="2.21875" style="405"/>
    <col min="3633" max="3633" width="1" style="405" customWidth="1"/>
    <col min="3634" max="3646" width="2.21875" style="405"/>
    <col min="3647" max="3647" width="1.21875" style="405" customWidth="1"/>
    <col min="3648" max="3648" width="1" style="405" customWidth="1"/>
    <col min="3649" max="3653" width="2.21875" style="405"/>
    <col min="3654" max="3654" width="1" style="405" customWidth="1"/>
    <col min="3655" max="3840" width="2.21875" style="405"/>
    <col min="3841" max="3841" width="1" style="405" customWidth="1"/>
    <col min="3842" max="3846" width="2.21875" style="405"/>
    <col min="3847" max="3847" width="1" style="405" customWidth="1"/>
    <col min="3848" max="3860" width="2.21875" style="405"/>
    <col min="3861" max="3861" width="1.21875" style="405" customWidth="1"/>
    <col min="3862" max="3862" width="1" style="405" customWidth="1"/>
    <col min="3863" max="3867" width="2.21875" style="405"/>
    <col min="3868" max="3868" width="1" style="405" customWidth="1"/>
    <col min="3869" max="3881" width="2.21875" style="405"/>
    <col min="3882" max="3882" width="21.33203125" style="405" customWidth="1"/>
    <col min="3883" max="3883" width="1.6640625" style="405" customWidth="1"/>
    <col min="3884" max="3888" width="2.21875" style="405"/>
    <col min="3889" max="3889" width="1" style="405" customWidth="1"/>
    <col min="3890" max="3902" width="2.21875" style="405"/>
    <col min="3903" max="3903" width="1.21875" style="405" customWidth="1"/>
    <col min="3904" max="3904" width="1" style="405" customWidth="1"/>
    <col min="3905" max="3909" width="2.21875" style="405"/>
    <col min="3910" max="3910" width="1" style="405" customWidth="1"/>
    <col min="3911" max="4096" width="2.21875" style="405"/>
    <col min="4097" max="4097" width="1" style="405" customWidth="1"/>
    <col min="4098" max="4102" width="2.21875" style="405"/>
    <col min="4103" max="4103" width="1" style="405" customWidth="1"/>
    <col min="4104" max="4116" width="2.21875" style="405"/>
    <col min="4117" max="4117" width="1.21875" style="405" customWidth="1"/>
    <col min="4118" max="4118" width="1" style="405" customWidth="1"/>
    <col min="4119" max="4123" width="2.21875" style="405"/>
    <col min="4124" max="4124" width="1" style="405" customWidth="1"/>
    <col min="4125" max="4137" width="2.21875" style="405"/>
    <col min="4138" max="4138" width="21.33203125" style="405" customWidth="1"/>
    <col min="4139" max="4139" width="1.6640625" style="405" customWidth="1"/>
    <col min="4140" max="4144" width="2.21875" style="405"/>
    <col min="4145" max="4145" width="1" style="405" customWidth="1"/>
    <col min="4146" max="4158" width="2.21875" style="405"/>
    <col min="4159" max="4159" width="1.21875" style="405" customWidth="1"/>
    <col min="4160" max="4160" width="1" style="405" customWidth="1"/>
    <col min="4161" max="4165" width="2.21875" style="405"/>
    <col min="4166" max="4166" width="1" style="405" customWidth="1"/>
    <col min="4167" max="4352" width="2.21875" style="405"/>
    <col min="4353" max="4353" width="1" style="405" customWidth="1"/>
    <col min="4354" max="4358" width="2.21875" style="405"/>
    <col min="4359" max="4359" width="1" style="405" customWidth="1"/>
    <col min="4360" max="4372" width="2.21875" style="405"/>
    <col min="4373" max="4373" width="1.21875" style="405" customWidth="1"/>
    <col min="4374" max="4374" width="1" style="405" customWidth="1"/>
    <col min="4375" max="4379" width="2.21875" style="405"/>
    <col min="4380" max="4380" width="1" style="405" customWidth="1"/>
    <col min="4381" max="4393" width="2.21875" style="405"/>
    <col min="4394" max="4394" width="21.33203125" style="405" customWidth="1"/>
    <col min="4395" max="4395" width="1.6640625" style="405" customWidth="1"/>
    <col min="4396" max="4400" width="2.21875" style="405"/>
    <col min="4401" max="4401" width="1" style="405" customWidth="1"/>
    <col min="4402" max="4414" width="2.21875" style="405"/>
    <col min="4415" max="4415" width="1.21875" style="405" customWidth="1"/>
    <col min="4416" max="4416" width="1" style="405" customWidth="1"/>
    <col min="4417" max="4421" width="2.21875" style="405"/>
    <col min="4422" max="4422" width="1" style="405" customWidth="1"/>
    <col min="4423" max="4608" width="2.21875" style="405"/>
    <col min="4609" max="4609" width="1" style="405" customWidth="1"/>
    <col min="4610" max="4614" width="2.21875" style="405"/>
    <col min="4615" max="4615" width="1" style="405" customWidth="1"/>
    <col min="4616" max="4628" width="2.21875" style="405"/>
    <col min="4629" max="4629" width="1.21875" style="405" customWidth="1"/>
    <col min="4630" max="4630" width="1" style="405" customWidth="1"/>
    <col min="4631" max="4635" width="2.21875" style="405"/>
    <col min="4636" max="4636" width="1" style="405" customWidth="1"/>
    <col min="4637" max="4649" width="2.21875" style="405"/>
    <col min="4650" max="4650" width="21.33203125" style="405" customWidth="1"/>
    <col min="4651" max="4651" width="1.6640625" style="405" customWidth="1"/>
    <col min="4652" max="4656" width="2.21875" style="405"/>
    <col min="4657" max="4657" width="1" style="405" customWidth="1"/>
    <col min="4658" max="4670" width="2.21875" style="405"/>
    <col min="4671" max="4671" width="1.21875" style="405" customWidth="1"/>
    <col min="4672" max="4672" width="1" style="405" customWidth="1"/>
    <col min="4673" max="4677" width="2.21875" style="405"/>
    <col min="4678" max="4678" width="1" style="405" customWidth="1"/>
    <col min="4679" max="4864" width="2.21875" style="405"/>
    <col min="4865" max="4865" width="1" style="405" customWidth="1"/>
    <col min="4866" max="4870" width="2.21875" style="405"/>
    <col min="4871" max="4871" width="1" style="405" customWidth="1"/>
    <col min="4872" max="4884" width="2.21875" style="405"/>
    <col min="4885" max="4885" width="1.21875" style="405" customWidth="1"/>
    <col min="4886" max="4886" width="1" style="405" customWidth="1"/>
    <col min="4887" max="4891" width="2.21875" style="405"/>
    <col min="4892" max="4892" width="1" style="405" customWidth="1"/>
    <col min="4893" max="4905" width="2.21875" style="405"/>
    <col min="4906" max="4906" width="21.33203125" style="405" customWidth="1"/>
    <col min="4907" max="4907" width="1.6640625" style="405" customWidth="1"/>
    <col min="4908" max="4912" width="2.21875" style="405"/>
    <col min="4913" max="4913" width="1" style="405" customWidth="1"/>
    <col min="4914" max="4926" width="2.21875" style="405"/>
    <col min="4927" max="4927" width="1.21875" style="405" customWidth="1"/>
    <col min="4928" max="4928" width="1" style="405" customWidth="1"/>
    <col min="4929" max="4933" width="2.21875" style="405"/>
    <col min="4934" max="4934" width="1" style="405" customWidth="1"/>
    <col min="4935" max="5120" width="2.21875" style="405"/>
    <col min="5121" max="5121" width="1" style="405" customWidth="1"/>
    <col min="5122" max="5126" width="2.21875" style="405"/>
    <col min="5127" max="5127" width="1" style="405" customWidth="1"/>
    <col min="5128" max="5140" width="2.21875" style="405"/>
    <col min="5141" max="5141" width="1.21875" style="405" customWidth="1"/>
    <col min="5142" max="5142" width="1" style="405" customWidth="1"/>
    <col min="5143" max="5147" width="2.21875" style="405"/>
    <col min="5148" max="5148" width="1" style="405" customWidth="1"/>
    <col min="5149" max="5161" width="2.21875" style="405"/>
    <col min="5162" max="5162" width="21.33203125" style="405" customWidth="1"/>
    <col min="5163" max="5163" width="1.6640625" style="405" customWidth="1"/>
    <col min="5164" max="5168" width="2.21875" style="405"/>
    <col min="5169" max="5169" width="1" style="405" customWidth="1"/>
    <col min="5170" max="5182" width="2.21875" style="405"/>
    <col min="5183" max="5183" width="1.21875" style="405" customWidth="1"/>
    <col min="5184" max="5184" width="1" style="405" customWidth="1"/>
    <col min="5185" max="5189" width="2.21875" style="405"/>
    <col min="5190" max="5190" width="1" style="405" customWidth="1"/>
    <col min="5191" max="5376" width="2.21875" style="405"/>
    <col min="5377" max="5377" width="1" style="405" customWidth="1"/>
    <col min="5378" max="5382" width="2.21875" style="405"/>
    <col min="5383" max="5383" width="1" style="405" customWidth="1"/>
    <col min="5384" max="5396" width="2.21875" style="405"/>
    <col min="5397" max="5397" width="1.21875" style="405" customWidth="1"/>
    <col min="5398" max="5398" width="1" style="405" customWidth="1"/>
    <col min="5399" max="5403" width="2.21875" style="405"/>
    <col min="5404" max="5404" width="1" style="405" customWidth="1"/>
    <col min="5405" max="5417" width="2.21875" style="405"/>
    <col min="5418" max="5418" width="21.33203125" style="405" customWidth="1"/>
    <col min="5419" max="5419" width="1.6640625" style="405" customWidth="1"/>
    <col min="5420" max="5424" width="2.21875" style="405"/>
    <col min="5425" max="5425" width="1" style="405" customWidth="1"/>
    <col min="5426" max="5438" width="2.21875" style="405"/>
    <col min="5439" max="5439" width="1.21875" style="405" customWidth="1"/>
    <col min="5440" max="5440" width="1" style="405" customWidth="1"/>
    <col min="5441" max="5445" width="2.21875" style="405"/>
    <col min="5446" max="5446" width="1" style="405" customWidth="1"/>
    <col min="5447" max="5632" width="2.21875" style="405"/>
    <col min="5633" max="5633" width="1" style="405" customWidth="1"/>
    <col min="5634" max="5638" width="2.21875" style="405"/>
    <col min="5639" max="5639" width="1" style="405" customWidth="1"/>
    <col min="5640" max="5652" width="2.21875" style="405"/>
    <col min="5653" max="5653" width="1.21875" style="405" customWidth="1"/>
    <col min="5654" max="5654" width="1" style="405" customWidth="1"/>
    <col min="5655" max="5659" width="2.21875" style="405"/>
    <col min="5660" max="5660" width="1" style="405" customWidth="1"/>
    <col min="5661" max="5673" width="2.21875" style="405"/>
    <col min="5674" max="5674" width="21.33203125" style="405" customWidth="1"/>
    <col min="5675" max="5675" width="1.6640625" style="405" customWidth="1"/>
    <col min="5676" max="5680" width="2.21875" style="405"/>
    <col min="5681" max="5681" width="1" style="405" customWidth="1"/>
    <col min="5682" max="5694" width="2.21875" style="405"/>
    <col min="5695" max="5695" width="1.21875" style="405" customWidth="1"/>
    <col min="5696" max="5696" width="1" style="405" customWidth="1"/>
    <col min="5697" max="5701" width="2.21875" style="405"/>
    <col min="5702" max="5702" width="1" style="405" customWidth="1"/>
    <col min="5703" max="5888" width="2.21875" style="405"/>
    <col min="5889" max="5889" width="1" style="405" customWidth="1"/>
    <col min="5890" max="5894" width="2.21875" style="405"/>
    <col min="5895" max="5895" width="1" style="405" customWidth="1"/>
    <col min="5896" max="5908" width="2.21875" style="405"/>
    <col min="5909" max="5909" width="1.21875" style="405" customWidth="1"/>
    <col min="5910" max="5910" width="1" style="405" customWidth="1"/>
    <col min="5911" max="5915" width="2.21875" style="405"/>
    <col min="5916" max="5916" width="1" style="405" customWidth="1"/>
    <col min="5917" max="5929" width="2.21875" style="405"/>
    <col min="5930" max="5930" width="21.33203125" style="405" customWidth="1"/>
    <col min="5931" max="5931" width="1.6640625" style="405" customWidth="1"/>
    <col min="5932" max="5936" width="2.21875" style="405"/>
    <col min="5937" max="5937" width="1" style="405" customWidth="1"/>
    <col min="5938" max="5950" width="2.21875" style="405"/>
    <col min="5951" max="5951" width="1.21875" style="405" customWidth="1"/>
    <col min="5952" max="5952" width="1" style="405" customWidth="1"/>
    <col min="5953" max="5957" width="2.21875" style="405"/>
    <col min="5958" max="5958" width="1" style="405" customWidth="1"/>
    <col min="5959" max="6144" width="2.21875" style="405"/>
    <col min="6145" max="6145" width="1" style="405" customWidth="1"/>
    <col min="6146" max="6150" width="2.21875" style="405"/>
    <col min="6151" max="6151" width="1" style="405" customWidth="1"/>
    <col min="6152" max="6164" width="2.21875" style="405"/>
    <col min="6165" max="6165" width="1.21875" style="405" customWidth="1"/>
    <col min="6166" max="6166" width="1" style="405" customWidth="1"/>
    <col min="6167" max="6171" width="2.21875" style="405"/>
    <col min="6172" max="6172" width="1" style="405" customWidth="1"/>
    <col min="6173" max="6185" width="2.21875" style="405"/>
    <col min="6186" max="6186" width="21.33203125" style="405" customWidth="1"/>
    <col min="6187" max="6187" width="1.6640625" style="405" customWidth="1"/>
    <col min="6188" max="6192" width="2.21875" style="405"/>
    <col min="6193" max="6193" width="1" style="405" customWidth="1"/>
    <col min="6194" max="6206" width="2.21875" style="405"/>
    <col min="6207" max="6207" width="1.21875" style="405" customWidth="1"/>
    <col min="6208" max="6208" width="1" style="405" customWidth="1"/>
    <col min="6209" max="6213" width="2.21875" style="405"/>
    <col min="6214" max="6214" width="1" style="405" customWidth="1"/>
    <col min="6215" max="6400" width="2.21875" style="405"/>
    <col min="6401" max="6401" width="1" style="405" customWidth="1"/>
    <col min="6402" max="6406" width="2.21875" style="405"/>
    <col min="6407" max="6407" width="1" style="405" customWidth="1"/>
    <col min="6408" max="6420" width="2.21875" style="405"/>
    <col min="6421" max="6421" width="1.21875" style="405" customWidth="1"/>
    <col min="6422" max="6422" width="1" style="405" customWidth="1"/>
    <col min="6423" max="6427" width="2.21875" style="405"/>
    <col min="6428" max="6428" width="1" style="405" customWidth="1"/>
    <col min="6429" max="6441" width="2.21875" style="405"/>
    <col min="6442" max="6442" width="21.33203125" style="405" customWidth="1"/>
    <col min="6443" max="6443" width="1.6640625" style="405" customWidth="1"/>
    <col min="6444" max="6448" width="2.21875" style="405"/>
    <col min="6449" max="6449" width="1" style="405" customWidth="1"/>
    <col min="6450" max="6462" width="2.21875" style="405"/>
    <col min="6463" max="6463" width="1.21875" style="405" customWidth="1"/>
    <col min="6464" max="6464" width="1" style="405" customWidth="1"/>
    <col min="6465" max="6469" width="2.21875" style="405"/>
    <col min="6470" max="6470" width="1" style="405" customWidth="1"/>
    <col min="6471" max="6656" width="2.21875" style="405"/>
    <col min="6657" max="6657" width="1" style="405" customWidth="1"/>
    <col min="6658" max="6662" width="2.21875" style="405"/>
    <col min="6663" max="6663" width="1" style="405" customWidth="1"/>
    <col min="6664" max="6676" width="2.21875" style="405"/>
    <col min="6677" max="6677" width="1.21875" style="405" customWidth="1"/>
    <col min="6678" max="6678" width="1" style="405" customWidth="1"/>
    <col min="6679" max="6683" width="2.21875" style="405"/>
    <col min="6684" max="6684" width="1" style="405" customWidth="1"/>
    <col min="6685" max="6697" width="2.21875" style="405"/>
    <col min="6698" max="6698" width="21.33203125" style="405" customWidth="1"/>
    <col min="6699" max="6699" width="1.6640625" style="405" customWidth="1"/>
    <col min="6700" max="6704" width="2.21875" style="405"/>
    <col min="6705" max="6705" width="1" style="405" customWidth="1"/>
    <col min="6706" max="6718" width="2.21875" style="405"/>
    <col min="6719" max="6719" width="1.21875" style="405" customWidth="1"/>
    <col min="6720" max="6720" width="1" style="405" customWidth="1"/>
    <col min="6721" max="6725" width="2.21875" style="405"/>
    <col min="6726" max="6726" width="1" style="405" customWidth="1"/>
    <col min="6727" max="6912" width="2.21875" style="405"/>
    <col min="6913" max="6913" width="1" style="405" customWidth="1"/>
    <col min="6914" max="6918" width="2.21875" style="405"/>
    <col min="6919" max="6919" width="1" style="405" customWidth="1"/>
    <col min="6920" max="6932" width="2.21875" style="405"/>
    <col min="6933" max="6933" width="1.21875" style="405" customWidth="1"/>
    <col min="6934" max="6934" width="1" style="405" customWidth="1"/>
    <col min="6935" max="6939" width="2.21875" style="405"/>
    <col min="6940" max="6940" width="1" style="405" customWidth="1"/>
    <col min="6941" max="6953" width="2.21875" style="405"/>
    <col min="6954" max="6954" width="21.33203125" style="405" customWidth="1"/>
    <col min="6955" max="6955" width="1.6640625" style="405" customWidth="1"/>
    <col min="6956" max="6960" width="2.21875" style="405"/>
    <col min="6961" max="6961" width="1" style="405" customWidth="1"/>
    <col min="6962" max="6974" width="2.21875" style="405"/>
    <col min="6975" max="6975" width="1.21875" style="405" customWidth="1"/>
    <col min="6976" max="6976" width="1" style="405" customWidth="1"/>
    <col min="6977" max="6981" width="2.21875" style="405"/>
    <col min="6982" max="6982" width="1" style="405" customWidth="1"/>
    <col min="6983" max="7168" width="2.21875" style="405"/>
    <col min="7169" max="7169" width="1" style="405" customWidth="1"/>
    <col min="7170" max="7174" width="2.21875" style="405"/>
    <col min="7175" max="7175" width="1" style="405" customWidth="1"/>
    <col min="7176" max="7188" width="2.21875" style="405"/>
    <col min="7189" max="7189" width="1.21875" style="405" customWidth="1"/>
    <col min="7190" max="7190" width="1" style="405" customWidth="1"/>
    <col min="7191" max="7195" width="2.21875" style="405"/>
    <col min="7196" max="7196" width="1" style="405" customWidth="1"/>
    <col min="7197" max="7209" width="2.21875" style="405"/>
    <col min="7210" max="7210" width="21.33203125" style="405" customWidth="1"/>
    <col min="7211" max="7211" width="1.6640625" style="405" customWidth="1"/>
    <col min="7212" max="7216" width="2.21875" style="405"/>
    <col min="7217" max="7217" width="1" style="405" customWidth="1"/>
    <col min="7218" max="7230" width="2.21875" style="405"/>
    <col min="7231" max="7231" width="1.21875" style="405" customWidth="1"/>
    <col min="7232" max="7232" width="1" style="405" customWidth="1"/>
    <col min="7233" max="7237" width="2.21875" style="405"/>
    <col min="7238" max="7238" width="1" style="405" customWidth="1"/>
    <col min="7239" max="7424" width="2.21875" style="405"/>
    <col min="7425" max="7425" width="1" style="405" customWidth="1"/>
    <col min="7426" max="7430" width="2.21875" style="405"/>
    <col min="7431" max="7431" width="1" style="405" customWidth="1"/>
    <col min="7432" max="7444" width="2.21875" style="405"/>
    <col min="7445" max="7445" width="1.21875" style="405" customWidth="1"/>
    <col min="7446" max="7446" width="1" style="405" customWidth="1"/>
    <col min="7447" max="7451" width="2.21875" style="405"/>
    <col min="7452" max="7452" width="1" style="405" customWidth="1"/>
    <col min="7453" max="7465" width="2.21875" style="405"/>
    <col min="7466" max="7466" width="21.33203125" style="405" customWidth="1"/>
    <col min="7467" max="7467" width="1.6640625" style="405" customWidth="1"/>
    <col min="7468" max="7472" width="2.21875" style="405"/>
    <col min="7473" max="7473" width="1" style="405" customWidth="1"/>
    <col min="7474" max="7486" width="2.21875" style="405"/>
    <col min="7487" max="7487" width="1.21875" style="405" customWidth="1"/>
    <col min="7488" max="7488" width="1" style="405" customWidth="1"/>
    <col min="7489" max="7493" width="2.21875" style="405"/>
    <col min="7494" max="7494" width="1" style="405" customWidth="1"/>
    <col min="7495" max="7680" width="2.21875" style="405"/>
    <col min="7681" max="7681" width="1" style="405" customWidth="1"/>
    <col min="7682" max="7686" width="2.21875" style="405"/>
    <col min="7687" max="7687" width="1" style="405" customWidth="1"/>
    <col min="7688" max="7700" width="2.21875" style="405"/>
    <col min="7701" max="7701" width="1.21875" style="405" customWidth="1"/>
    <col min="7702" max="7702" width="1" style="405" customWidth="1"/>
    <col min="7703" max="7707" width="2.21875" style="405"/>
    <col min="7708" max="7708" width="1" style="405" customWidth="1"/>
    <col min="7709" max="7721" width="2.21875" style="405"/>
    <col min="7722" max="7722" width="21.33203125" style="405" customWidth="1"/>
    <col min="7723" max="7723" width="1.6640625" style="405" customWidth="1"/>
    <col min="7724" max="7728" width="2.21875" style="405"/>
    <col min="7729" max="7729" width="1" style="405" customWidth="1"/>
    <col min="7730" max="7742" width="2.21875" style="405"/>
    <col min="7743" max="7743" width="1.21875" style="405" customWidth="1"/>
    <col min="7744" max="7744" width="1" style="405" customWidth="1"/>
    <col min="7745" max="7749" width="2.21875" style="405"/>
    <col min="7750" max="7750" width="1" style="405" customWidth="1"/>
    <col min="7751" max="7936" width="2.21875" style="405"/>
    <col min="7937" max="7937" width="1" style="405" customWidth="1"/>
    <col min="7938" max="7942" width="2.21875" style="405"/>
    <col min="7943" max="7943" width="1" style="405" customWidth="1"/>
    <col min="7944" max="7956" width="2.21875" style="405"/>
    <col min="7957" max="7957" width="1.21875" style="405" customWidth="1"/>
    <col min="7958" max="7958" width="1" style="405" customWidth="1"/>
    <col min="7959" max="7963" width="2.21875" style="405"/>
    <col min="7964" max="7964" width="1" style="405" customWidth="1"/>
    <col min="7965" max="7977" width="2.21875" style="405"/>
    <col min="7978" max="7978" width="21.33203125" style="405" customWidth="1"/>
    <col min="7979" max="7979" width="1.6640625" style="405" customWidth="1"/>
    <col min="7980" max="7984" width="2.21875" style="405"/>
    <col min="7985" max="7985" width="1" style="405" customWidth="1"/>
    <col min="7986" max="7998" width="2.21875" style="405"/>
    <col min="7999" max="7999" width="1.21875" style="405" customWidth="1"/>
    <col min="8000" max="8000" width="1" style="405" customWidth="1"/>
    <col min="8001" max="8005" width="2.21875" style="405"/>
    <col min="8006" max="8006" width="1" style="405" customWidth="1"/>
    <col min="8007" max="8192" width="2.21875" style="405"/>
    <col min="8193" max="8193" width="1" style="405" customWidth="1"/>
    <col min="8194" max="8198" width="2.21875" style="405"/>
    <col min="8199" max="8199" width="1" style="405" customWidth="1"/>
    <col min="8200" max="8212" width="2.21875" style="405"/>
    <col min="8213" max="8213" width="1.21875" style="405" customWidth="1"/>
    <col min="8214" max="8214" width="1" style="405" customWidth="1"/>
    <col min="8215" max="8219" width="2.21875" style="405"/>
    <col min="8220" max="8220" width="1" style="405" customWidth="1"/>
    <col min="8221" max="8233" width="2.21875" style="405"/>
    <col min="8234" max="8234" width="21.33203125" style="405" customWidth="1"/>
    <col min="8235" max="8235" width="1.6640625" style="405" customWidth="1"/>
    <col min="8236" max="8240" width="2.21875" style="405"/>
    <col min="8241" max="8241" width="1" style="405" customWidth="1"/>
    <col min="8242" max="8254" width="2.21875" style="405"/>
    <col min="8255" max="8255" width="1.21875" style="405" customWidth="1"/>
    <col min="8256" max="8256" width="1" style="405" customWidth="1"/>
    <col min="8257" max="8261" width="2.21875" style="405"/>
    <col min="8262" max="8262" width="1" style="405" customWidth="1"/>
    <col min="8263" max="8448" width="2.21875" style="405"/>
    <col min="8449" max="8449" width="1" style="405" customWidth="1"/>
    <col min="8450" max="8454" width="2.21875" style="405"/>
    <col min="8455" max="8455" width="1" style="405" customWidth="1"/>
    <col min="8456" max="8468" width="2.21875" style="405"/>
    <col min="8469" max="8469" width="1.21875" style="405" customWidth="1"/>
    <col min="8470" max="8470" width="1" style="405" customWidth="1"/>
    <col min="8471" max="8475" width="2.21875" style="405"/>
    <col min="8476" max="8476" width="1" style="405" customWidth="1"/>
    <col min="8477" max="8489" width="2.21875" style="405"/>
    <col min="8490" max="8490" width="21.33203125" style="405" customWidth="1"/>
    <col min="8491" max="8491" width="1.6640625" style="405" customWidth="1"/>
    <col min="8492" max="8496" width="2.21875" style="405"/>
    <col min="8497" max="8497" width="1" style="405" customWidth="1"/>
    <col min="8498" max="8510" width="2.21875" style="405"/>
    <col min="8511" max="8511" width="1.21875" style="405" customWidth="1"/>
    <col min="8512" max="8512" width="1" style="405" customWidth="1"/>
    <col min="8513" max="8517" width="2.21875" style="405"/>
    <col min="8518" max="8518" width="1" style="405" customWidth="1"/>
    <col min="8519" max="8704" width="2.21875" style="405"/>
    <col min="8705" max="8705" width="1" style="405" customWidth="1"/>
    <col min="8706" max="8710" width="2.21875" style="405"/>
    <col min="8711" max="8711" width="1" style="405" customWidth="1"/>
    <col min="8712" max="8724" width="2.21875" style="405"/>
    <col min="8725" max="8725" width="1.21875" style="405" customWidth="1"/>
    <col min="8726" max="8726" width="1" style="405" customWidth="1"/>
    <col min="8727" max="8731" width="2.21875" style="405"/>
    <col min="8732" max="8732" width="1" style="405" customWidth="1"/>
    <col min="8733" max="8745" width="2.21875" style="405"/>
    <col min="8746" max="8746" width="21.33203125" style="405" customWidth="1"/>
    <col min="8747" max="8747" width="1.6640625" style="405" customWidth="1"/>
    <col min="8748" max="8752" width="2.21875" style="405"/>
    <col min="8753" max="8753" width="1" style="405" customWidth="1"/>
    <col min="8754" max="8766" width="2.21875" style="405"/>
    <col min="8767" max="8767" width="1.21875" style="405" customWidth="1"/>
    <col min="8768" max="8768" width="1" style="405" customWidth="1"/>
    <col min="8769" max="8773" width="2.21875" style="405"/>
    <col min="8774" max="8774" width="1" style="405" customWidth="1"/>
    <col min="8775" max="8960" width="2.21875" style="405"/>
    <col min="8961" max="8961" width="1" style="405" customWidth="1"/>
    <col min="8962" max="8966" width="2.21875" style="405"/>
    <col min="8967" max="8967" width="1" style="405" customWidth="1"/>
    <col min="8968" max="8980" width="2.21875" style="405"/>
    <col min="8981" max="8981" width="1.21875" style="405" customWidth="1"/>
    <col min="8982" max="8982" width="1" style="405" customWidth="1"/>
    <col min="8983" max="8987" width="2.21875" style="405"/>
    <col min="8988" max="8988" width="1" style="405" customWidth="1"/>
    <col min="8989" max="9001" width="2.21875" style="405"/>
    <col min="9002" max="9002" width="21.33203125" style="405" customWidth="1"/>
    <col min="9003" max="9003" width="1.6640625" style="405" customWidth="1"/>
    <col min="9004" max="9008" width="2.21875" style="405"/>
    <col min="9009" max="9009" width="1" style="405" customWidth="1"/>
    <col min="9010" max="9022" width="2.21875" style="405"/>
    <col min="9023" max="9023" width="1.21875" style="405" customWidth="1"/>
    <col min="9024" max="9024" width="1" style="405" customWidth="1"/>
    <col min="9025" max="9029" width="2.21875" style="405"/>
    <col min="9030" max="9030" width="1" style="405" customWidth="1"/>
    <col min="9031" max="9216" width="2.21875" style="405"/>
    <col min="9217" max="9217" width="1" style="405" customWidth="1"/>
    <col min="9218" max="9222" width="2.21875" style="405"/>
    <col min="9223" max="9223" width="1" style="405" customWidth="1"/>
    <col min="9224" max="9236" width="2.21875" style="405"/>
    <col min="9237" max="9237" width="1.21875" style="405" customWidth="1"/>
    <col min="9238" max="9238" width="1" style="405" customWidth="1"/>
    <col min="9239" max="9243" width="2.21875" style="405"/>
    <col min="9244" max="9244" width="1" style="405" customWidth="1"/>
    <col min="9245" max="9257" width="2.21875" style="405"/>
    <col min="9258" max="9258" width="21.33203125" style="405" customWidth="1"/>
    <col min="9259" max="9259" width="1.6640625" style="405" customWidth="1"/>
    <col min="9260" max="9264" width="2.21875" style="405"/>
    <col min="9265" max="9265" width="1" style="405" customWidth="1"/>
    <col min="9266" max="9278" width="2.21875" style="405"/>
    <col min="9279" max="9279" width="1.21875" style="405" customWidth="1"/>
    <col min="9280" max="9280" width="1" style="405" customWidth="1"/>
    <col min="9281" max="9285" width="2.21875" style="405"/>
    <col min="9286" max="9286" width="1" style="405" customWidth="1"/>
    <col min="9287" max="9472" width="2.21875" style="405"/>
    <col min="9473" max="9473" width="1" style="405" customWidth="1"/>
    <col min="9474" max="9478" width="2.21875" style="405"/>
    <col min="9479" max="9479" width="1" style="405" customWidth="1"/>
    <col min="9480" max="9492" width="2.21875" style="405"/>
    <col min="9493" max="9493" width="1.21875" style="405" customWidth="1"/>
    <col min="9494" max="9494" width="1" style="405" customWidth="1"/>
    <col min="9495" max="9499" width="2.21875" style="405"/>
    <col min="9500" max="9500" width="1" style="405" customWidth="1"/>
    <col min="9501" max="9513" width="2.21875" style="405"/>
    <col min="9514" max="9514" width="21.33203125" style="405" customWidth="1"/>
    <col min="9515" max="9515" width="1.6640625" style="405" customWidth="1"/>
    <col min="9516" max="9520" width="2.21875" style="405"/>
    <col min="9521" max="9521" width="1" style="405" customWidth="1"/>
    <col min="9522" max="9534" width="2.21875" style="405"/>
    <col min="9535" max="9535" width="1.21875" style="405" customWidth="1"/>
    <col min="9536" max="9536" width="1" style="405" customWidth="1"/>
    <col min="9537" max="9541" width="2.21875" style="405"/>
    <col min="9542" max="9542" width="1" style="405" customWidth="1"/>
    <col min="9543" max="9728" width="2.21875" style="405"/>
    <col min="9729" max="9729" width="1" style="405" customWidth="1"/>
    <col min="9730" max="9734" width="2.21875" style="405"/>
    <col min="9735" max="9735" width="1" style="405" customWidth="1"/>
    <col min="9736" max="9748" width="2.21875" style="405"/>
    <col min="9749" max="9749" width="1.21875" style="405" customWidth="1"/>
    <col min="9750" max="9750" width="1" style="405" customWidth="1"/>
    <col min="9751" max="9755" width="2.21875" style="405"/>
    <col min="9756" max="9756" width="1" style="405" customWidth="1"/>
    <col min="9757" max="9769" width="2.21875" style="405"/>
    <col min="9770" max="9770" width="21.33203125" style="405" customWidth="1"/>
    <col min="9771" max="9771" width="1.6640625" style="405" customWidth="1"/>
    <col min="9772" max="9776" width="2.21875" style="405"/>
    <col min="9777" max="9777" width="1" style="405" customWidth="1"/>
    <col min="9778" max="9790" width="2.21875" style="405"/>
    <col min="9791" max="9791" width="1.21875" style="405" customWidth="1"/>
    <col min="9792" max="9792" width="1" style="405" customWidth="1"/>
    <col min="9793" max="9797" width="2.21875" style="405"/>
    <col min="9798" max="9798" width="1" style="405" customWidth="1"/>
    <col min="9799" max="9984" width="2.21875" style="405"/>
    <col min="9985" max="9985" width="1" style="405" customWidth="1"/>
    <col min="9986" max="9990" width="2.21875" style="405"/>
    <col min="9991" max="9991" width="1" style="405" customWidth="1"/>
    <col min="9992" max="10004" width="2.21875" style="405"/>
    <col min="10005" max="10005" width="1.21875" style="405" customWidth="1"/>
    <col min="10006" max="10006" width="1" style="405" customWidth="1"/>
    <col min="10007" max="10011" width="2.21875" style="405"/>
    <col min="10012" max="10012" width="1" style="405" customWidth="1"/>
    <col min="10013" max="10025" width="2.21875" style="405"/>
    <col min="10026" max="10026" width="21.33203125" style="405" customWidth="1"/>
    <col min="10027" max="10027" width="1.6640625" style="405" customWidth="1"/>
    <col min="10028" max="10032" width="2.21875" style="405"/>
    <col min="10033" max="10033" width="1" style="405" customWidth="1"/>
    <col min="10034" max="10046" width="2.21875" style="405"/>
    <col min="10047" max="10047" width="1.21875" style="405" customWidth="1"/>
    <col min="10048" max="10048" width="1" style="405" customWidth="1"/>
    <col min="10049" max="10053" width="2.21875" style="405"/>
    <col min="10054" max="10054" width="1" style="405" customWidth="1"/>
    <col min="10055" max="10240" width="2.21875" style="405"/>
    <col min="10241" max="10241" width="1" style="405" customWidth="1"/>
    <col min="10242" max="10246" width="2.21875" style="405"/>
    <col min="10247" max="10247" width="1" style="405" customWidth="1"/>
    <col min="10248" max="10260" width="2.21875" style="405"/>
    <col min="10261" max="10261" width="1.21875" style="405" customWidth="1"/>
    <col min="10262" max="10262" width="1" style="405" customWidth="1"/>
    <col min="10263" max="10267" width="2.21875" style="405"/>
    <col min="10268" max="10268" width="1" style="405" customWidth="1"/>
    <col min="10269" max="10281" width="2.21875" style="405"/>
    <col min="10282" max="10282" width="21.33203125" style="405" customWidth="1"/>
    <col min="10283" max="10283" width="1.6640625" style="405" customWidth="1"/>
    <col min="10284" max="10288" width="2.21875" style="405"/>
    <col min="10289" max="10289" width="1" style="405" customWidth="1"/>
    <col min="10290" max="10302" width="2.21875" style="405"/>
    <col min="10303" max="10303" width="1.21875" style="405" customWidth="1"/>
    <col min="10304" max="10304" width="1" style="405" customWidth="1"/>
    <col min="10305" max="10309" width="2.21875" style="405"/>
    <col min="10310" max="10310" width="1" style="405" customWidth="1"/>
    <col min="10311" max="10496" width="2.21875" style="405"/>
    <col min="10497" max="10497" width="1" style="405" customWidth="1"/>
    <col min="10498" max="10502" width="2.21875" style="405"/>
    <col min="10503" max="10503" width="1" style="405" customWidth="1"/>
    <col min="10504" max="10516" width="2.21875" style="405"/>
    <col min="10517" max="10517" width="1.21875" style="405" customWidth="1"/>
    <col min="10518" max="10518" width="1" style="405" customWidth="1"/>
    <col min="10519" max="10523" width="2.21875" style="405"/>
    <col min="10524" max="10524" width="1" style="405" customWidth="1"/>
    <col min="10525" max="10537" width="2.21875" style="405"/>
    <col min="10538" max="10538" width="21.33203125" style="405" customWidth="1"/>
    <col min="10539" max="10539" width="1.6640625" style="405" customWidth="1"/>
    <col min="10540" max="10544" width="2.21875" style="405"/>
    <col min="10545" max="10545" width="1" style="405" customWidth="1"/>
    <col min="10546" max="10558" width="2.21875" style="405"/>
    <col min="10559" max="10559" width="1.21875" style="405" customWidth="1"/>
    <col min="10560" max="10560" width="1" style="405" customWidth="1"/>
    <col min="10561" max="10565" width="2.21875" style="405"/>
    <col min="10566" max="10566" width="1" style="405" customWidth="1"/>
    <col min="10567" max="10752" width="2.21875" style="405"/>
    <col min="10753" max="10753" width="1" style="405" customWidth="1"/>
    <col min="10754" max="10758" width="2.21875" style="405"/>
    <col min="10759" max="10759" width="1" style="405" customWidth="1"/>
    <col min="10760" max="10772" width="2.21875" style="405"/>
    <col min="10773" max="10773" width="1.21875" style="405" customWidth="1"/>
    <col min="10774" max="10774" width="1" style="405" customWidth="1"/>
    <col min="10775" max="10779" width="2.21875" style="405"/>
    <col min="10780" max="10780" width="1" style="405" customWidth="1"/>
    <col min="10781" max="10793" width="2.21875" style="405"/>
    <col min="10794" max="10794" width="21.33203125" style="405" customWidth="1"/>
    <col min="10795" max="10795" width="1.6640625" style="405" customWidth="1"/>
    <col min="10796" max="10800" width="2.21875" style="405"/>
    <col min="10801" max="10801" width="1" style="405" customWidth="1"/>
    <col min="10802" max="10814" width="2.21875" style="405"/>
    <col min="10815" max="10815" width="1.21875" style="405" customWidth="1"/>
    <col min="10816" max="10816" width="1" style="405" customWidth="1"/>
    <col min="10817" max="10821" width="2.21875" style="405"/>
    <col min="10822" max="10822" width="1" style="405" customWidth="1"/>
    <col min="10823" max="11008" width="2.21875" style="405"/>
    <col min="11009" max="11009" width="1" style="405" customWidth="1"/>
    <col min="11010" max="11014" width="2.21875" style="405"/>
    <col min="11015" max="11015" width="1" style="405" customWidth="1"/>
    <col min="11016" max="11028" width="2.21875" style="405"/>
    <col min="11029" max="11029" width="1.21875" style="405" customWidth="1"/>
    <col min="11030" max="11030" width="1" style="405" customWidth="1"/>
    <col min="11031" max="11035" width="2.21875" style="405"/>
    <col min="11036" max="11036" width="1" style="405" customWidth="1"/>
    <col min="11037" max="11049" width="2.21875" style="405"/>
    <col min="11050" max="11050" width="21.33203125" style="405" customWidth="1"/>
    <col min="11051" max="11051" width="1.6640625" style="405" customWidth="1"/>
    <col min="11052" max="11056" width="2.21875" style="405"/>
    <col min="11057" max="11057" width="1" style="405" customWidth="1"/>
    <col min="11058" max="11070" width="2.21875" style="405"/>
    <col min="11071" max="11071" width="1.21875" style="405" customWidth="1"/>
    <col min="11072" max="11072" width="1" style="405" customWidth="1"/>
    <col min="11073" max="11077" width="2.21875" style="405"/>
    <col min="11078" max="11078" width="1" style="405" customWidth="1"/>
    <col min="11079" max="11264" width="2.21875" style="405"/>
    <col min="11265" max="11265" width="1" style="405" customWidth="1"/>
    <col min="11266" max="11270" width="2.21875" style="405"/>
    <col min="11271" max="11271" width="1" style="405" customWidth="1"/>
    <col min="11272" max="11284" width="2.21875" style="405"/>
    <col min="11285" max="11285" width="1.21875" style="405" customWidth="1"/>
    <col min="11286" max="11286" width="1" style="405" customWidth="1"/>
    <col min="11287" max="11291" width="2.21875" style="405"/>
    <col min="11292" max="11292" width="1" style="405" customWidth="1"/>
    <col min="11293" max="11305" width="2.21875" style="405"/>
    <col min="11306" max="11306" width="21.33203125" style="405" customWidth="1"/>
    <col min="11307" max="11307" width="1.6640625" style="405" customWidth="1"/>
    <col min="11308" max="11312" width="2.21875" style="405"/>
    <col min="11313" max="11313" width="1" style="405" customWidth="1"/>
    <col min="11314" max="11326" width="2.21875" style="405"/>
    <col min="11327" max="11327" width="1.21875" style="405" customWidth="1"/>
    <col min="11328" max="11328" width="1" style="405" customWidth="1"/>
    <col min="11329" max="11333" width="2.21875" style="405"/>
    <col min="11334" max="11334" width="1" style="405" customWidth="1"/>
    <col min="11335" max="11520" width="2.21875" style="405"/>
    <col min="11521" max="11521" width="1" style="405" customWidth="1"/>
    <col min="11522" max="11526" width="2.21875" style="405"/>
    <col min="11527" max="11527" width="1" style="405" customWidth="1"/>
    <col min="11528" max="11540" width="2.21875" style="405"/>
    <col min="11541" max="11541" width="1.21875" style="405" customWidth="1"/>
    <col min="11542" max="11542" width="1" style="405" customWidth="1"/>
    <col min="11543" max="11547" width="2.21875" style="405"/>
    <col min="11548" max="11548" width="1" style="405" customWidth="1"/>
    <col min="11549" max="11561" width="2.21875" style="405"/>
    <col min="11562" max="11562" width="21.33203125" style="405" customWidth="1"/>
    <col min="11563" max="11563" width="1.6640625" style="405" customWidth="1"/>
    <col min="11564" max="11568" width="2.21875" style="405"/>
    <col min="11569" max="11569" width="1" style="405" customWidth="1"/>
    <col min="11570" max="11582" width="2.21875" style="405"/>
    <col min="11583" max="11583" width="1.21875" style="405" customWidth="1"/>
    <col min="11584" max="11584" width="1" style="405" customWidth="1"/>
    <col min="11585" max="11589" width="2.21875" style="405"/>
    <col min="11590" max="11590" width="1" style="405" customWidth="1"/>
    <col min="11591" max="11776" width="2.21875" style="405"/>
    <col min="11777" max="11777" width="1" style="405" customWidth="1"/>
    <col min="11778" max="11782" width="2.21875" style="405"/>
    <col min="11783" max="11783" width="1" style="405" customWidth="1"/>
    <col min="11784" max="11796" width="2.21875" style="405"/>
    <col min="11797" max="11797" width="1.21875" style="405" customWidth="1"/>
    <col min="11798" max="11798" width="1" style="405" customWidth="1"/>
    <col min="11799" max="11803" width="2.21875" style="405"/>
    <col min="11804" max="11804" width="1" style="405" customWidth="1"/>
    <col min="11805" max="11817" width="2.21875" style="405"/>
    <col min="11818" max="11818" width="21.33203125" style="405" customWidth="1"/>
    <col min="11819" max="11819" width="1.6640625" style="405" customWidth="1"/>
    <col min="11820" max="11824" width="2.21875" style="405"/>
    <col min="11825" max="11825" width="1" style="405" customWidth="1"/>
    <col min="11826" max="11838" width="2.21875" style="405"/>
    <col min="11839" max="11839" width="1.21875" style="405" customWidth="1"/>
    <col min="11840" max="11840" width="1" style="405" customWidth="1"/>
    <col min="11841" max="11845" width="2.21875" style="405"/>
    <col min="11846" max="11846" width="1" style="405" customWidth="1"/>
    <col min="11847" max="12032" width="2.21875" style="405"/>
    <col min="12033" max="12033" width="1" style="405" customWidth="1"/>
    <col min="12034" max="12038" width="2.21875" style="405"/>
    <col min="12039" max="12039" width="1" style="405" customWidth="1"/>
    <col min="12040" max="12052" width="2.21875" style="405"/>
    <col min="12053" max="12053" width="1.21875" style="405" customWidth="1"/>
    <col min="12054" max="12054" width="1" style="405" customWidth="1"/>
    <col min="12055" max="12059" width="2.21875" style="405"/>
    <col min="12060" max="12060" width="1" style="405" customWidth="1"/>
    <col min="12061" max="12073" width="2.21875" style="405"/>
    <col min="12074" max="12074" width="21.33203125" style="405" customWidth="1"/>
    <col min="12075" max="12075" width="1.6640625" style="405" customWidth="1"/>
    <col min="12076" max="12080" width="2.21875" style="405"/>
    <col min="12081" max="12081" width="1" style="405" customWidth="1"/>
    <col min="12082" max="12094" width="2.21875" style="405"/>
    <col min="12095" max="12095" width="1.21875" style="405" customWidth="1"/>
    <col min="12096" max="12096" width="1" style="405" customWidth="1"/>
    <col min="12097" max="12101" width="2.21875" style="405"/>
    <col min="12102" max="12102" width="1" style="405" customWidth="1"/>
    <col min="12103" max="12288" width="2.21875" style="405"/>
    <col min="12289" max="12289" width="1" style="405" customWidth="1"/>
    <col min="12290" max="12294" width="2.21875" style="405"/>
    <col min="12295" max="12295" width="1" style="405" customWidth="1"/>
    <col min="12296" max="12308" width="2.21875" style="405"/>
    <col min="12309" max="12309" width="1.21875" style="405" customWidth="1"/>
    <col min="12310" max="12310" width="1" style="405" customWidth="1"/>
    <col min="12311" max="12315" width="2.21875" style="405"/>
    <col min="12316" max="12316" width="1" style="405" customWidth="1"/>
    <col min="12317" max="12329" width="2.21875" style="405"/>
    <col min="12330" max="12330" width="21.33203125" style="405" customWidth="1"/>
    <col min="12331" max="12331" width="1.6640625" style="405" customWidth="1"/>
    <col min="12332" max="12336" width="2.21875" style="405"/>
    <col min="12337" max="12337" width="1" style="405" customWidth="1"/>
    <col min="12338" max="12350" width="2.21875" style="405"/>
    <col min="12351" max="12351" width="1.21875" style="405" customWidth="1"/>
    <col min="12352" max="12352" width="1" style="405" customWidth="1"/>
    <col min="12353" max="12357" width="2.21875" style="405"/>
    <col min="12358" max="12358" width="1" style="405" customWidth="1"/>
    <col min="12359" max="12544" width="2.21875" style="405"/>
    <col min="12545" max="12545" width="1" style="405" customWidth="1"/>
    <col min="12546" max="12550" width="2.21875" style="405"/>
    <col min="12551" max="12551" width="1" style="405" customWidth="1"/>
    <col min="12552" max="12564" width="2.21875" style="405"/>
    <col min="12565" max="12565" width="1.21875" style="405" customWidth="1"/>
    <col min="12566" max="12566" width="1" style="405" customWidth="1"/>
    <col min="12567" max="12571" width="2.21875" style="405"/>
    <col min="12572" max="12572" width="1" style="405" customWidth="1"/>
    <col min="12573" max="12585" width="2.21875" style="405"/>
    <col min="12586" max="12586" width="21.33203125" style="405" customWidth="1"/>
    <col min="12587" max="12587" width="1.6640625" style="405" customWidth="1"/>
    <col min="12588" max="12592" width="2.21875" style="405"/>
    <col min="12593" max="12593" width="1" style="405" customWidth="1"/>
    <col min="12594" max="12606" width="2.21875" style="405"/>
    <col min="12607" max="12607" width="1.21875" style="405" customWidth="1"/>
    <col min="12608" max="12608" width="1" style="405" customWidth="1"/>
    <col min="12609" max="12613" width="2.21875" style="405"/>
    <col min="12614" max="12614" width="1" style="405" customWidth="1"/>
    <col min="12615" max="12800" width="2.21875" style="405"/>
    <col min="12801" max="12801" width="1" style="405" customWidth="1"/>
    <col min="12802" max="12806" width="2.21875" style="405"/>
    <col min="12807" max="12807" width="1" style="405" customWidth="1"/>
    <col min="12808" max="12820" width="2.21875" style="405"/>
    <col min="12821" max="12821" width="1.21875" style="405" customWidth="1"/>
    <col min="12822" max="12822" width="1" style="405" customWidth="1"/>
    <col min="12823" max="12827" width="2.21875" style="405"/>
    <col min="12828" max="12828" width="1" style="405" customWidth="1"/>
    <col min="12829" max="12841" width="2.21875" style="405"/>
    <col min="12842" max="12842" width="21.33203125" style="405" customWidth="1"/>
    <col min="12843" max="12843" width="1.6640625" style="405" customWidth="1"/>
    <col min="12844" max="12848" width="2.21875" style="405"/>
    <col min="12849" max="12849" width="1" style="405" customWidth="1"/>
    <col min="12850" max="12862" width="2.21875" style="405"/>
    <col min="12863" max="12863" width="1.21875" style="405" customWidth="1"/>
    <col min="12864" max="12864" width="1" style="405" customWidth="1"/>
    <col min="12865" max="12869" width="2.21875" style="405"/>
    <col min="12870" max="12870" width="1" style="405" customWidth="1"/>
    <col min="12871" max="13056" width="2.21875" style="405"/>
    <col min="13057" max="13057" width="1" style="405" customWidth="1"/>
    <col min="13058" max="13062" width="2.21875" style="405"/>
    <col min="13063" max="13063" width="1" style="405" customWidth="1"/>
    <col min="13064" max="13076" width="2.21875" style="405"/>
    <col min="13077" max="13077" width="1.21875" style="405" customWidth="1"/>
    <col min="13078" max="13078" width="1" style="405" customWidth="1"/>
    <col min="13079" max="13083" width="2.21875" style="405"/>
    <col min="13084" max="13084" width="1" style="405" customWidth="1"/>
    <col min="13085" max="13097" width="2.21875" style="405"/>
    <col min="13098" max="13098" width="21.33203125" style="405" customWidth="1"/>
    <col min="13099" max="13099" width="1.6640625" style="405" customWidth="1"/>
    <col min="13100" max="13104" width="2.21875" style="405"/>
    <col min="13105" max="13105" width="1" style="405" customWidth="1"/>
    <col min="13106" max="13118" width="2.21875" style="405"/>
    <col min="13119" max="13119" width="1.21875" style="405" customWidth="1"/>
    <col min="13120" max="13120" width="1" style="405" customWidth="1"/>
    <col min="13121" max="13125" width="2.21875" style="405"/>
    <col min="13126" max="13126" width="1" style="405" customWidth="1"/>
    <col min="13127" max="13312" width="2.21875" style="405"/>
    <col min="13313" max="13313" width="1" style="405" customWidth="1"/>
    <col min="13314" max="13318" width="2.21875" style="405"/>
    <col min="13319" max="13319" width="1" style="405" customWidth="1"/>
    <col min="13320" max="13332" width="2.21875" style="405"/>
    <col min="13333" max="13333" width="1.21875" style="405" customWidth="1"/>
    <col min="13334" max="13334" width="1" style="405" customWidth="1"/>
    <col min="13335" max="13339" width="2.21875" style="405"/>
    <col min="13340" max="13340" width="1" style="405" customWidth="1"/>
    <col min="13341" max="13353" width="2.21875" style="405"/>
    <col min="13354" max="13354" width="21.33203125" style="405" customWidth="1"/>
    <col min="13355" max="13355" width="1.6640625" style="405" customWidth="1"/>
    <col min="13356" max="13360" width="2.21875" style="405"/>
    <col min="13361" max="13361" width="1" style="405" customWidth="1"/>
    <col min="13362" max="13374" width="2.21875" style="405"/>
    <col min="13375" max="13375" width="1.21875" style="405" customWidth="1"/>
    <col min="13376" max="13376" width="1" style="405" customWidth="1"/>
    <col min="13377" max="13381" width="2.21875" style="405"/>
    <col min="13382" max="13382" width="1" style="405" customWidth="1"/>
    <col min="13383" max="13568" width="2.21875" style="405"/>
    <col min="13569" max="13569" width="1" style="405" customWidth="1"/>
    <col min="13570" max="13574" width="2.21875" style="405"/>
    <col min="13575" max="13575" width="1" style="405" customWidth="1"/>
    <col min="13576" max="13588" width="2.21875" style="405"/>
    <col min="13589" max="13589" width="1.21875" style="405" customWidth="1"/>
    <col min="13590" max="13590" width="1" style="405" customWidth="1"/>
    <col min="13591" max="13595" width="2.21875" style="405"/>
    <col min="13596" max="13596" width="1" style="405" customWidth="1"/>
    <col min="13597" max="13609" width="2.21875" style="405"/>
    <col min="13610" max="13610" width="21.33203125" style="405" customWidth="1"/>
    <col min="13611" max="13611" width="1.6640625" style="405" customWidth="1"/>
    <col min="13612" max="13616" width="2.21875" style="405"/>
    <col min="13617" max="13617" width="1" style="405" customWidth="1"/>
    <col min="13618" max="13630" width="2.21875" style="405"/>
    <col min="13631" max="13631" width="1.21875" style="405" customWidth="1"/>
    <col min="13632" max="13632" width="1" style="405" customWidth="1"/>
    <col min="13633" max="13637" width="2.21875" style="405"/>
    <col min="13638" max="13638" width="1" style="405" customWidth="1"/>
    <col min="13639" max="13824" width="2.21875" style="405"/>
    <col min="13825" max="13825" width="1" style="405" customWidth="1"/>
    <col min="13826" max="13830" width="2.21875" style="405"/>
    <col min="13831" max="13831" width="1" style="405" customWidth="1"/>
    <col min="13832" max="13844" width="2.21875" style="405"/>
    <col min="13845" max="13845" width="1.21875" style="405" customWidth="1"/>
    <col min="13846" max="13846" width="1" style="405" customWidth="1"/>
    <col min="13847" max="13851" width="2.21875" style="405"/>
    <col min="13852" max="13852" width="1" style="405" customWidth="1"/>
    <col min="13853" max="13865" width="2.21875" style="405"/>
    <col min="13866" max="13866" width="21.33203125" style="405" customWidth="1"/>
    <col min="13867" max="13867" width="1.6640625" style="405" customWidth="1"/>
    <col min="13868" max="13872" width="2.21875" style="405"/>
    <col min="13873" max="13873" width="1" style="405" customWidth="1"/>
    <col min="13874" max="13886" width="2.21875" style="405"/>
    <col min="13887" max="13887" width="1.21875" style="405" customWidth="1"/>
    <col min="13888" max="13888" width="1" style="405" customWidth="1"/>
    <col min="13889" max="13893" width="2.21875" style="405"/>
    <col min="13894" max="13894" width="1" style="405" customWidth="1"/>
    <col min="13895" max="14080" width="2.21875" style="405"/>
    <col min="14081" max="14081" width="1" style="405" customWidth="1"/>
    <col min="14082" max="14086" width="2.21875" style="405"/>
    <col min="14087" max="14087" width="1" style="405" customWidth="1"/>
    <col min="14088" max="14100" width="2.21875" style="405"/>
    <col min="14101" max="14101" width="1.21875" style="405" customWidth="1"/>
    <col min="14102" max="14102" width="1" style="405" customWidth="1"/>
    <col min="14103" max="14107" width="2.21875" style="405"/>
    <col min="14108" max="14108" width="1" style="405" customWidth="1"/>
    <col min="14109" max="14121" width="2.21875" style="405"/>
    <col min="14122" max="14122" width="21.33203125" style="405" customWidth="1"/>
    <col min="14123" max="14123" width="1.6640625" style="405" customWidth="1"/>
    <col min="14124" max="14128" width="2.21875" style="405"/>
    <col min="14129" max="14129" width="1" style="405" customWidth="1"/>
    <col min="14130" max="14142" width="2.21875" style="405"/>
    <col min="14143" max="14143" width="1.21875" style="405" customWidth="1"/>
    <col min="14144" max="14144" width="1" style="405" customWidth="1"/>
    <col min="14145" max="14149" width="2.21875" style="405"/>
    <col min="14150" max="14150" width="1" style="405" customWidth="1"/>
    <col min="14151" max="14336" width="2.21875" style="405"/>
    <col min="14337" max="14337" width="1" style="405" customWidth="1"/>
    <col min="14338" max="14342" width="2.21875" style="405"/>
    <col min="14343" max="14343" width="1" style="405" customWidth="1"/>
    <col min="14344" max="14356" width="2.21875" style="405"/>
    <col min="14357" max="14357" width="1.21875" style="405" customWidth="1"/>
    <col min="14358" max="14358" width="1" style="405" customWidth="1"/>
    <col min="14359" max="14363" width="2.21875" style="405"/>
    <col min="14364" max="14364" width="1" style="405" customWidth="1"/>
    <col min="14365" max="14377" width="2.21875" style="405"/>
    <col min="14378" max="14378" width="21.33203125" style="405" customWidth="1"/>
    <col min="14379" max="14379" width="1.6640625" style="405" customWidth="1"/>
    <col min="14380" max="14384" width="2.21875" style="405"/>
    <col min="14385" max="14385" width="1" style="405" customWidth="1"/>
    <col min="14386" max="14398" width="2.21875" style="405"/>
    <col min="14399" max="14399" width="1.21875" style="405" customWidth="1"/>
    <col min="14400" max="14400" width="1" style="405" customWidth="1"/>
    <col min="14401" max="14405" width="2.21875" style="405"/>
    <col min="14406" max="14406" width="1" style="405" customWidth="1"/>
    <col min="14407" max="14592" width="2.21875" style="405"/>
    <col min="14593" max="14593" width="1" style="405" customWidth="1"/>
    <col min="14594" max="14598" width="2.21875" style="405"/>
    <col min="14599" max="14599" width="1" style="405" customWidth="1"/>
    <col min="14600" max="14612" width="2.21875" style="405"/>
    <col min="14613" max="14613" width="1.21875" style="405" customWidth="1"/>
    <col min="14614" max="14614" width="1" style="405" customWidth="1"/>
    <col min="14615" max="14619" width="2.21875" style="405"/>
    <col min="14620" max="14620" width="1" style="405" customWidth="1"/>
    <col min="14621" max="14633" width="2.21875" style="405"/>
    <col min="14634" max="14634" width="21.33203125" style="405" customWidth="1"/>
    <col min="14635" max="14635" width="1.6640625" style="405" customWidth="1"/>
    <col min="14636" max="14640" width="2.21875" style="405"/>
    <col min="14641" max="14641" width="1" style="405" customWidth="1"/>
    <col min="14642" max="14654" width="2.21875" style="405"/>
    <col min="14655" max="14655" width="1.21875" style="405" customWidth="1"/>
    <col min="14656" max="14656" width="1" style="405" customWidth="1"/>
    <col min="14657" max="14661" width="2.21875" style="405"/>
    <col min="14662" max="14662" width="1" style="405" customWidth="1"/>
    <col min="14663" max="14848" width="2.21875" style="405"/>
    <col min="14849" max="14849" width="1" style="405" customWidth="1"/>
    <col min="14850" max="14854" width="2.21875" style="405"/>
    <col min="14855" max="14855" width="1" style="405" customWidth="1"/>
    <col min="14856" max="14868" width="2.21875" style="405"/>
    <col min="14869" max="14869" width="1.21875" style="405" customWidth="1"/>
    <col min="14870" max="14870" width="1" style="405" customWidth="1"/>
    <col min="14871" max="14875" width="2.21875" style="405"/>
    <col min="14876" max="14876" width="1" style="405" customWidth="1"/>
    <col min="14877" max="14889" width="2.21875" style="405"/>
    <col min="14890" max="14890" width="21.33203125" style="405" customWidth="1"/>
    <col min="14891" max="14891" width="1.6640625" style="405" customWidth="1"/>
    <col min="14892" max="14896" width="2.21875" style="405"/>
    <col min="14897" max="14897" width="1" style="405" customWidth="1"/>
    <col min="14898" max="14910" width="2.21875" style="405"/>
    <col min="14911" max="14911" width="1.21875" style="405" customWidth="1"/>
    <col min="14912" max="14912" width="1" style="405" customWidth="1"/>
    <col min="14913" max="14917" width="2.21875" style="405"/>
    <col min="14918" max="14918" width="1" style="405" customWidth="1"/>
    <col min="14919" max="15104" width="2.21875" style="405"/>
    <col min="15105" max="15105" width="1" style="405" customWidth="1"/>
    <col min="15106" max="15110" width="2.21875" style="405"/>
    <col min="15111" max="15111" width="1" style="405" customWidth="1"/>
    <col min="15112" max="15124" width="2.21875" style="405"/>
    <col min="15125" max="15125" width="1.21875" style="405" customWidth="1"/>
    <col min="15126" max="15126" width="1" style="405" customWidth="1"/>
    <col min="15127" max="15131" width="2.21875" style="405"/>
    <col min="15132" max="15132" width="1" style="405" customWidth="1"/>
    <col min="15133" max="15145" width="2.21875" style="405"/>
    <col min="15146" max="15146" width="21.33203125" style="405" customWidth="1"/>
    <col min="15147" max="15147" width="1.6640625" style="405" customWidth="1"/>
    <col min="15148" max="15152" width="2.21875" style="405"/>
    <col min="15153" max="15153" width="1" style="405" customWidth="1"/>
    <col min="15154" max="15166" width="2.21875" style="405"/>
    <col min="15167" max="15167" width="1.21875" style="405" customWidth="1"/>
    <col min="15168" max="15168" width="1" style="405" customWidth="1"/>
    <col min="15169" max="15173" width="2.21875" style="405"/>
    <col min="15174" max="15174" width="1" style="405" customWidth="1"/>
    <col min="15175" max="15360" width="2.21875" style="405"/>
    <col min="15361" max="15361" width="1" style="405" customWidth="1"/>
    <col min="15362" max="15366" width="2.21875" style="405"/>
    <col min="15367" max="15367" width="1" style="405" customWidth="1"/>
    <col min="15368" max="15380" width="2.21875" style="405"/>
    <col min="15381" max="15381" width="1.21875" style="405" customWidth="1"/>
    <col min="15382" max="15382" width="1" style="405" customWidth="1"/>
    <col min="15383" max="15387" width="2.21875" style="405"/>
    <col min="15388" max="15388" width="1" style="405" customWidth="1"/>
    <col min="15389" max="15401" width="2.21875" style="405"/>
    <col min="15402" max="15402" width="21.33203125" style="405" customWidth="1"/>
    <col min="15403" max="15403" width="1.6640625" style="405" customWidth="1"/>
    <col min="15404" max="15408" width="2.21875" style="405"/>
    <col min="15409" max="15409" width="1" style="405" customWidth="1"/>
    <col min="15410" max="15422" width="2.21875" style="405"/>
    <col min="15423" max="15423" width="1.21875" style="405" customWidth="1"/>
    <col min="15424" max="15424" width="1" style="405" customWidth="1"/>
    <col min="15425" max="15429" width="2.21875" style="405"/>
    <col min="15430" max="15430" width="1" style="405" customWidth="1"/>
    <col min="15431" max="15616" width="2.21875" style="405"/>
    <col min="15617" max="15617" width="1" style="405" customWidth="1"/>
    <col min="15618" max="15622" width="2.21875" style="405"/>
    <col min="15623" max="15623" width="1" style="405" customWidth="1"/>
    <col min="15624" max="15636" width="2.21875" style="405"/>
    <col min="15637" max="15637" width="1.21875" style="405" customWidth="1"/>
    <col min="15638" max="15638" width="1" style="405" customWidth="1"/>
    <col min="15639" max="15643" width="2.21875" style="405"/>
    <col min="15644" max="15644" width="1" style="405" customWidth="1"/>
    <col min="15645" max="15657" width="2.21875" style="405"/>
    <col min="15658" max="15658" width="21.33203125" style="405" customWidth="1"/>
    <col min="15659" max="15659" width="1.6640625" style="405" customWidth="1"/>
    <col min="15660" max="15664" width="2.21875" style="405"/>
    <col min="15665" max="15665" width="1" style="405" customWidth="1"/>
    <col min="15666" max="15678" width="2.21875" style="405"/>
    <col min="15679" max="15679" width="1.21875" style="405" customWidth="1"/>
    <col min="15680" max="15680" width="1" style="405" customWidth="1"/>
    <col min="15681" max="15685" width="2.21875" style="405"/>
    <col min="15686" max="15686" width="1" style="405" customWidth="1"/>
    <col min="15687" max="15872" width="2.21875" style="405"/>
    <col min="15873" max="15873" width="1" style="405" customWidth="1"/>
    <col min="15874" max="15878" width="2.21875" style="405"/>
    <col min="15879" max="15879" width="1" style="405" customWidth="1"/>
    <col min="15880" max="15892" width="2.21875" style="405"/>
    <col min="15893" max="15893" width="1.21875" style="405" customWidth="1"/>
    <col min="15894" max="15894" width="1" style="405" customWidth="1"/>
    <col min="15895" max="15899" width="2.21875" style="405"/>
    <col min="15900" max="15900" width="1" style="405" customWidth="1"/>
    <col min="15901" max="15913" width="2.21875" style="405"/>
    <col min="15914" max="15914" width="21.33203125" style="405" customWidth="1"/>
    <col min="15915" max="15915" width="1.6640625" style="405" customWidth="1"/>
    <col min="15916" max="15920" width="2.21875" style="405"/>
    <col min="15921" max="15921" width="1" style="405" customWidth="1"/>
    <col min="15922" max="15934" width="2.21875" style="405"/>
    <col min="15935" max="15935" width="1.21875" style="405" customWidth="1"/>
    <col min="15936" max="15936" width="1" style="405" customWidth="1"/>
    <col min="15937" max="15941" width="2.21875" style="405"/>
    <col min="15942" max="15942" width="1" style="405" customWidth="1"/>
    <col min="15943" max="16128" width="2.21875" style="405"/>
    <col min="16129" max="16129" width="1" style="405" customWidth="1"/>
    <col min="16130" max="16134" width="2.21875" style="405"/>
    <col min="16135" max="16135" width="1" style="405" customWidth="1"/>
    <col min="16136" max="16148" width="2.21875" style="405"/>
    <col min="16149" max="16149" width="1.21875" style="405" customWidth="1"/>
    <col min="16150" max="16150" width="1" style="405" customWidth="1"/>
    <col min="16151" max="16155" width="2.21875" style="405"/>
    <col min="16156" max="16156" width="1" style="405" customWidth="1"/>
    <col min="16157" max="16169" width="2.21875" style="405"/>
    <col min="16170" max="16170" width="21.33203125" style="405" customWidth="1"/>
    <col min="16171" max="16171" width="1.6640625" style="405" customWidth="1"/>
    <col min="16172" max="16176" width="2.21875" style="405"/>
    <col min="16177" max="16177" width="1" style="405" customWidth="1"/>
    <col min="16178" max="16190" width="2.21875" style="405"/>
    <col min="16191" max="16191" width="1.21875" style="405" customWidth="1"/>
    <col min="16192" max="16192" width="1" style="405" customWidth="1"/>
    <col min="16193" max="16197" width="2.21875" style="405"/>
    <col min="16198" max="16198" width="1" style="405" customWidth="1"/>
    <col min="16199" max="16384" width="2.21875" style="405"/>
  </cols>
  <sheetData>
    <row r="1" spans="1:86" ht="22.8" customHeight="1">
      <c r="A1" s="406"/>
      <c r="B1" s="406" t="s">
        <v>1297</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t="s">
        <v>271</v>
      </c>
      <c r="AI1" s="406"/>
      <c r="AJ1" s="406"/>
      <c r="AK1" s="406" t="s">
        <v>856</v>
      </c>
      <c r="AL1" s="406"/>
      <c r="AM1" s="406"/>
      <c r="AN1" s="406" t="s">
        <v>861</v>
      </c>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row>
    <row r="2" spans="1:86" ht="13.5" customHeight="1">
      <c r="A2" s="407" t="s">
        <v>557</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c r="BP2" s="406"/>
      <c r="BQ2" s="406"/>
      <c r="BR2" s="406"/>
      <c r="BS2" s="406"/>
      <c r="BT2" s="406"/>
      <c r="BU2" s="406"/>
      <c r="BV2" s="406"/>
      <c r="BW2" s="406"/>
      <c r="BX2" s="406"/>
      <c r="BY2" s="406"/>
      <c r="BZ2" s="406"/>
      <c r="CA2" s="406"/>
      <c r="CB2" s="406"/>
      <c r="CC2" s="406"/>
      <c r="CD2" s="406"/>
      <c r="CE2" s="406"/>
    </row>
    <row r="3" spans="1:86" ht="13.5" customHeight="1">
      <c r="A3" s="408"/>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533" t="s">
        <v>484</v>
      </c>
      <c r="AR3" s="533"/>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H3" s="89" t="s">
        <v>747</v>
      </c>
    </row>
    <row r="4" spans="1:86" ht="13.5" customHeight="1">
      <c r="A4" s="406"/>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8"/>
      <c r="AQ4" s="533"/>
      <c r="AR4" s="533"/>
      <c r="AS4" s="533"/>
      <c r="AT4" s="533"/>
      <c r="AU4" s="533"/>
      <c r="AV4" s="533"/>
      <c r="AW4" s="533"/>
      <c r="AX4" s="533"/>
      <c r="AY4" s="533"/>
      <c r="AZ4" s="533"/>
      <c r="BA4" s="533"/>
      <c r="BB4" s="533"/>
      <c r="BC4" s="533"/>
      <c r="BD4" s="533"/>
      <c r="BE4" s="533"/>
      <c r="BF4" s="533"/>
      <c r="BG4" s="533"/>
      <c r="BH4" s="533"/>
      <c r="BI4" s="533"/>
      <c r="BJ4" s="533"/>
      <c r="BK4" s="533"/>
      <c r="BL4" s="533"/>
      <c r="BM4" s="533"/>
      <c r="BN4" s="533"/>
      <c r="BO4" s="533"/>
      <c r="BP4" s="533"/>
      <c r="BQ4" s="533"/>
      <c r="BR4" s="533"/>
      <c r="BS4" s="533"/>
      <c r="BT4" s="533"/>
      <c r="BU4" s="533"/>
      <c r="BV4" s="533"/>
      <c r="BW4" s="533"/>
      <c r="BX4" s="533"/>
      <c r="BY4" s="533"/>
      <c r="BZ4" s="533"/>
      <c r="CA4" s="533"/>
      <c r="CB4" s="533"/>
      <c r="CC4" s="533"/>
      <c r="CD4" s="533"/>
      <c r="CE4" s="533"/>
    </row>
    <row r="5" spans="1:86" ht="13.5" customHeight="1">
      <c r="A5" s="406"/>
      <c r="B5" s="406" t="s">
        <v>1185</v>
      </c>
      <c r="C5" s="406"/>
      <c r="D5" s="406"/>
      <c r="E5" s="406"/>
      <c r="F5" s="406"/>
      <c r="G5" s="406"/>
      <c r="H5" s="406"/>
      <c r="I5" s="406"/>
      <c r="J5" s="406"/>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06"/>
      <c r="AM5" s="406"/>
      <c r="AN5" s="406"/>
      <c r="AO5" s="406"/>
      <c r="AP5" s="406"/>
      <c r="AQ5" s="409"/>
      <c r="AR5" s="419" t="s">
        <v>272</v>
      </c>
      <c r="AS5" s="425"/>
      <c r="AT5" s="425"/>
      <c r="AU5" s="425"/>
      <c r="AV5" s="425"/>
      <c r="AW5" s="443"/>
      <c r="AX5" s="493"/>
      <c r="AY5" s="499"/>
      <c r="AZ5" s="499"/>
      <c r="BA5" s="499"/>
      <c r="BB5" s="499"/>
      <c r="BC5" s="499"/>
      <c r="BD5" s="499"/>
      <c r="BE5" s="499"/>
      <c r="BF5" s="499"/>
      <c r="BG5" s="499"/>
      <c r="BH5" s="499"/>
      <c r="BI5" s="499"/>
      <c r="BJ5" s="499"/>
      <c r="BK5" s="520"/>
      <c r="BL5" s="409"/>
      <c r="BM5" s="425" t="s">
        <v>862</v>
      </c>
      <c r="BN5" s="425"/>
      <c r="BO5" s="425"/>
      <c r="BP5" s="425"/>
      <c r="BQ5" s="425"/>
      <c r="BR5" s="443"/>
      <c r="BS5" s="493"/>
      <c r="BT5" s="499"/>
      <c r="BU5" s="499"/>
      <c r="BV5" s="499"/>
      <c r="BW5" s="499"/>
      <c r="BX5" s="499"/>
      <c r="BY5" s="499"/>
      <c r="BZ5" s="499"/>
      <c r="CA5" s="499"/>
      <c r="CB5" s="499"/>
      <c r="CC5" s="499"/>
      <c r="CD5" s="499"/>
      <c r="CE5" s="520"/>
    </row>
    <row r="6" spans="1:86" ht="13.5" customHeight="1">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10"/>
      <c r="AR6" s="426"/>
      <c r="AS6" s="426"/>
      <c r="AT6" s="426"/>
      <c r="AU6" s="426"/>
      <c r="AV6" s="426"/>
      <c r="AW6" s="444"/>
      <c r="AX6" s="545"/>
      <c r="AY6" s="532"/>
      <c r="AZ6" s="532"/>
      <c r="BA6" s="532"/>
      <c r="BB6" s="532"/>
      <c r="BC6" s="532"/>
      <c r="BD6" s="532"/>
      <c r="BE6" s="532"/>
      <c r="BF6" s="532"/>
      <c r="BG6" s="532"/>
      <c r="BH6" s="532"/>
      <c r="BI6" s="532"/>
      <c r="BJ6" s="532"/>
      <c r="BK6" s="567"/>
      <c r="BL6" s="410"/>
      <c r="BM6" s="426"/>
      <c r="BN6" s="426"/>
      <c r="BO6" s="426"/>
      <c r="BP6" s="426"/>
      <c r="BQ6" s="426"/>
      <c r="BR6" s="444"/>
      <c r="BS6" s="545"/>
      <c r="BT6" s="532"/>
      <c r="BU6" s="532"/>
      <c r="BV6" s="532"/>
      <c r="BW6" s="532"/>
      <c r="BX6" s="532"/>
      <c r="BY6" s="532"/>
      <c r="BZ6" s="532"/>
      <c r="CA6" s="532"/>
      <c r="CB6" s="532"/>
      <c r="CC6" s="532"/>
      <c r="CD6" s="532"/>
      <c r="CE6" s="567"/>
    </row>
    <row r="7" spans="1:86" ht="13.5" customHeight="1">
      <c r="A7" s="406"/>
      <c r="B7" s="418" t="s">
        <v>803</v>
      </c>
      <c r="C7" s="406"/>
      <c r="D7" s="406"/>
      <c r="E7" s="406"/>
      <c r="F7" s="406"/>
      <c r="G7" s="406"/>
      <c r="H7" s="406"/>
      <c r="I7" s="406"/>
      <c r="J7" s="406"/>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06"/>
      <c r="AM7" s="406"/>
      <c r="AN7" s="406"/>
      <c r="AO7" s="406"/>
      <c r="AP7" s="406"/>
      <c r="AQ7" s="411"/>
      <c r="AR7" s="427"/>
      <c r="AS7" s="427"/>
      <c r="AT7" s="427"/>
      <c r="AU7" s="427"/>
      <c r="AV7" s="427"/>
      <c r="AW7" s="445"/>
      <c r="AX7" s="494"/>
      <c r="AY7" s="500"/>
      <c r="AZ7" s="500"/>
      <c r="BA7" s="500"/>
      <c r="BB7" s="500"/>
      <c r="BC7" s="500"/>
      <c r="BD7" s="500"/>
      <c r="BE7" s="500"/>
      <c r="BF7" s="500"/>
      <c r="BG7" s="500"/>
      <c r="BH7" s="500"/>
      <c r="BI7" s="500"/>
      <c r="BJ7" s="500"/>
      <c r="BK7" s="521"/>
      <c r="BL7" s="411"/>
      <c r="BM7" s="427"/>
      <c r="BN7" s="427"/>
      <c r="BO7" s="427"/>
      <c r="BP7" s="427"/>
      <c r="BQ7" s="427"/>
      <c r="BR7" s="445"/>
      <c r="BS7" s="494"/>
      <c r="BT7" s="500"/>
      <c r="BU7" s="500"/>
      <c r="BV7" s="500"/>
      <c r="BW7" s="500"/>
      <c r="BX7" s="500"/>
      <c r="BY7" s="500"/>
      <c r="BZ7" s="500"/>
      <c r="CA7" s="500"/>
      <c r="CB7" s="500"/>
      <c r="CC7" s="500"/>
      <c r="CD7" s="500"/>
      <c r="CE7" s="521"/>
    </row>
    <row r="8" spans="1:86" ht="13.5" customHeight="1">
      <c r="A8" s="406"/>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9"/>
      <c r="AR8" s="419" t="s">
        <v>119</v>
      </c>
      <c r="AS8" s="419"/>
      <c r="AT8" s="419"/>
      <c r="AU8" s="419"/>
      <c r="AV8" s="419"/>
      <c r="AW8" s="443"/>
      <c r="AX8" s="546"/>
      <c r="AY8" s="551"/>
      <c r="AZ8" s="551"/>
      <c r="BA8" s="551"/>
      <c r="BB8" s="551"/>
      <c r="BC8" s="551"/>
      <c r="BD8" s="551"/>
      <c r="BE8" s="551"/>
      <c r="BF8" s="551"/>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68"/>
    </row>
    <row r="9" spans="1:86" ht="13.5" customHeight="1">
      <c r="A9" s="409"/>
      <c r="B9" s="419" t="s">
        <v>6</v>
      </c>
      <c r="C9" s="419"/>
      <c r="D9" s="419"/>
      <c r="E9" s="419"/>
      <c r="F9" s="419"/>
      <c r="G9" s="443"/>
      <c r="H9" s="452" t="s">
        <v>865</v>
      </c>
      <c r="I9" s="462"/>
      <c r="J9" s="462"/>
      <c r="K9" s="462"/>
      <c r="L9" s="462"/>
      <c r="M9" s="462"/>
      <c r="N9" s="462"/>
      <c r="O9" s="462"/>
      <c r="P9" s="462"/>
      <c r="Q9" s="487"/>
      <c r="R9" s="452" t="s">
        <v>867</v>
      </c>
      <c r="S9" s="462"/>
      <c r="T9" s="462"/>
      <c r="U9" s="462"/>
      <c r="V9" s="462"/>
      <c r="W9" s="462"/>
      <c r="X9" s="462"/>
      <c r="Y9" s="462"/>
      <c r="Z9" s="462"/>
      <c r="AA9" s="462"/>
      <c r="AB9" s="462"/>
      <c r="AC9" s="462"/>
      <c r="AD9" s="462"/>
      <c r="AE9" s="487"/>
      <c r="AF9" s="452" t="s">
        <v>869</v>
      </c>
      <c r="AG9" s="462"/>
      <c r="AH9" s="462"/>
      <c r="AI9" s="462"/>
      <c r="AJ9" s="462"/>
      <c r="AK9" s="462"/>
      <c r="AL9" s="462"/>
      <c r="AM9" s="462"/>
      <c r="AN9" s="462"/>
      <c r="AO9" s="487"/>
      <c r="AP9" s="406"/>
      <c r="AQ9" s="410"/>
      <c r="AR9" s="420"/>
      <c r="AS9" s="420"/>
      <c r="AT9" s="420"/>
      <c r="AU9" s="420"/>
      <c r="AV9" s="420"/>
      <c r="AW9" s="444"/>
      <c r="AX9" s="547"/>
      <c r="AY9" s="552"/>
      <c r="AZ9" s="552"/>
      <c r="BA9" s="552"/>
      <c r="BB9" s="552"/>
      <c r="BC9" s="552"/>
      <c r="BD9" s="552"/>
      <c r="BE9" s="552"/>
      <c r="BF9" s="552"/>
      <c r="BG9" s="552"/>
      <c r="BH9" s="552"/>
      <c r="BI9" s="552"/>
      <c r="BJ9" s="552"/>
      <c r="BK9" s="552"/>
      <c r="BL9" s="552"/>
      <c r="BM9" s="552"/>
      <c r="BN9" s="552"/>
      <c r="BO9" s="552"/>
      <c r="BP9" s="552"/>
      <c r="BQ9" s="552"/>
      <c r="BR9" s="552"/>
      <c r="BS9" s="552"/>
      <c r="BT9" s="552"/>
      <c r="BU9" s="552"/>
      <c r="BV9" s="552"/>
      <c r="BW9" s="552"/>
      <c r="BX9" s="552"/>
      <c r="BY9" s="552"/>
      <c r="BZ9" s="552"/>
      <c r="CA9" s="552"/>
      <c r="CB9" s="552"/>
      <c r="CC9" s="552"/>
      <c r="CD9" s="552"/>
      <c r="CE9" s="569"/>
    </row>
    <row r="10" spans="1:86" ht="13.5" customHeight="1">
      <c r="A10" s="410"/>
      <c r="B10" s="420"/>
      <c r="C10" s="420"/>
      <c r="D10" s="420"/>
      <c r="E10" s="420"/>
      <c r="F10" s="420"/>
      <c r="G10" s="444"/>
      <c r="H10" s="453"/>
      <c r="I10" s="472"/>
      <c r="J10" s="472"/>
      <c r="K10" s="472"/>
      <c r="L10" s="472"/>
      <c r="M10" s="472"/>
      <c r="N10" s="472"/>
      <c r="O10" s="472"/>
      <c r="P10" s="472"/>
      <c r="Q10" s="488"/>
      <c r="R10" s="453"/>
      <c r="S10" s="472"/>
      <c r="T10" s="472"/>
      <c r="U10" s="472"/>
      <c r="V10" s="472"/>
      <c r="W10" s="472"/>
      <c r="X10" s="472"/>
      <c r="Y10" s="472"/>
      <c r="Z10" s="472"/>
      <c r="AA10" s="472"/>
      <c r="AB10" s="472"/>
      <c r="AC10" s="472"/>
      <c r="AD10" s="472"/>
      <c r="AE10" s="488"/>
      <c r="AF10" s="453"/>
      <c r="AG10" s="472"/>
      <c r="AH10" s="472"/>
      <c r="AI10" s="472"/>
      <c r="AJ10" s="472"/>
      <c r="AK10" s="472"/>
      <c r="AL10" s="472"/>
      <c r="AM10" s="472"/>
      <c r="AN10" s="472"/>
      <c r="AO10" s="488"/>
      <c r="AP10" s="463"/>
      <c r="AQ10" s="411"/>
      <c r="AR10" s="421"/>
      <c r="AS10" s="421"/>
      <c r="AT10" s="421"/>
      <c r="AU10" s="421"/>
      <c r="AV10" s="421"/>
      <c r="AW10" s="445"/>
      <c r="AX10" s="455"/>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502"/>
    </row>
    <row r="11" spans="1:86" ht="13.5" customHeight="1">
      <c r="A11" s="410"/>
      <c r="B11" s="420"/>
      <c r="C11" s="420"/>
      <c r="D11" s="420"/>
      <c r="E11" s="420"/>
      <c r="F11" s="420"/>
      <c r="G11" s="444"/>
      <c r="H11" s="454" t="s">
        <v>874</v>
      </c>
      <c r="I11" s="473"/>
      <c r="J11" s="473"/>
      <c r="K11" s="473"/>
      <c r="L11" s="473"/>
      <c r="M11" s="473"/>
      <c r="N11" s="473"/>
      <c r="O11" s="473"/>
      <c r="P11" s="473"/>
      <c r="Q11" s="501"/>
      <c r="R11" s="505" t="s">
        <v>879</v>
      </c>
      <c r="S11" s="507"/>
      <c r="T11" s="507"/>
      <c r="U11" s="507"/>
      <c r="V11" s="507"/>
      <c r="W11" s="511" t="s">
        <v>133</v>
      </c>
      <c r="X11" s="517"/>
      <c r="Y11" s="517"/>
      <c r="Z11" s="517"/>
      <c r="AA11" s="517"/>
      <c r="AB11" s="517"/>
      <c r="AC11" s="517"/>
      <c r="AD11" s="517"/>
      <c r="AE11" s="524"/>
      <c r="AF11" s="454" t="s">
        <v>880</v>
      </c>
      <c r="AG11" s="412"/>
      <c r="AH11" s="412"/>
      <c r="AI11" s="412"/>
      <c r="AJ11" s="412"/>
      <c r="AK11" s="412"/>
      <c r="AL11" s="412"/>
      <c r="AM11" s="412"/>
      <c r="AN11" s="412"/>
      <c r="AO11" s="443"/>
      <c r="AP11" s="463"/>
      <c r="AQ11" s="409"/>
      <c r="AR11" s="422" t="s">
        <v>807</v>
      </c>
      <c r="AS11" s="422"/>
      <c r="AT11" s="422"/>
      <c r="AU11" s="422"/>
      <c r="AV11" s="422"/>
      <c r="AW11" s="443"/>
      <c r="AX11" s="493"/>
      <c r="AY11" s="499"/>
      <c r="AZ11" s="499"/>
      <c r="BA11" s="499"/>
      <c r="BB11" s="499"/>
      <c r="BC11" s="499"/>
      <c r="BD11" s="499"/>
      <c r="BE11" s="499"/>
      <c r="BF11" s="499"/>
      <c r="BG11" s="499"/>
      <c r="BH11" s="499"/>
      <c r="BI11" s="499"/>
      <c r="BJ11" s="499"/>
      <c r="BK11" s="499"/>
      <c r="BL11" s="499"/>
      <c r="BM11" s="499"/>
      <c r="BN11" s="499"/>
      <c r="BO11" s="499"/>
      <c r="BP11" s="499"/>
      <c r="BQ11" s="499"/>
      <c r="BR11" s="499"/>
      <c r="BS11" s="499"/>
      <c r="BT11" s="499"/>
      <c r="BU11" s="499"/>
      <c r="BV11" s="499"/>
      <c r="BW11" s="499"/>
      <c r="BX11" s="499"/>
      <c r="BY11" s="499"/>
      <c r="BZ11" s="499"/>
      <c r="CA11" s="499"/>
      <c r="CB11" s="499"/>
      <c r="CC11" s="499"/>
      <c r="CD11" s="499"/>
      <c r="CE11" s="520"/>
    </row>
    <row r="12" spans="1:86" ht="13.5" customHeight="1">
      <c r="A12" s="410"/>
      <c r="B12" s="420"/>
      <c r="C12" s="420"/>
      <c r="D12" s="420"/>
      <c r="E12" s="420"/>
      <c r="F12" s="420"/>
      <c r="G12" s="444"/>
      <c r="H12" s="455"/>
      <c r="I12" s="474"/>
      <c r="J12" s="474"/>
      <c r="K12" s="474"/>
      <c r="L12" s="474"/>
      <c r="M12" s="474"/>
      <c r="N12" s="474"/>
      <c r="O12" s="474"/>
      <c r="P12" s="474"/>
      <c r="Q12" s="502"/>
      <c r="R12" s="506" t="s">
        <v>646</v>
      </c>
      <c r="S12" s="508"/>
      <c r="T12" s="508"/>
      <c r="U12" s="508"/>
      <c r="V12" s="508"/>
      <c r="W12" s="512"/>
      <c r="X12" s="512"/>
      <c r="Y12" s="512"/>
      <c r="Z12" s="512"/>
      <c r="AA12" s="512"/>
      <c r="AB12" s="512"/>
      <c r="AC12" s="512"/>
      <c r="AD12" s="512"/>
      <c r="AE12" s="525"/>
      <c r="AF12" s="411"/>
      <c r="AG12" s="438"/>
      <c r="AH12" s="438"/>
      <c r="AI12" s="438"/>
      <c r="AJ12" s="438"/>
      <c r="AK12" s="438"/>
      <c r="AL12" s="438"/>
      <c r="AM12" s="438"/>
      <c r="AN12" s="438"/>
      <c r="AO12" s="445"/>
      <c r="AP12" s="406"/>
      <c r="AQ12" s="410"/>
      <c r="AR12" s="423"/>
      <c r="AS12" s="423"/>
      <c r="AT12" s="423"/>
      <c r="AU12" s="423"/>
      <c r="AV12" s="423"/>
      <c r="AW12" s="444"/>
      <c r="AX12" s="545"/>
      <c r="AY12" s="532"/>
      <c r="AZ12" s="532"/>
      <c r="BA12" s="532"/>
      <c r="BB12" s="532"/>
      <c r="BC12" s="532"/>
      <c r="BD12" s="532"/>
      <c r="BE12" s="532"/>
      <c r="BF12" s="532"/>
      <c r="BG12" s="532"/>
      <c r="BH12" s="532"/>
      <c r="BI12" s="532"/>
      <c r="BJ12" s="532"/>
      <c r="BK12" s="532"/>
      <c r="BL12" s="532"/>
      <c r="BM12" s="532"/>
      <c r="BN12" s="532"/>
      <c r="BO12" s="532"/>
      <c r="BP12" s="532"/>
      <c r="BQ12" s="532"/>
      <c r="BR12" s="532"/>
      <c r="BS12" s="532"/>
      <c r="BT12" s="532"/>
      <c r="BU12" s="532"/>
      <c r="BV12" s="532"/>
      <c r="BW12" s="532"/>
      <c r="BX12" s="532"/>
      <c r="BY12" s="532"/>
      <c r="BZ12" s="532"/>
      <c r="CA12" s="532"/>
      <c r="CB12" s="532"/>
      <c r="CC12" s="532"/>
      <c r="CD12" s="532"/>
      <c r="CE12" s="567"/>
    </row>
    <row r="13" spans="1:86" ht="13.5" customHeight="1">
      <c r="A13" s="410"/>
      <c r="B13" s="420"/>
      <c r="C13" s="420"/>
      <c r="D13" s="420"/>
      <c r="E13" s="420"/>
      <c r="F13" s="420"/>
      <c r="G13" s="444"/>
      <c r="H13" s="454" t="s">
        <v>874</v>
      </c>
      <c r="I13" s="473"/>
      <c r="J13" s="473"/>
      <c r="K13" s="473"/>
      <c r="L13" s="473"/>
      <c r="M13" s="473"/>
      <c r="N13" s="473"/>
      <c r="O13" s="473"/>
      <c r="P13" s="473"/>
      <c r="Q13" s="501"/>
      <c r="R13" s="505" t="s">
        <v>879</v>
      </c>
      <c r="S13" s="507"/>
      <c r="T13" s="507"/>
      <c r="U13" s="507"/>
      <c r="V13" s="507"/>
      <c r="W13" s="511" t="s">
        <v>133</v>
      </c>
      <c r="X13" s="517"/>
      <c r="Y13" s="517"/>
      <c r="Z13" s="517"/>
      <c r="AA13" s="517"/>
      <c r="AB13" s="517"/>
      <c r="AC13" s="517"/>
      <c r="AD13" s="517"/>
      <c r="AE13" s="524"/>
      <c r="AF13" s="454" t="s">
        <v>880</v>
      </c>
      <c r="AG13" s="412"/>
      <c r="AH13" s="412"/>
      <c r="AI13" s="412"/>
      <c r="AJ13" s="412"/>
      <c r="AK13" s="412"/>
      <c r="AL13" s="412"/>
      <c r="AM13" s="412"/>
      <c r="AN13" s="412"/>
      <c r="AO13" s="443"/>
      <c r="AP13" s="406"/>
      <c r="AQ13" s="411"/>
      <c r="AR13" s="424"/>
      <c r="AS13" s="424"/>
      <c r="AT13" s="424"/>
      <c r="AU13" s="424"/>
      <c r="AV13" s="424"/>
      <c r="AW13" s="445"/>
      <c r="AX13" s="494"/>
      <c r="AY13" s="500"/>
      <c r="AZ13" s="500"/>
      <c r="BA13" s="500"/>
      <c r="BB13" s="500"/>
      <c r="BC13" s="500"/>
      <c r="BD13" s="500"/>
      <c r="BE13" s="500"/>
      <c r="BF13" s="500"/>
      <c r="BG13" s="500"/>
      <c r="BH13" s="500"/>
      <c r="BI13" s="500"/>
      <c r="BJ13" s="500"/>
      <c r="BK13" s="500"/>
      <c r="BL13" s="500"/>
      <c r="BM13" s="500"/>
      <c r="BN13" s="500"/>
      <c r="BO13" s="500"/>
      <c r="BP13" s="500"/>
      <c r="BQ13" s="500"/>
      <c r="BR13" s="500"/>
      <c r="BS13" s="500"/>
      <c r="BT13" s="500"/>
      <c r="BU13" s="500"/>
      <c r="BV13" s="500"/>
      <c r="BW13" s="500"/>
      <c r="BX13" s="500"/>
      <c r="BY13" s="500"/>
      <c r="BZ13" s="500"/>
      <c r="CA13" s="500"/>
      <c r="CB13" s="500"/>
      <c r="CC13" s="500"/>
      <c r="CD13" s="500"/>
      <c r="CE13" s="521"/>
    </row>
    <row r="14" spans="1:86" ht="13.5" customHeight="1">
      <c r="A14" s="411"/>
      <c r="B14" s="421"/>
      <c r="C14" s="421"/>
      <c r="D14" s="421"/>
      <c r="E14" s="421"/>
      <c r="F14" s="421"/>
      <c r="G14" s="445"/>
      <c r="H14" s="455"/>
      <c r="I14" s="474"/>
      <c r="J14" s="474"/>
      <c r="K14" s="474"/>
      <c r="L14" s="474"/>
      <c r="M14" s="474"/>
      <c r="N14" s="474"/>
      <c r="O14" s="474"/>
      <c r="P14" s="474"/>
      <c r="Q14" s="502"/>
      <c r="R14" s="506" t="s">
        <v>646</v>
      </c>
      <c r="S14" s="508"/>
      <c r="T14" s="508"/>
      <c r="U14" s="508"/>
      <c r="V14" s="508"/>
      <c r="W14" s="512"/>
      <c r="X14" s="512"/>
      <c r="Y14" s="512"/>
      <c r="Z14" s="512"/>
      <c r="AA14" s="512"/>
      <c r="AB14" s="512"/>
      <c r="AC14" s="512"/>
      <c r="AD14" s="512"/>
      <c r="AE14" s="525"/>
      <c r="AF14" s="411"/>
      <c r="AG14" s="438"/>
      <c r="AH14" s="438"/>
      <c r="AI14" s="438"/>
      <c r="AJ14" s="438"/>
      <c r="AK14" s="438"/>
      <c r="AL14" s="438"/>
      <c r="AM14" s="438"/>
      <c r="AN14" s="438"/>
      <c r="AO14" s="445"/>
      <c r="AP14" s="406"/>
      <c r="AQ14" s="409"/>
      <c r="AR14" s="425" t="s">
        <v>720</v>
      </c>
      <c r="AS14" s="425"/>
      <c r="AT14" s="425"/>
      <c r="AU14" s="425"/>
      <c r="AV14" s="425"/>
      <c r="AW14" s="443"/>
      <c r="AX14" s="548" t="s">
        <v>1025</v>
      </c>
      <c r="AY14" s="553"/>
      <c r="AZ14" s="553"/>
      <c r="BA14" s="553"/>
      <c r="BB14" s="553"/>
      <c r="BC14" s="553"/>
      <c r="BD14" s="553"/>
      <c r="BE14" s="553"/>
      <c r="BF14" s="553"/>
      <c r="BG14" s="553"/>
      <c r="BH14" s="553"/>
      <c r="BI14" s="553"/>
      <c r="BJ14" s="553"/>
      <c r="BK14" s="553"/>
      <c r="BL14" s="409"/>
      <c r="BM14" s="425" t="s">
        <v>886</v>
      </c>
      <c r="BN14" s="425"/>
      <c r="BO14" s="425"/>
      <c r="BP14" s="425"/>
      <c r="BQ14" s="425"/>
      <c r="BR14" s="443"/>
      <c r="BS14" s="454" t="s">
        <v>465</v>
      </c>
      <c r="BT14" s="473"/>
      <c r="BU14" s="473"/>
      <c r="BV14" s="473"/>
      <c r="BW14" s="473"/>
      <c r="BX14" s="473"/>
      <c r="BY14" s="473"/>
      <c r="BZ14" s="473"/>
      <c r="CA14" s="473"/>
      <c r="CB14" s="473"/>
      <c r="CC14" s="473"/>
      <c r="CD14" s="473"/>
      <c r="CE14" s="501"/>
    </row>
    <row r="15" spans="1:86" ht="13.5" customHeight="1">
      <c r="A15" s="412"/>
      <c r="B15" s="419"/>
      <c r="C15" s="419"/>
      <c r="D15" s="419"/>
      <c r="E15" s="419"/>
      <c r="F15" s="419"/>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06"/>
      <c r="AQ15" s="410"/>
      <c r="AR15" s="426"/>
      <c r="AS15" s="426"/>
      <c r="AT15" s="426"/>
      <c r="AU15" s="426"/>
      <c r="AV15" s="426"/>
      <c r="AW15" s="444"/>
      <c r="AX15" s="549"/>
      <c r="AY15" s="554"/>
      <c r="AZ15" s="554"/>
      <c r="BA15" s="554"/>
      <c r="BB15" s="554"/>
      <c r="BC15" s="554"/>
      <c r="BD15" s="554"/>
      <c r="BE15" s="554"/>
      <c r="BF15" s="554"/>
      <c r="BG15" s="554"/>
      <c r="BH15" s="554"/>
      <c r="BI15" s="554"/>
      <c r="BJ15" s="554"/>
      <c r="BK15" s="554"/>
      <c r="BL15" s="410"/>
      <c r="BM15" s="426"/>
      <c r="BN15" s="426"/>
      <c r="BO15" s="426"/>
      <c r="BP15" s="426"/>
      <c r="BQ15" s="426"/>
      <c r="BR15" s="444"/>
      <c r="BS15" s="522"/>
      <c r="BT15" s="523"/>
      <c r="BU15" s="523"/>
      <c r="BV15" s="523"/>
      <c r="BW15" s="523"/>
      <c r="BX15" s="523"/>
      <c r="BY15" s="523"/>
      <c r="BZ15" s="523"/>
      <c r="CA15" s="523"/>
      <c r="CB15" s="523"/>
      <c r="CC15" s="523"/>
      <c r="CD15" s="523"/>
      <c r="CE15" s="529"/>
    </row>
    <row r="16" spans="1:86" ht="13.5" customHeight="1">
      <c r="A16" s="409"/>
      <c r="B16" s="422" t="s">
        <v>807</v>
      </c>
      <c r="C16" s="422"/>
      <c r="D16" s="422"/>
      <c r="E16" s="422"/>
      <c r="F16" s="422"/>
      <c r="G16" s="443"/>
      <c r="H16" s="409"/>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43"/>
      <c r="AP16" s="406"/>
      <c r="AQ16" s="411"/>
      <c r="AR16" s="427"/>
      <c r="AS16" s="427"/>
      <c r="AT16" s="427"/>
      <c r="AU16" s="427"/>
      <c r="AV16" s="427"/>
      <c r="AW16" s="445"/>
      <c r="AX16" s="550"/>
      <c r="AY16" s="555"/>
      <c r="AZ16" s="555"/>
      <c r="BA16" s="555"/>
      <c r="BB16" s="555"/>
      <c r="BC16" s="555"/>
      <c r="BD16" s="555"/>
      <c r="BE16" s="555"/>
      <c r="BF16" s="555"/>
      <c r="BG16" s="555"/>
      <c r="BH16" s="555"/>
      <c r="BI16" s="555"/>
      <c r="BJ16" s="555"/>
      <c r="BK16" s="555"/>
      <c r="BL16" s="411"/>
      <c r="BM16" s="427"/>
      <c r="BN16" s="427"/>
      <c r="BO16" s="427"/>
      <c r="BP16" s="427"/>
      <c r="BQ16" s="427"/>
      <c r="BR16" s="445"/>
      <c r="BS16" s="455"/>
      <c r="BT16" s="474"/>
      <c r="BU16" s="474"/>
      <c r="BV16" s="474"/>
      <c r="BW16" s="474"/>
      <c r="BX16" s="474"/>
      <c r="BY16" s="474"/>
      <c r="BZ16" s="474"/>
      <c r="CA16" s="474"/>
      <c r="CB16" s="474"/>
      <c r="CC16" s="474"/>
      <c r="CD16" s="474"/>
      <c r="CE16" s="502"/>
    </row>
    <row r="17" spans="1:83" ht="13.5" customHeight="1">
      <c r="A17" s="410"/>
      <c r="B17" s="423"/>
      <c r="C17" s="423"/>
      <c r="D17" s="423"/>
      <c r="E17" s="423"/>
      <c r="F17" s="423"/>
      <c r="G17" s="444"/>
      <c r="H17" s="410"/>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44"/>
      <c r="AP17" s="406"/>
      <c r="AQ17" s="534"/>
      <c r="AR17" s="534"/>
      <c r="AS17" s="534"/>
      <c r="AT17" s="534"/>
      <c r="AU17" s="534"/>
      <c r="AV17" s="534"/>
      <c r="AW17" s="534"/>
      <c r="AX17" s="534"/>
      <c r="AY17" s="534"/>
      <c r="AZ17" s="534"/>
      <c r="BA17" s="534"/>
      <c r="BB17" s="534"/>
      <c r="BC17" s="534"/>
      <c r="BD17" s="534"/>
      <c r="BE17" s="534"/>
      <c r="BF17" s="534"/>
      <c r="BG17" s="534"/>
      <c r="BH17" s="534"/>
      <c r="BI17" s="534"/>
      <c r="BJ17" s="534"/>
      <c r="BK17" s="534"/>
      <c r="BL17" s="534"/>
      <c r="BM17" s="534"/>
      <c r="BN17" s="534"/>
      <c r="BO17" s="534"/>
      <c r="BP17" s="534"/>
      <c r="BQ17" s="534"/>
      <c r="BR17" s="534"/>
      <c r="BS17" s="534"/>
      <c r="BT17" s="534"/>
      <c r="BU17" s="534"/>
      <c r="BV17" s="534"/>
      <c r="BW17" s="534"/>
      <c r="BX17" s="534"/>
      <c r="BY17" s="534"/>
      <c r="BZ17" s="534"/>
      <c r="CA17" s="534"/>
      <c r="CB17" s="534"/>
      <c r="CC17" s="534"/>
      <c r="CD17" s="534"/>
      <c r="CE17" s="534"/>
    </row>
    <row r="18" spans="1:83" ht="13.5" customHeight="1">
      <c r="A18" s="411"/>
      <c r="B18" s="424"/>
      <c r="C18" s="424"/>
      <c r="D18" s="424"/>
      <c r="E18" s="424"/>
      <c r="F18" s="424"/>
      <c r="G18" s="445"/>
      <c r="H18" s="411"/>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45"/>
      <c r="AP18" s="406"/>
      <c r="AQ18" s="409"/>
      <c r="AR18" s="419" t="s">
        <v>6</v>
      </c>
      <c r="AS18" s="419"/>
      <c r="AT18" s="419"/>
      <c r="AU18" s="419"/>
      <c r="AV18" s="419"/>
      <c r="AW18" s="443"/>
      <c r="AX18" s="452" t="s">
        <v>665</v>
      </c>
      <c r="AY18" s="462"/>
      <c r="AZ18" s="462"/>
      <c r="BA18" s="462"/>
      <c r="BB18" s="462"/>
      <c r="BC18" s="462"/>
      <c r="BD18" s="462"/>
      <c r="BE18" s="462"/>
      <c r="BF18" s="462"/>
      <c r="BG18" s="487"/>
      <c r="BH18" s="452" t="s">
        <v>867</v>
      </c>
      <c r="BI18" s="462"/>
      <c r="BJ18" s="462"/>
      <c r="BK18" s="462"/>
      <c r="BL18" s="462"/>
      <c r="BM18" s="462"/>
      <c r="BN18" s="462"/>
      <c r="BO18" s="462"/>
      <c r="BP18" s="462"/>
      <c r="BQ18" s="462"/>
      <c r="BR18" s="462"/>
      <c r="BS18" s="462"/>
      <c r="BT18" s="462"/>
      <c r="BU18" s="487"/>
      <c r="BV18" s="452" t="s">
        <v>869</v>
      </c>
      <c r="BW18" s="462"/>
      <c r="BX18" s="462"/>
      <c r="BY18" s="462"/>
      <c r="BZ18" s="462"/>
      <c r="CA18" s="462"/>
      <c r="CB18" s="462"/>
      <c r="CC18" s="462"/>
      <c r="CD18" s="462"/>
      <c r="CE18" s="487"/>
    </row>
    <row r="19" spans="1:83" ht="13.5" customHeight="1">
      <c r="A19" s="409"/>
      <c r="B19" s="422" t="s">
        <v>210</v>
      </c>
      <c r="C19" s="422"/>
      <c r="D19" s="422"/>
      <c r="E19" s="422"/>
      <c r="F19" s="422"/>
      <c r="G19" s="443"/>
      <c r="H19" s="456"/>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526"/>
      <c r="AP19" s="406"/>
      <c r="AQ19" s="410"/>
      <c r="AR19" s="420"/>
      <c r="AS19" s="420"/>
      <c r="AT19" s="420"/>
      <c r="AU19" s="420"/>
      <c r="AV19" s="420"/>
      <c r="AW19" s="444"/>
      <c r="AX19" s="453"/>
      <c r="AY19" s="472"/>
      <c r="AZ19" s="472"/>
      <c r="BA19" s="472"/>
      <c r="BB19" s="472"/>
      <c r="BC19" s="472"/>
      <c r="BD19" s="472"/>
      <c r="BE19" s="472"/>
      <c r="BF19" s="472"/>
      <c r="BG19" s="488"/>
      <c r="BH19" s="453"/>
      <c r="BI19" s="472"/>
      <c r="BJ19" s="472"/>
      <c r="BK19" s="472"/>
      <c r="BL19" s="472"/>
      <c r="BM19" s="472"/>
      <c r="BN19" s="472"/>
      <c r="BO19" s="472"/>
      <c r="BP19" s="472"/>
      <c r="BQ19" s="472"/>
      <c r="BR19" s="472"/>
      <c r="BS19" s="472"/>
      <c r="BT19" s="472"/>
      <c r="BU19" s="488"/>
      <c r="BV19" s="453"/>
      <c r="BW19" s="472"/>
      <c r="BX19" s="472"/>
      <c r="BY19" s="472"/>
      <c r="BZ19" s="472"/>
      <c r="CA19" s="472"/>
      <c r="CB19" s="472"/>
      <c r="CC19" s="472"/>
      <c r="CD19" s="472"/>
      <c r="CE19" s="488"/>
    </row>
    <row r="20" spans="1:83" ht="13.5" customHeight="1">
      <c r="A20" s="410"/>
      <c r="B20" s="423"/>
      <c r="C20" s="423"/>
      <c r="D20" s="423"/>
      <c r="E20" s="423"/>
      <c r="F20" s="423"/>
      <c r="G20" s="444"/>
      <c r="H20" s="457"/>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6"/>
      <c r="AN20" s="476"/>
      <c r="AO20" s="527"/>
      <c r="AP20" s="476"/>
      <c r="AQ20" s="410"/>
      <c r="AR20" s="420"/>
      <c r="AS20" s="420"/>
      <c r="AT20" s="420"/>
      <c r="AU20" s="420"/>
      <c r="AV20" s="420"/>
      <c r="AW20" s="444"/>
      <c r="AX20" s="454" t="s">
        <v>874</v>
      </c>
      <c r="AY20" s="473"/>
      <c r="AZ20" s="473"/>
      <c r="BA20" s="473"/>
      <c r="BB20" s="473"/>
      <c r="BC20" s="473"/>
      <c r="BD20" s="473"/>
      <c r="BE20" s="473"/>
      <c r="BF20" s="473"/>
      <c r="BG20" s="501"/>
      <c r="BH20" s="505" t="s">
        <v>879</v>
      </c>
      <c r="BI20" s="507"/>
      <c r="BJ20" s="507"/>
      <c r="BK20" s="507"/>
      <c r="BL20" s="507"/>
      <c r="BM20" s="511" t="s">
        <v>133</v>
      </c>
      <c r="BN20" s="517"/>
      <c r="BO20" s="517"/>
      <c r="BP20" s="517"/>
      <c r="BQ20" s="517"/>
      <c r="BR20" s="517"/>
      <c r="BS20" s="517"/>
      <c r="BT20" s="517"/>
      <c r="BU20" s="524"/>
      <c r="BV20" s="454" t="s">
        <v>880</v>
      </c>
      <c r="BW20" s="412"/>
      <c r="BX20" s="412"/>
      <c r="BY20" s="412"/>
      <c r="BZ20" s="412"/>
      <c r="CA20" s="412"/>
      <c r="CB20" s="412"/>
      <c r="CC20" s="412"/>
      <c r="CD20" s="412"/>
      <c r="CE20" s="443"/>
    </row>
    <row r="21" spans="1:83" ht="13.5" customHeight="1">
      <c r="A21" s="411"/>
      <c r="B21" s="424"/>
      <c r="C21" s="424"/>
      <c r="D21" s="424"/>
      <c r="E21" s="424"/>
      <c r="F21" s="424"/>
      <c r="G21" s="445"/>
      <c r="H21" s="458"/>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528"/>
      <c r="AP21" s="476"/>
      <c r="AQ21" s="410"/>
      <c r="AR21" s="420"/>
      <c r="AS21" s="420"/>
      <c r="AT21" s="420"/>
      <c r="AU21" s="420"/>
      <c r="AV21" s="420"/>
      <c r="AW21" s="444"/>
      <c r="AX21" s="455"/>
      <c r="AY21" s="474"/>
      <c r="AZ21" s="474"/>
      <c r="BA21" s="474"/>
      <c r="BB21" s="474"/>
      <c r="BC21" s="474"/>
      <c r="BD21" s="474"/>
      <c r="BE21" s="474"/>
      <c r="BF21" s="474"/>
      <c r="BG21" s="502"/>
      <c r="BH21" s="506" t="s">
        <v>646</v>
      </c>
      <c r="BI21" s="508"/>
      <c r="BJ21" s="508"/>
      <c r="BK21" s="508"/>
      <c r="BL21" s="508"/>
      <c r="BM21" s="512"/>
      <c r="BN21" s="512"/>
      <c r="BO21" s="512"/>
      <c r="BP21" s="512"/>
      <c r="BQ21" s="512"/>
      <c r="BR21" s="512"/>
      <c r="BS21" s="512"/>
      <c r="BT21" s="512"/>
      <c r="BU21" s="525"/>
      <c r="BV21" s="411"/>
      <c r="BW21" s="438"/>
      <c r="BX21" s="438"/>
      <c r="BY21" s="438"/>
      <c r="BZ21" s="438"/>
      <c r="CA21" s="438"/>
      <c r="CB21" s="438"/>
      <c r="CC21" s="438"/>
      <c r="CD21" s="438"/>
      <c r="CE21" s="445"/>
    </row>
    <row r="22" spans="1:83" ht="13.5" customHeight="1">
      <c r="A22" s="410"/>
      <c r="B22" s="425" t="s">
        <v>720</v>
      </c>
      <c r="C22" s="425"/>
      <c r="D22" s="425"/>
      <c r="E22" s="425"/>
      <c r="F22" s="425"/>
      <c r="G22" s="444"/>
      <c r="H22" s="459" t="s">
        <v>1241</v>
      </c>
      <c r="I22" s="478"/>
      <c r="J22" s="478"/>
      <c r="K22" s="478"/>
      <c r="L22" s="478"/>
      <c r="M22" s="478"/>
      <c r="N22" s="478"/>
      <c r="O22" s="478"/>
      <c r="P22" s="478"/>
      <c r="Q22" s="478"/>
      <c r="R22" s="478"/>
      <c r="S22" s="478"/>
      <c r="T22" s="478"/>
      <c r="U22" s="478"/>
      <c r="V22" s="415"/>
      <c r="W22" s="425" t="s">
        <v>886</v>
      </c>
      <c r="X22" s="425"/>
      <c r="Y22" s="425"/>
      <c r="Z22" s="425"/>
      <c r="AA22" s="425"/>
      <c r="AB22" s="443"/>
      <c r="AC22" s="454" t="s">
        <v>465</v>
      </c>
      <c r="AD22" s="473"/>
      <c r="AE22" s="473"/>
      <c r="AF22" s="473"/>
      <c r="AG22" s="473"/>
      <c r="AH22" s="473"/>
      <c r="AI22" s="473"/>
      <c r="AJ22" s="473"/>
      <c r="AK22" s="473"/>
      <c r="AL22" s="473"/>
      <c r="AM22" s="473"/>
      <c r="AN22" s="473"/>
      <c r="AO22" s="501"/>
      <c r="AP22" s="476"/>
      <c r="AQ22" s="410"/>
      <c r="AR22" s="420"/>
      <c r="AS22" s="420"/>
      <c r="AT22" s="420"/>
      <c r="AU22" s="420"/>
      <c r="AV22" s="420"/>
      <c r="AW22" s="444"/>
      <c r="AX22" s="454" t="s">
        <v>874</v>
      </c>
      <c r="AY22" s="473"/>
      <c r="AZ22" s="473"/>
      <c r="BA22" s="473"/>
      <c r="BB22" s="473"/>
      <c r="BC22" s="473"/>
      <c r="BD22" s="473"/>
      <c r="BE22" s="473"/>
      <c r="BF22" s="473"/>
      <c r="BG22" s="501"/>
      <c r="BH22" s="505" t="s">
        <v>879</v>
      </c>
      <c r="BI22" s="507"/>
      <c r="BJ22" s="507"/>
      <c r="BK22" s="507"/>
      <c r="BL22" s="507"/>
      <c r="BM22" s="511" t="s">
        <v>133</v>
      </c>
      <c r="BN22" s="517"/>
      <c r="BO22" s="517"/>
      <c r="BP22" s="517"/>
      <c r="BQ22" s="517"/>
      <c r="BR22" s="517"/>
      <c r="BS22" s="517"/>
      <c r="BT22" s="517"/>
      <c r="BU22" s="524"/>
      <c r="BV22" s="454" t="s">
        <v>880</v>
      </c>
      <c r="BW22" s="412"/>
      <c r="BX22" s="412"/>
      <c r="BY22" s="412"/>
      <c r="BZ22" s="412"/>
      <c r="CA22" s="412"/>
      <c r="CB22" s="412"/>
      <c r="CC22" s="412"/>
      <c r="CD22" s="412"/>
      <c r="CE22" s="443"/>
    </row>
    <row r="23" spans="1:83" ht="13.5" customHeight="1">
      <c r="A23" s="410"/>
      <c r="B23" s="426"/>
      <c r="C23" s="426"/>
      <c r="D23" s="426"/>
      <c r="E23" s="426"/>
      <c r="F23" s="426"/>
      <c r="G23" s="444"/>
      <c r="H23" s="460"/>
      <c r="I23" s="479"/>
      <c r="J23" s="479"/>
      <c r="K23" s="479"/>
      <c r="L23" s="479"/>
      <c r="M23" s="479"/>
      <c r="N23" s="479"/>
      <c r="O23" s="479"/>
      <c r="P23" s="479"/>
      <c r="Q23" s="479"/>
      <c r="R23" s="479"/>
      <c r="S23" s="479"/>
      <c r="T23" s="479"/>
      <c r="U23" s="479"/>
      <c r="V23" s="416"/>
      <c r="W23" s="426"/>
      <c r="X23" s="426"/>
      <c r="Y23" s="426"/>
      <c r="Z23" s="426"/>
      <c r="AA23" s="426"/>
      <c r="AB23" s="444"/>
      <c r="AC23" s="522"/>
      <c r="AD23" s="523"/>
      <c r="AE23" s="523"/>
      <c r="AF23" s="523"/>
      <c r="AG23" s="523"/>
      <c r="AH23" s="523"/>
      <c r="AI23" s="523"/>
      <c r="AJ23" s="523"/>
      <c r="AK23" s="523"/>
      <c r="AL23" s="523"/>
      <c r="AM23" s="523"/>
      <c r="AN23" s="523"/>
      <c r="AO23" s="529"/>
      <c r="AP23" s="523"/>
      <c r="AQ23" s="411"/>
      <c r="AR23" s="421"/>
      <c r="AS23" s="421"/>
      <c r="AT23" s="421"/>
      <c r="AU23" s="421"/>
      <c r="AV23" s="421"/>
      <c r="AW23" s="445"/>
      <c r="AX23" s="455"/>
      <c r="AY23" s="474"/>
      <c r="AZ23" s="474"/>
      <c r="BA23" s="474"/>
      <c r="BB23" s="474"/>
      <c r="BC23" s="474"/>
      <c r="BD23" s="474"/>
      <c r="BE23" s="474"/>
      <c r="BF23" s="474"/>
      <c r="BG23" s="502"/>
      <c r="BH23" s="506" t="s">
        <v>646</v>
      </c>
      <c r="BI23" s="508"/>
      <c r="BJ23" s="508"/>
      <c r="BK23" s="508"/>
      <c r="BL23" s="508"/>
      <c r="BM23" s="512"/>
      <c r="BN23" s="512"/>
      <c r="BO23" s="512"/>
      <c r="BP23" s="512"/>
      <c r="BQ23" s="512"/>
      <c r="BR23" s="512"/>
      <c r="BS23" s="512"/>
      <c r="BT23" s="512"/>
      <c r="BU23" s="525"/>
      <c r="BV23" s="411"/>
      <c r="BW23" s="438"/>
      <c r="BX23" s="438"/>
      <c r="BY23" s="438"/>
      <c r="BZ23" s="438"/>
      <c r="CA23" s="438"/>
      <c r="CB23" s="438"/>
      <c r="CC23" s="438"/>
      <c r="CD23" s="438"/>
      <c r="CE23" s="445"/>
    </row>
    <row r="24" spans="1:83" ht="13.5" customHeight="1">
      <c r="A24" s="411"/>
      <c r="B24" s="427"/>
      <c r="C24" s="427"/>
      <c r="D24" s="427"/>
      <c r="E24" s="427"/>
      <c r="F24" s="427"/>
      <c r="G24" s="445"/>
      <c r="H24" s="461"/>
      <c r="I24" s="480"/>
      <c r="J24" s="480"/>
      <c r="K24" s="480"/>
      <c r="L24" s="480"/>
      <c r="M24" s="480"/>
      <c r="N24" s="480"/>
      <c r="O24" s="480"/>
      <c r="P24" s="480"/>
      <c r="Q24" s="480"/>
      <c r="R24" s="480"/>
      <c r="S24" s="480"/>
      <c r="T24" s="480"/>
      <c r="U24" s="480"/>
      <c r="V24" s="417"/>
      <c r="W24" s="427"/>
      <c r="X24" s="427"/>
      <c r="Y24" s="427"/>
      <c r="Z24" s="427"/>
      <c r="AA24" s="427"/>
      <c r="AB24" s="445"/>
      <c r="AC24" s="455"/>
      <c r="AD24" s="474"/>
      <c r="AE24" s="474"/>
      <c r="AF24" s="474"/>
      <c r="AG24" s="474"/>
      <c r="AH24" s="474"/>
      <c r="AI24" s="474"/>
      <c r="AJ24" s="474"/>
      <c r="AK24" s="474"/>
      <c r="AL24" s="474"/>
      <c r="AM24" s="474"/>
      <c r="AN24" s="474"/>
      <c r="AO24" s="502"/>
      <c r="AP24" s="523"/>
      <c r="AQ24" s="406"/>
      <c r="AR24" s="406"/>
      <c r="AS24" s="406"/>
      <c r="AT24" s="406"/>
      <c r="AU24" s="406"/>
      <c r="AV24" s="406"/>
      <c r="AW24" s="406"/>
      <c r="AX24" s="406"/>
      <c r="AY24" s="406"/>
      <c r="AZ24" s="406"/>
      <c r="BA24" s="406"/>
      <c r="BB24" s="406"/>
      <c r="BC24" s="406"/>
      <c r="BD24" s="406"/>
      <c r="BE24" s="406"/>
      <c r="BF24" s="406"/>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c r="CC24" s="406"/>
      <c r="CD24" s="406"/>
      <c r="CE24" s="406"/>
    </row>
    <row r="25" spans="1:83" ht="13.5" customHeight="1">
      <c r="A25" s="406"/>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523"/>
      <c r="AQ25" s="409"/>
      <c r="AR25" s="428" t="s">
        <v>887</v>
      </c>
      <c r="AS25" s="428"/>
      <c r="AT25" s="428"/>
      <c r="AU25" s="428"/>
      <c r="AV25" s="428"/>
      <c r="AW25" s="443"/>
      <c r="AX25" s="462" t="s">
        <v>818</v>
      </c>
      <c r="AY25" s="428" t="s">
        <v>709</v>
      </c>
      <c r="AZ25" s="428"/>
      <c r="BA25" s="428"/>
      <c r="BB25" s="428"/>
      <c r="BC25" s="487"/>
      <c r="BD25" s="428" t="s">
        <v>51</v>
      </c>
      <c r="BE25" s="428"/>
      <c r="BF25" s="428"/>
      <c r="BG25" s="428"/>
      <c r="BH25" s="428"/>
      <c r="BI25" s="428"/>
      <c r="BJ25" s="428"/>
      <c r="BK25" s="428"/>
      <c r="BL25" s="428"/>
      <c r="BM25" s="428"/>
      <c r="BN25" s="518" t="s">
        <v>434</v>
      </c>
      <c r="BO25" s="518"/>
      <c r="BP25" s="518"/>
      <c r="BQ25" s="518"/>
      <c r="BR25" s="518"/>
      <c r="BS25" s="518"/>
      <c r="BT25" s="518"/>
      <c r="BU25" s="518"/>
      <c r="BV25" s="518"/>
      <c r="BW25" s="428" t="s">
        <v>591</v>
      </c>
      <c r="BX25" s="428"/>
      <c r="BY25" s="428"/>
      <c r="BZ25" s="428"/>
      <c r="CA25" s="428"/>
      <c r="CB25" s="428"/>
      <c r="CC25" s="428"/>
      <c r="CD25" s="428"/>
      <c r="CE25" s="468"/>
    </row>
    <row r="26" spans="1:83" ht="13.5" customHeight="1">
      <c r="A26" s="409"/>
      <c r="B26" s="419" t="s">
        <v>246</v>
      </c>
      <c r="C26" s="419"/>
      <c r="D26" s="419"/>
      <c r="E26" s="419"/>
      <c r="F26" s="419"/>
      <c r="G26" s="443"/>
      <c r="H26" s="452" t="s">
        <v>818</v>
      </c>
      <c r="I26" s="425" t="s">
        <v>505</v>
      </c>
      <c r="J26" s="425"/>
      <c r="K26" s="425"/>
      <c r="L26" s="425"/>
      <c r="M26" s="487"/>
      <c r="N26" s="452" t="s">
        <v>279</v>
      </c>
      <c r="O26" s="462"/>
      <c r="P26" s="462"/>
      <c r="Q26" s="462"/>
      <c r="R26" s="462"/>
      <c r="S26" s="462"/>
      <c r="T26" s="462"/>
      <c r="U26" s="462"/>
      <c r="V26" s="462"/>
      <c r="W26" s="462"/>
      <c r="X26" s="462"/>
      <c r="Y26" s="462"/>
      <c r="Z26" s="462"/>
      <c r="AA26" s="462"/>
      <c r="AB26" s="487"/>
      <c r="AC26" s="452" t="s">
        <v>552</v>
      </c>
      <c r="AD26" s="462"/>
      <c r="AE26" s="462"/>
      <c r="AF26" s="462"/>
      <c r="AG26" s="462"/>
      <c r="AH26" s="462"/>
      <c r="AI26" s="462"/>
      <c r="AJ26" s="462"/>
      <c r="AK26" s="462"/>
      <c r="AL26" s="462"/>
      <c r="AM26" s="462"/>
      <c r="AN26" s="462"/>
      <c r="AO26" s="487"/>
      <c r="AP26" s="406"/>
      <c r="AQ26" s="410"/>
      <c r="AR26" s="429"/>
      <c r="AS26" s="429"/>
      <c r="AT26" s="429"/>
      <c r="AU26" s="429"/>
      <c r="AV26" s="429"/>
      <c r="AW26" s="444"/>
      <c r="AX26" s="463"/>
      <c r="AY26" s="429"/>
      <c r="AZ26" s="429"/>
      <c r="BA26" s="429"/>
      <c r="BB26" s="429"/>
      <c r="BC26" s="489"/>
      <c r="BD26" s="430"/>
      <c r="BE26" s="430"/>
      <c r="BF26" s="430"/>
      <c r="BG26" s="430"/>
      <c r="BH26" s="430"/>
      <c r="BI26" s="430"/>
      <c r="BJ26" s="430"/>
      <c r="BK26" s="430"/>
      <c r="BL26" s="430"/>
      <c r="BM26" s="430"/>
      <c r="BN26" s="518"/>
      <c r="BO26" s="518"/>
      <c r="BP26" s="518"/>
      <c r="BQ26" s="518"/>
      <c r="BR26" s="518"/>
      <c r="BS26" s="518"/>
      <c r="BT26" s="518"/>
      <c r="BU26" s="518"/>
      <c r="BV26" s="518"/>
      <c r="BW26" s="430"/>
      <c r="BX26" s="430"/>
      <c r="BY26" s="430"/>
      <c r="BZ26" s="430"/>
      <c r="CA26" s="430"/>
      <c r="CB26" s="430"/>
      <c r="CC26" s="430"/>
      <c r="CD26" s="430"/>
      <c r="CE26" s="470"/>
    </row>
    <row r="27" spans="1:83" ht="13.5" customHeight="1">
      <c r="A27" s="410"/>
      <c r="B27" s="420"/>
      <c r="C27" s="420"/>
      <c r="D27" s="420"/>
      <c r="E27" s="420"/>
      <c r="F27" s="420"/>
      <c r="G27" s="444"/>
      <c r="H27" s="453"/>
      <c r="I27" s="427"/>
      <c r="J27" s="427"/>
      <c r="K27" s="427"/>
      <c r="L27" s="427"/>
      <c r="M27" s="488"/>
      <c r="N27" s="453"/>
      <c r="O27" s="472"/>
      <c r="P27" s="472"/>
      <c r="Q27" s="472"/>
      <c r="R27" s="472"/>
      <c r="S27" s="472"/>
      <c r="T27" s="472"/>
      <c r="U27" s="472"/>
      <c r="V27" s="472"/>
      <c r="W27" s="472"/>
      <c r="X27" s="472"/>
      <c r="Y27" s="472"/>
      <c r="Z27" s="472"/>
      <c r="AA27" s="472"/>
      <c r="AB27" s="488"/>
      <c r="AC27" s="453"/>
      <c r="AD27" s="472"/>
      <c r="AE27" s="472"/>
      <c r="AF27" s="472"/>
      <c r="AG27" s="472"/>
      <c r="AH27" s="472"/>
      <c r="AI27" s="472"/>
      <c r="AJ27" s="472"/>
      <c r="AK27" s="472"/>
      <c r="AL27" s="472"/>
      <c r="AM27" s="472"/>
      <c r="AN27" s="472"/>
      <c r="AO27" s="488"/>
      <c r="AP27" s="463"/>
      <c r="AQ27" s="410"/>
      <c r="AR27" s="429"/>
      <c r="AS27" s="429"/>
      <c r="AT27" s="429"/>
      <c r="AU27" s="429"/>
      <c r="AV27" s="429"/>
      <c r="AW27" s="444"/>
      <c r="AX27" s="406"/>
      <c r="AY27" s="429"/>
      <c r="AZ27" s="429"/>
      <c r="BA27" s="429"/>
      <c r="BB27" s="429"/>
      <c r="BC27" s="444"/>
      <c r="BD27" s="495" t="s">
        <v>377</v>
      </c>
      <c r="BE27" s="495"/>
      <c r="BF27" s="495"/>
      <c r="BG27" s="495"/>
      <c r="BH27" s="495"/>
      <c r="BI27" s="495"/>
      <c r="BJ27" s="495"/>
      <c r="BK27" s="495"/>
      <c r="BL27" s="495"/>
      <c r="BM27" s="495"/>
      <c r="BN27" s="519" t="s">
        <v>377</v>
      </c>
      <c r="BO27" s="519"/>
      <c r="BP27" s="519"/>
      <c r="BQ27" s="519"/>
      <c r="BR27" s="519"/>
      <c r="BS27" s="519"/>
      <c r="BT27" s="519"/>
      <c r="BU27" s="519"/>
      <c r="BV27" s="519"/>
      <c r="BW27" s="495" t="s">
        <v>377</v>
      </c>
      <c r="BX27" s="495"/>
      <c r="BY27" s="495"/>
      <c r="BZ27" s="495"/>
      <c r="CA27" s="495"/>
      <c r="CB27" s="495"/>
      <c r="CC27" s="495"/>
      <c r="CD27" s="495"/>
      <c r="CE27" s="530"/>
    </row>
    <row r="28" spans="1:83" ht="13.5" customHeight="1">
      <c r="A28" s="410"/>
      <c r="B28" s="420"/>
      <c r="C28" s="420"/>
      <c r="D28" s="420"/>
      <c r="E28" s="420"/>
      <c r="F28" s="420"/>
      <c r="G28" s="444"/>
      <c r="H28" s="409"/>
      <c r="I28" s="425" t="s">
        <v>535</v>
      </c>
      <c r="J28" s="425"/>
      <c r="K28" s="425"/>
      <c r="L28" s="425"/>
      <c r="M28" s="443"/>
      <c r="N28" s="493"/>
      <c r="O28" s="499"/>
      <c r="P28" s="499"/>
      <c r="Q28" s="499"/>
      <c r="R28" s="499"/>
      <c r="S28" s="499"/>
      <c r="T28" s="499"/>
      <c r="U28" s="499"/>
      <c r="V28" s="499"/>
      <c r="W28" s="499"/>
      <c r="X28" s="499"/>
      <c r="Y28" s="499"/>
      <c r="Z28" s="499"/>
      <c r="AA28" s="499"/>
      <c r="AB28" s="520"/>
      <c r="AC28" s="493"/>
      <c r="AD28" s="499"/>
      <c r="AE28" s="499"/>
      <c r="AF28" s="499"/>
      <c r="AG28" s="499"/>
      <c r="AH28" s="499"/>
      <c r="AI28" s="499"/>
      <c r="AJ28" s="499"/>
      <c r="AK28" s="499"/>
      <c r="AL28" s="499"/>
      <c r="AM28" s="499"/>
      <c r="AN28" s="499"/>
      <c r="AO28" s="520"/>
      <c r="AP28" s="463"/>
      <c r="AQ28" s="410"/>
      <c r="AR28" s="429"/>
      <c r="AS28" s="429"/>
      <c r="AT28" s="429"/>
      <c r="AU28" s="429"/>
      <c r="AV28" s="429"/>
      <c r="AW28" s="444"/>
      <c r="AX28" s="406"/>
      <c r="AY28" s="429"/>
      <c r="AZ28" s="429"/>
      <c r="BA28" s="429"/>
      <c r="BB28" s="429"/>
      <c r="BC28" s="444"/>
      <c r="BD28" s="496"/>
      <c r="BE28" s="496"/>
      <c r="BF28" s="496"/>
      <c r="BG28" s="496"/>
      <c r="BH28" s="496"/>
      <c r="BI28" s="496"/>
      <c r="BJ28" s="496"/>
      <c r="BK28" s="496"/>
      <c r="BL28" s="496"/>
      <c r="BM28" s="496"/>
      <c r="BN28" s="519"/>
      <c r="BO28" s="519"/>
      <c r="BP28" s="519"/>
      <c r="BQ28" s="519"/>
      <c r="BR28" s="519"/>
      <c r="BS28" s="519"/>
      <c r="BT28" s="519"/>
      <c r="BU28" s="519"/>
      <c r="BV28" s="519"/>
      <c r="BW28" s="496"/>
      <c r="BX28" s="496"/>
      <c r="BY28" s="496"/>
      <c r="BZ28" s="496"/>
      <c r="CA28" s="496"/>
      <c r="CB28" s="496"/>
      <c r="CC28" s="496"/>
      <c r="CD28" s="496"/>
      <c r="CE28" s="531"/>
    </row>
    <row r="29" spans="1:83" ht="13.5" customHeight="1">
      <c r="A29" s="410"/>
      <c r="B29" s="420"/>
      <c r="C29" s="420"/>
      <c r="D29" s="420"/>
      <c r="E29" s="420"/>
      <c r="F29" s="420"/>
      <c r="G29" s="444"/>
      <c r="H29" s="411"/>
      <c r="I29" s="427"/>
      <c r="J29" s="427"/>
      <c r="K29" s="427"/>
      <c r="L29" s="427"/>
      <c r="M29" s="445"/>
      <c r="N29" s="494"/>
      <c r="O29" s="500"/>
      <c r="P29" s="500"/>
      <c r="Q29" s="500"/>
      <c r="R29" s="500"/>
      <c r="S29" s="500"/>
      <c r="T29" s="500"/>
      <c r="U29" s="500"/>
      <c r="V29" s="500"/>
      <c r="W29" s="500"/>
      <c r="X29" s="500"/>
      <c r="Y29" s="500"/>
      <c r="Z29" s="500"/>
      <c r="AA29" s="500"/>
      <c r="AB29" s="521"/>
      <c r="AC29" s="494"/>
      <c r="AD29" s="500"/>
      <c r="AE29" s="500"/>
      <c r="AF29" s="500"/>
      <c r="AG29" s="500"/>
      <c r="AH29" s="500"/>
      <c r="AI29" s="500"/>
      <c r="AJ29" s="500"/>
      <c r="AK29" s="500"/>
      <c r="AL29" s="500"/>
      <c r="AM29" s="500"/>
      <c r="AN29" s="500"/>
      <c r="AO29" s="521"/>
      <c r="AP29" s="532"/>
      <c r="AQ29" s="410"/>
      <c r="AR29" s="429"/>
      <c r="AS29" s="429"/>
      <c r="AT29" s="429"/>
      <c r="AU29" s="429"/>
      <c r="AV29" s="429"/>
      <c r="AW29" s="444"/>
      <c r="AX29" s="415" t="s">
        <v>514</v>
      </c>
      <c r="AY29" s="481"/>
      <c r="AZ29" s="481"/>
      <c r="BA29" s="481"/>
      <c r="BB29" s="481"/>
      <c r="BC29" s="490"/>
      <c r="BD29" s="452" t="s">
        <v>849</v>
      </c>
      <c r="BE29" s="462"/>
      <c r="BF29" s="462"/>
      <c r="BG29" s="462"/>
      <c r="BH29" s="462"/>
      <c r="BI29" s="462"/>
      <c r="BJ29" s="462"/>
      <c r="BK29" s="452" t="s">
        <v>51</v>
      </c>
      <c r="BL29" s="462"/>
      <c r="BM29" s="462"/>
      <c r="BN29" s="462"/>
      <c r="BO29" s="462"/>
      <c r="BP29" s="462"/>
      <c r="BQ29" s="462"/>
      <c r="BR29" s="487"/>
      <c r="BS29" s="452" t="s">
        <v>434</v>
      </c>
      <c r="BT29" s="462"/>
      <c r="BU29" s="462"/>
      <c r="BV29" s="462"/>
      <c r="BW29" s="462"/>
      <c r="BX29" s="462"/>
      <c r="BY29" s="487"/>
      <c r="BZ29" s="452" t="s">
        <v>591</v>
      </c>
      <c r="CA29" s="462"/>
      <c r="CB29" s="462"/>
      <c r="CC29" s="462"/>
      <c r="CD29" s="462"/>
      <c r="CE29" s="487"/>
    </row>
    <row r="30" spans="1:83" ht="13.5" customHeight="1">
      <c r="A30" s="410"/>
      <c r="B30" s="420"/>
      <c r="C30" s="420"/>
      <c r="D30" s="420"/>
      <c r="E30" s="420"/>
      <c r="F30" s="420"/>
      <c r="G30" s="444"/>
      <c r="H30" s="410"/>
      <c r="I30" s="425" t="s">
        <v>521</v>
      </c>
      <c r="J30" s="425"/>
      <c r="K30" s="425"/>
      <c r="L30" s="425"/>
      <c r="M30" s="444"/>
      <c r="N30" s="493"/>
      <c r="O30" s="499"/>
      <c r="P30" s="499"/>
      <c r="Q30" s="499"/>
      <c r="R30" s="499"/>
      <c r="S30" s="499"/>
      <c r="T30" s="499"/>
      <c r="U30" s="499"/>
      <c r="V30" s="499"/>
      <c r="W30" s="499"/>
      <c r="X30" s="499"/>
      <c r="Y30" s="499"/>
      <c r="Z30" s="499"/>
      <c r="AA30" s="499"/>
      <c r="AB30" s="520"/>
      <c r="AC30" s="493"/>
      <c r="AD30" s="499"/>
      <c r="AE30" s="499"/>
      <c r="AF30" s="499"/>
      <c r="AG30" s="499"/>
      <c r="AH30" s="499"/>
      <c r="AI30" s="499"/>
      <c r="AJ30" s="499"/>
      <c r="AK30" s="499"/>
      <c r="AL30" s="499"/>
      <c r="AM30" s="499"/>
      <c r="AN30" s="499"/>
      <c r="AO30" s="520"/>
      <c r="AP30" s="532"/>
      <c r="AQ30" s="410"/>
      <c r="AR30" s="429"/>
      <c r="AS30" s="429"/>
      <c r="AT30" s="429"/>
      <c r="AU30" s="429"/>
      <c r="AV30" s="429"/>
      <c r="AW30" s="444"/>
      <c r="AX30" s="464"/>
      <c r="AY30" s="482"/>
      <c r="AZ30" s="482"/>
      <c r="BA30" s="482"/>
      <c r="BB30" s="482"/>
      <c r="BC30" s="491"/>
      <c r="BD30" s="453"/>
      <c r="BE30" s="472"/>
      <c r="BF30" s="472"/>
      <c r="BG30" s="472"/>
      <c r="BH30" s="472"/>
      <c r="BI30" s="472"/>
      <c r="BJ30" s="472"/>
      <c r="BK30" s="453"/>
      <c r="BL30" s="472"/>
      <c r="BM30" s="472"/>
      <c r="BN30" s="472"/>
      <c r="BO30" s="472"/>
      <c r="BP30" s="472"/>
      <c r="BQ30" s="472"/>
      <c r="BR30" s="488"/>
      <c r="BS30" s="453"/>
      <c r="BT30" s="472"/>
      <c r="BU30" s="472"/>
      <c r="BV30" s="472"/>
      <c r="BW30" s="472"/>
      <c r="BX30" s="472"/>
      <c r="BY30" s="488"/>
      <c r="BZ30" s="453"/>
      <c r="CA30" s="472"/>
      <c r="CB30" s="472"/>
      <c r="CC30" s="472"/>
      <c r="CD30" s="472"/>
      <c r="CE30" s="488"/>
    </row>
    <row r="31" spans="1:83" ht="13.5" customHeight="1">
      <c r="A31" s="411"/>
      <c r="B31" s="421"/>
      <c r="C31" s="421"/>
      <c r="D31" s="421"/>
      <c r="E31" s="421"/>
      <c r="F31" s="421"/>
      <c r="G31" s="445"/>
      <c r="H31" s="411"/>
      <c r="I31" s="427"/>
      <c r="J31" s="427"/>
      <c r="K31" s="427"/>
      <c r="L31" s="427"/>
      <c r="M31" s="445"/>
      <c r="N31" s="494"/>
      <c r="O31" s="500"/>
      <c r="P31" s="500"/>
      <c r="Q31" s="500"/>
      <c r="R31" s="500"/>
      <c r="S31" s="500"/>
      <c r="T31" s="500"/>
      <c r="U31" s="500"/>
      <c r="V31" s="500"/>
      <c r="W31" s="500"/>
      <c r="X31" s="500"/>
      <c r="Y31" s="500"/>
      <c r="Z31" s="500"/>
      <c r="AA31" s="500"/>
      <c r="AB31" s="521"/>
      <c r="AC31" s="494"/>
      <c r="AD31" s="500"/>
      <c r="AE31" s="500"/>
      <c r="AF31" s="500"/>
      <c r="AG31" s="500"/>
      <c r="AH31" s="500"/>
      <c r="AI31" s="500"/>
      <c r="AJ31" s="500"/>
      <c r="AK31" s="500"/>
      <c r="AL31" s="500"/>
      <c r="AM31" s="500"/>
      <c r="AN31" s="500"/>
      <c r="AO31" s="521"/>
      <c r="AP31" s="532"/>
      <c r="AQ31" s="410"/>
      <c r="AR31" s="429"/>
      <c r="AS31" s="429"/>
      <c r="AT31" s="429"/>
      <c r="AU31" s="429"/>
      <c r="AV31" s="429"/>
      <c r="AW31" s="444"/>
      <c r="AX31" s="464"/>
      <c r="AY31" s="482"/>
      <c r="AZ31" s="482"/>
      <c r="BA31" s="482"/>
      <c r="BB31" s="482"/>
      <c r="BC31" s="491"/>
      <c r="BD31" s="452"/>
      <c r="BE31" s="462"/>
      <c r="BF31" s="462"/>
      <c r="BG31" s="462"/>
      <c r="BH31" s="462"/>
      <c r="BI31" s="462"/>
      <c r="BJ31" s="462"/>
      <c r="BK31" s="452"/>
      <c r="BL31" s="462"/>
      <c r="BM31" s="462"/>
      <c r="BN31" s="462"/>
      <c r="BO31" s="462"/>
      <c r="BP31" s="462"/>
      <c r="BQ31" s="462"/>
      <c r="BR31" s="487"/>
      <c r="BS31" s="452"/>
      <c r="BT31" s="462"/>
      <c r="BU31" s="462"/>
      <c r="BV31" s="462"/>
      <c r="BW31" s="462"/>
      <c r="BX31" s="462"/>
      <c r="BY31" s="487"/>
      <c r="BZ31" s="452"/>
      <c r="CA31" s="462"/>
      <c r="CB31" s="462"/>
      <c r="CC31" s="462"/>
      <c r="CD31" s="462"/>
      <c r="CE31" s="487"/>
    </row>
    <row r="32" spans="1:83" ht="13.5" customHeight="1">
      <c r="A32" s="406"/>
      <c r="B32" s="406"/>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532"/>
      <c r="AQ32" s="411"/>
      <c r="AR32" s="430"/>
      <c r="AS32" s="430"/>
      <c r="AT32" s="430"/>
      <c r="AU32" s="430"/>
      <c r="AV32" s="430"/>
      <c r="AW32" s="445"/>
      <c r="AX32" s="465"/>
      <c r="AY32" s="483"/>
      <c r="AZ32" s="483"/>
      <c r="BA32" s="483"/>
      <c r="BB32" s="483"/>
      <c r="BC32" s="492"/>
      <c r="BD32" s="453"/>
      <c r="BE32" s="472"/>
      <c r="BF32" s="472"/>
      <c r="BG32" s="472"/>
      <c r="BH32" s="472"/>
      <c r="BI32" s="472"/>
      <c r="BJ32" s="472"/>
      <c r="BK32" s="453"/>
      <c r="BL32" s="472"/>
      <c r="BM32" s="472"/>
      <c r="BN32" s="472"/>
      <c r="BO32" s="472"/>
      <c r="BP32" s="472"/>
      <c r="BQ32" s="472"/>
      <c r="BR32" s="488"/>
      <c r="BS32" s="453"/>
      <c r="BT32" s="472"/>
      <c r="BU32" s="472"/>
      <c r="BV32" s="472"/>
      <c r="BW32" s="472"/>
      <c r="BX32" s="472"/>
      <c r="BY32" s="488"/>
      <c r="BZ32" s="453"/>
      <c r="CA32" s="472"/>
      <c r="CB32" s="472"/>
      <c r="CC32" s="472"/>
      <c r="CD32" s="472"/>
      <c r="CE32" s="488"/>
    </row>
    <row r="33" spans="1:83" ht="13.5" customHeight="1">
      <c r="A33" s="409"/>
      <c r="B33" s="428" t="s">
        <v>887</v>
      </c>
      <c r="C33" s="428"/>
      <c r="D33" s="428"/>
      <c r="E33" s="428"/>
      <c r="F33" s="428"/>
      <c r="G33" s="443"/>
      <c r="H33" s="462" t="s">
        <v>818</v>
      </c>
      <c r="I33" s="428" t="s">
        <v>709</v>
      </c>
      <c r="J33" s="428"/>
      <c r="K33" s="428"/>
      <c r="L33" s="428"/>
      <c r="M33" s="487"/>
      <c r="N33" s="428" t="s">
        <v>51</v>
      </c>
      <c r="O33" s="428"/>
      <c r="P33" s="428"/>
      <c r="Q33" s="428"/>
      <c r="R33" s="428"/>
      <c r="S33" s="428"/>
      <c r="T33" s="428"/>
      <c r="U33" s="428"/>
      <c r="V33" s="428"/>
      <c r="W33" s="428"/>
      <c r="X33" s="518" t="s">
        <v>434</v>
      </c>
      <c r="Y33" s="518"/>
      <c r="Z33" s="518"/>
      <c r="AA33" s="518"/>
      <c r="AB33" s="518"/>
      <c r="AC33" s="518"/>
      <c r="AD33" s="518"/>
      <c r="AE33" s="518"/>
      <c r="AF33" s="518"/>
      <c r="AG33" s="428" t="s">
        <v>591</v>
      </c>
      <c r="AH33" s="428"/>
      <c r="AI33" s="428"/>
      <c r="AJ33" s="428"/>
      <c r="AK33" s="428"/>
      <c r="AL33" s="428"/>
      <c r="AM33" s="428"/>
      <c r="AN33" s="428"/>
      <c r="AO33" s="468"/>
      <c r="AP33" s="406"/>
      <c r="AQ33" s="406"/>
      <c r="AR33" s="406"/>
      <c r="AS33" s="406"/>
      <c r="AT33" s="406"/>
      <c r="AU33" s="406"/>
      <c r="AV33" s="406"/>
      <c r="AW33" s="406"/>
      <c r="AX33" s="406"/>
      <c r="AY33" s="406"/>
      <c r="AZ33" s="406"/>
      <c r="BA33" s="406"/>
      <c r="BB33" s="406"/>
      <c r="BC33" s="406"/>
      <c r="BD33" s="406"/>
      <c r="BE33" s="406"/>
      <c r="BF33" s="406"/>
      <c r="BG33" s="406"/>
      <c r="BH33" s="406"/>
      <c r="BI33" s="406"/>
      <c r="BJ33" s="406"/>
      <c r="BK33" s="406"/>
      <c r="BL33" s="406"/>
      <c r="BM33" s="406"/>
      <c r="BN33" s="406"/>
      <c r="BO33" s="406"/>
      <c r="BP33" s="406"/>
      <c r="BQ33" s="406"/>
      <c r="BR33" s="406"/>
      <c r="BS33" s="406"/>
      <c r="BT33" s="406"/>
      <c r="BU33" s="406"/>
      <c r="BV33" s="406"/>
      <c r="BW33" s="406"/>
      <c r="BX33" s="406"/>
      <c r="BY33" s="406"/>
      <c r="BZ33" s="406"/>
      <c r="CA33" s="406"/>
      <c r="CB33" s="406"/>
      <c r="CC33" s="406"/>
      <c r="CD33" s="406"/>
      <c r="CE33" s="406"/>
    </row>
    <row r="34" spans="1:83" ht="13.5" customHeight="1">
      <c r="A34" s="410"/>
      <c r="B34" s="429"/>
      <c r="C34" s="429"/>
      <c r="D34" s="429"/>
      <c r="E34" s="429"/>
      <c r="F34" s="429"/>
      <c r="G34" s="444"/>
      <c r="H34" s="463"/>
      <c r="I34" s="429"/>
      <c r="J34" s="429"/>
      <c r="K34" s="429"/>
      <c r="L34" s="429"/>
      <c r="M34" s="489"/>
      <c r="N34" s="430"/>
      <c r="O34" s="430"/>
      <c r="P34" s="430"/>
      <c r="Q34" s="430"/>
      <c r="R34" s="430"/>
      <c r="S34" s="430"/>
      <c r="T34" s="430"/>
      <c r="U34" s="430"/>
      <c r="V34" s="430"/>
      <c r="W34" s="430"/>
      <c r="X34" s="518"/>
      <c r="Y34" s="518"/>
      <c r="Z34" s="518"/>
      <c r="AA34" s="518"/>
      <c r="AB34" s="518"/>
      <c r="AC34" s="518"/>
      <c r="AD34" s="518"/>
      <c r="AE34" s="518"/>
      <c r="AF34" s="518"/>
      <c r="AG34" s="430"/>
      <c r="AH34" s="430"/>
      <c r="AI34" s="430"/>
      <c r="AJ34" s="430"/>
      <c r="AK34" s="430"/>
      <c r="AL34" s="430"/>
      <c r="AM34" s="430"/>
      <c r="AN34" s="430"/>
      <c r="AO34" s="470"/>
      <c r="AP34" s="406"/>
      <c r="AQ34" s="535" t="s">
        <v>196</v>
      </c>
      <c r="AR34" s="537"/>
      <c r="AS34" s="537"/>
      <c r="AT34" s="537"/>
      <c r="AU34" s="537"/>
      <c r="AV34" s="537"/>
      <c r="AW34" s="537"/>
      <c r="AX34" s="537"/>
      <c r="AY34" s="556"/>
      <c r="AZ34" s="452"/>
      <c r="BA34" s="462"/>
      <c r="BB34" s="462"/>
      <c r="BC34" s="462"/>
      <c r="BD34" s="462"/>
      <c r="BE34" s="462"/>
      <c r="BF34" s="462"/>
      <c r="BG34" s="462"/>
      <c r="BH34" s="462"/>
      <c r="BI34" s="462"/>
      <c r="BJ34" s="487"/>
      <c r="BK34" s="406"/>
      <c r="BL34" s="535" t="s">
        <v>870</v>
      </c>
      <c r="BM34" s="537"/>
      <c r="BN34" s="537"/>
      <c r="BO34" s="537"/>
      <c r="BP34" s="537"/>
      <c r="BQ34" s="537"/>
      <c r="BR34" s="537"/>
      <c r="BS34" s="537"/>
      <c r="BT34" s="556"/>
      <c r="BU34" s="452"/>
      <c r="BV34" s="462"/>
      <c r="BW34" s="462"/>
      <c r="BX34" s="462"/>
      <c r="BY34" s="462"/>
      <c r="BZ34" s="462"/>
      <c r="CA34" s="462"/>
      <c r="CB34" s="462"/>
      <c r="CC34" s="462"/>
      <c r="CD34" s="462"/>
      <c r="CE34" s="487"/>
    </row>
    <row r="35" spans="1:83" ht="13.5" customHeight="1">
      <c r="A35" s="410"/>
      <c r="B35" s="429"/>
      <c r="C35" s="429"/>
      <c r="D35" s="429"/>
      <c r="E35" s="429"/>
      <c r="F35" s="429"/>
      <c r="G35" s="444"/>
      <c r="H35" s="406"/>
      <c r="I35" s="429"/>
      <c r="J35" s="429"/>
      <c r="K35" s="429"/>
      <c r="L35" s="429"/>
      <c r="M35" s="444"/>
      <c r="N35" s="495" t="s">
        <v>377</v>
      </c>
      <c r="O35" s="495"/>
      <c r="P35" s="495"/>
      <c r="Q35" s="495"/>
      <c r="R35" s="495"/>
      <c r="S35" s="495"/>
      <c r="T35" s="495"/>
      <c r="U35" s="495"/>
      <c r="V35" s="495"/>
      <c r="W35" s="495"/>
      <c r="X35" s="519" t="s">
        <v>377</v>
      </c>
      <c r="Y35" s="519"/>
      <c r="Z35" s="519"/>
      <c r="AA35" s="519"/>
      <c r="AB35" s="519"/>
      <c r="AC35" s="519"/>
      <c r="AD35" s="519"/>
      <c r="AE35" s="519"/>
      <c r="AF35" s="519"/>
      <c r="AG35" s="495" t="s">
        <v>377</v>
      </c>
      <c r="AH35" s="495"/>
      <c r="AI35" s="495"/>
      <c r="AJ35" s="495"/>
      <c r="AK35" s="495"/>
      <c r="AL35" s="495"/>
      <c r="AM35" s="495"/>
      <c r="AN35" s="495"/>
      <c r="AO35" s="530"/>
      <c r="AP35" s="406"/>
      <c r="AQ35" s="536"/>
      <c r="AR35" s="538"/>
      <c r="AS35" s="538"/>
      <c r="AT35" s="538"/>
      <c r="AU35" s="538"/>
      <c r="AV35" s="538"/>
      <c r="AW35" s="538"/>
      <c r="AX35" s="538"/>
      <c r="AY35" s="557"/>
      <c r="AZ35" s="486"/>
      <c r="BA35" s="463"/>
      <c r="BB35" s="463"/>
      <c r="BC35" s="463"/>
      <c r="BD35" s="463"/>
      <c r="BE35" s="463"/>
      <c r="BF35" s="463"/>
      <c r="BG35" s="463"/>
      <c r="BH35" s="463"/>
      <c r="BI35" s="463"/>
      <c r="BJ35" s="489"/>
      <c r="BK35" s="406"/>
      <c r="BL35" s="536"/>
      <c r="BM35" s="538"/>
      <c r="BN35" s="538"/>
      <c r="BO35" s="538"/>
      <c r="BP35" s="538"/>
      <c r="BQ35" s="538"/>
      <c r="BR35" s="538"/>
      <c r="BS35" s="538"/>
      <c r="BT35" s="557"/>
      <c r="BU35" s="486"/>
      <c r="BV35" s="463"/>
      <c r="BW35" s="463"/>
      <c r="BX35" s="463"/>
      <c r="BY35" s="463"/>
      <c r="BZ35" s="463"/>
      <c r="CA35" s="463"/>
      <c r="CB35" s="463"/>
      <c r="CC35" s="463"/>
      <c r="CD35" s="463"/>
      <c r="CE35" s="489"/>
    </row>
    <row r="36" spans="1:83" ht="13.5" customHeight="1">
      <c r="A36" s="410"/>
      <c r="B36" s="429"/>
      <c r="C36" s="429"/>
      <c r="D36" s="429"/>
      <c r="E36" s="429"/>
      <c r="F36" s="429"/>
      <c r="G36" s="444"/>
      <c r="H36" s="406"/>
      <c r="I36" s="429"/>
      <c r="J36" s="429"/>
      <c r="K36" s="429"/>
      <c r="L36" s="429"/>
      <c r="M36" s="444"/>
      <c r="N36" s="496"/>
      <c r="O36" s="496"/>
      <c r="P36" s="496"/>
      <c r="Q36" s="496"/>
      <c r="R36" s="496"/>
      <c r="S36" s="496"/>
      <c r="T36" s="496"/>
      <c r="U36" s="496"/>
      <c r="V36" s="496"/>
      <c r="W36" s="496"/>
      <c r="X36" s="519"/>
      <c r="Y36" s="519"/>
      <c r="Z36" s="519"/>
      <c r="AA36" s="519"/>
      <c r="AB36" s="519"/>
      <c r="AC36" s="519"/>
      <c r="AD36" s="519"/>
      <c r="AE36" s="519"/>
      <c r="AF36" s="519"/>
      <c r="AG36" s="496"/>
      <c r="AH36" s="496"/>
      <c r="AI36" s="496"/>
      <c r="AJ36" s="496"/>
      <c r="AK36" s="496"/>
      <c r="AL36" s="496"/>
      <c r="AM36" s="496"/>
      <c r="AN36" s="496"/>
      <c r="AO36" s="531"/>
      <c r="AP36" s="406"/>
      <c r="AQ36" s="410"/>
      <c r="AR36" s="406"/>
      <c r="AS36" s="539" t="s">
        <v>894</v>
      </c>
      <c r="AT36" s="542"/>
      <c r="AU36" s="542"/>
      <c r="AV36" s="542"/>
      <c r="AW36" s="542"/>
      <c r="AX36" s="542"/>
      <c r="AY36" s="558"/>
      <c r="AZ36" s="452"/>
      <c r="BA36" s="462"/>
      <c r="BB36" s="462"/>
      <c r="BC36" s="462"/>
      <c r="BD36" s="462"/>
      <c r="BE36" s="462"/>
      <c r="BF36" s="462"/>
      <c r="BG36" s="462"/>
      <c r="BH36" s="462"/>
      <c r="BI36" s="462"/>
      <c r="BJ36" s="487"/>
      <c r="BK36" s="406"/>
      <c r="BL36" s="535" t="s">
        <v>103</v>
      </c>
      <c r="BM36" s="537"/>
      <c r="BN36" s="537"/>
      <c r="BO36" s="537"/>
      <c r="BP36" s="537"/>
      <c r="BQ36" s="537"/>
      <c r="BR36" s="537"/>
      <c r="BS36" s="537"/>
      <c r="BT36" s="556"/>
      <c r="BU36" s="452"/>
      <c r="BV36" s="462"/>
      <c r="BW36" s="462"/>
      <c r="BX36" s="462"/>
      <c r="BY36" s="462"/>
      <c r="BZ36" s="462"/>
      <c r="CA36" s="462"/>
      <c r="CB36" s="462"/>
      <c r="CC36" s="462"/>
      <c r="CD36" s="462"/>
      <c r="CE36" s="487"/>
    </row>
    <row r="37" spans="1:83" ht="13.5" customHeight="1">
      <c r="A37" s="410"/>
      <c r="B37" s="429"/>
      <c r="C37" s="429"/>
      <c r="D37" s="429"/>
      <c r="E37" s="429"/>
      <c r="F37" s="429"/>
      <c r="G37" s="444"/>
      <c r="H37" s="415" t="s">
        <v>514</v>
      </c>
      <c r="I37" s="481"/>
      <c r="J37" s="481"/>
      <c r="K37" s="481"/>
      <c r="L37" s="481"/>
      <c r="M37" s="490"/>
      <c r="N37" s="462" t="s">
        <v>505</v>
      </c>
      <c r="O37" s="462"/>
      <c r="P37" s="462"/>
      <c r="Q37" s="487"/>
      <c r="R37" s="452" t="s">
        <v>849</v>
      </c>
      <c r="S37" s="462"/>
      <c r="T37" s="462"/>
      <c r="U37" s="462"/>
      <c r="V37" s="462"/>
      <c r="W37" s="462"/>
      <c r="X37" s="487"/>
      <c r="Y37" s="452" t="s">
        <v>51</v>
      </c>
      <c r="Z37" s="462"/>
      <c r="AA37" s="462"/>
      <c r="AB37" s="462"/>
      <c r="AC37" s="462"/>
      <c r="AD37" s="462"/>
      <c r="AE37" s="452" t="s">
        <v>434</v>
      </c>
      <c r="AF37" s="462"/>
      <c r="AG37" s="462"/>
      <c r="AH37" s="462"/>
      <c r="AI37" s="462"/>
      <c r="AJ37" s="487"/>
      <c r="AK37" s="462" t="s">
        <v>591</v>
      </c>
      <c r="AL37" s="462"/>
      <c r="AM37" s="462"/>
      <c r="AN37" s="462"/>
      <c r="AO37" s="487"/>
      <c r="AP37" s="406"/>
      <c r="AQ37" s="410"/>
      <c r="AR37" s="406"/>
      <c r="AS37" s="540"/>
      <c r="AT37" s="543"/>
      <c r="AU37" s="543"/>
      <c r="AV37" s="543"/>
      <c r="AW37" s="543"/>
      <c r="AX37" s="543"/>
      <c r="AY37" s="559"/>
      <c r="AZ37" s="486"/>
      <c r="BA37" s="463"/>
      <c r="BB37" s="463"/>
      <c r="BC37" s="463"/>
      <c r="BD37" s="463"/>
      <c r="BE37" s="463"/>
      <c r="BF37" s="463"/>
      <c r="BG37" s="463"/>
      <c r="BH37" s="463"/>
      <c r="BI37" s="463"/>
      <c r="BJ37" s="489"/>
      <c r="BK37" s="406"/>
      <c r="BL37" s="536"/>
      <c r="BM37" s="538"/>
      <c r="BN37" s="538"/>
      <c r="BO37" s="538"/>
      <c r="BP37" s="538"/>
      <c r="BQ37" s="538"/>
      <c r="BR37" s="538"/>
      <c r="BS37" s="538"/>
      <c r="BT37" s="557"/>
      <c r="BU37" s="486"/>
      <c r="BV37" s="463"/>
      <c r="BW37" s="463"/>
      <c r="BX37" s="463"/>
      <c r="BY37" s="463"/>
      <c r="BZ37" s="463"/>
      <c r="CA37" s="463"/>
      <c r="CB37" s="463"/>
      <c r="CC37" s="463"/>
      <c r="CD37" s="463"/>
      <c r="CE37" s="489"/>
    </row>
    <row r="38" spans="1:83" ht="13.5" customHeight="1">
      <c r="A38" s="410"/>
      <c r="B38" s="429"/>
      <c r="C38" s="429"/>
      <c r="D38" s="429"/>
      <c r="E38" s="429"/>
      <c r="F38" s="429"/>
      <c r="G38" s="444"/>
      <c r="H38" s="464"/>
      <c r="I38" s="482"/>
      <c r="J38" s="482"/>
      <c r="K38" s="482"/>
      <c r="L38" s="482"/>
      <c r="M38" s="491"/>
      <c r="N38" s="472"/>
      <c r="O38" s="472"/>
      <c r="P38" s="472"/>
      <c r="Q38" s="488"/>
      <c r="R38" s="453"/>
      <c r="S38" s="472"/>
      <c r="T38" s="472"/>
      <c r="U38" s="472"/>
      <c r="V38" s="472"/>
      <c r="W38" s="472"/>
      <c r="X38" s="488"/>
      <c r="Y38" s="453"/>
      <c r="Z38" s="472"/>
      <c r="AA38" s="472"/>
      <c r="AB38" s="472"/>
      <c r="AC38" s="472"/>
      <c r="AD38" s="472"/>
      <c r="AE38" s="453"/>
      <c r="AF38" s="472"/>
      <c r="AG38" s="472"/>
      <c r="AH38" s="472"/>
      <c r="AI38" s="472"/>
      <c r="AJ38" s="488"/>
      <c r="AK38" s="472"/>
      <c r="AL38" s="472"/>
      <c r="AM38" s="472"/>
      <c r="AN38" s="472"/>
      <c r="AO38" s="488"/>
      <c r="AP38" s="406"/>
      <c r="AQ38" s="535" t="s">
        <v>278</v>
      </c>
      <c r="AR38" s="537"/>
      <c r="AS38" s="537"/>
      <c r="AT38" s="537"/>
      <c r="AU38" s="537"/>
      <c r="AV38" s="537"/>
      <c r="AW38" s="537"/>
      <c r="AX38" s="537"/>
      <c r="AY38" s="556"/>
      <c r="AZ38" s="561" t="s">
        <v>898</v>
      </c>
      <c r="BA38" s="563"/>
      <c r="BB38" s="563"/>
      <c r="BC38" s="563"/>
      <c r="BD38" s="563"/>
      <c r="BE38" s="563"/>
      <c r="BF38" s="563"/>
      <c r="BG38" s="563"/>
      <c r="BH38" s="563"/>
      <c r="BI38" s="563"/>
      <c r="BJ38" s="565"/>
      <c r="BK38" s="406"/>
      <c r="BL38" s="535" t="s">
        <v>525</v>
      </c>
      <c r="BM38" s="537"/>
      <c r="BN38" s="537"/>
      <c r="BO38" s="537"/>
      <c r="BP38" s="537"/>
      <c r="BQ38" s="537"/>
      <c r="BR38" s="537"/>
      <c r="BS38" s="537"/>
      <c r="BT38" s="556"/>
      <c r="BU38" s="452"/>
      <c r="BV38" s="462"/>
      <c r="BW38" s="462"/>
      <c r="BX38" s="462"/>
      <c r="BY38" s="462"/>
      <c r="BZ38" s="462"/>
      <c r="CA38" s="462"/>
      <c r="CB38" s="462"/>
      <c r="CC38" s="462"/>
      <c r="CD38" s="462"/>
      <c r="CE38" s="487"/>
    </row>
    <row r="39" spans="1:83" ht="13.5" customHeight="1">
      <c r="A39" s="410"/>
      <c r="B39" s="429"/>
      <c r="C39" s="429"/>
      <c r="D39" s="429"/>
      <c r="E39" s="429"/>
      <c r="F39" s="429"/>
      <c r="G39" s="444"/>
      <c r="H39" s="464"/>
      <c r="I39" s="482"/>
      <c r="J39" s="482"/>
      <c r="K39" s="482"/>
      <c r="L39" s="482"/>
      <c r="M39" s="491"/>
      <c r="N39" s="497" t="s">
        <v>535</v>
      </c>
      <c r="O39" s="497"/>
      <c r="P39" s="497"/>
      <c r="Q39" s="503"/>
      <c r="R39" s="452"/>
      <c r="S39" s="462"/>
      <c r="T39" s="462"/>
      <c r="U39" s="462"/>
      <c r="V39" s="462"/>
      <c r="W39" s="462"/>
      <c r="X39" s="487"/>
      <c r="Y39" s="452"/>
      <c r="Z39" s="462"/>
      <c r="AA39" s="462"/>
      <c r="AB39" s="462"/>
      <c r="AC39" s="462"/>
      <c r="AD39" s="462"/>
      <c r="AE39" s="452"/>
      <c r="AF39" s="462"/>
      <c r="AG39" s="462"/>
      <c r="AH39" s="462"/>
      <c r="AI39" s="462"/>
      <c r="AJ39" s="487"/>
      <c r="AK39" s="462"/>
      <c r="AL39" s="462"/>
      <c r="AM39" s="462"/>
      <c r="AN39" s="462"/>
      <c r="AO39" s="487"/>
      <c r="AP39" s="406"/>
      <c r="AQ39" s="536"/>
      <c r="AR39" s="538"/>
      <c r="AS39" s="538"/>
      <c r="AT39" s="538"/>
      <c r="AU39" s="538"/>
      <c r="AV39" s="538"/>
      <c r="AW39" s="538"/>
      <c r="AX39" s="538"/>
      <c r="AY39" s="557"/>
      <c r="AZ39" s="562"/>
      <c r="BA39" s="564"/>
      <c r="BB39" s="564"/>
      <c r="BC39" s="564"/>
      <c r="BD39" s="564"/>
      <c r="BE39" s="564"/>
      <c r="BF39" s="564"/>
      <c r="BG39" s="564"/>
      <c r="BH39" s="564"/>
      <c r="BI39" s="564"/>
      <c r="BJ39" s="566"/>
      <c r="BK39" s="406"/>
      <c r="BL39" s="536"/>
      <c r="BM39" s="538"/>
      <c r="BN39" s="538"/>
      <c r="BO39" s="538"/>
      <c r="BP39" s="538"/>
      <c r="BQ39" s="538"/>
      <c r="BR39" s="538"/>
      <c r="BS39" s="538"/>
      <c r="BT39" s="557"/>
      <c r="BU39" s="486"/>
      <c r="BV39" s="463"/>
      <c r="BW39" s="463"/>
      <c r="BX39" s="463"/>
      <c r="BY39" s="463"/>
      <c r="BZ39" s="463"/>
      <c r="CA39" s="463"/>
      <c r="CB39" s="463"/>
      <c r="CC39" s="463"/>
      <c r="CD39" s="463"/>
      <c r="CE39" s="489"/>
    </row>
    <row r="40" spans="1:83" ht="13.5" customHeight="1">
      <c r="A40" s="410"/>
      <c r="B40" s="429"/>
      <c r="C40" s="429"/>
      <c r="D40" s="429"/>
      <c r="E40" s="429"/>
      <c r="F40" s="429"/>
      <c r="G40" s="444"/>
      <c r="H40" s="464"/>
      <c r="I40" s="482"/>
      <c r="J40" s="482"/>
      <c r="K40" s="482"/>
      <c r="L40" s="482"/>
      <c r="M40" s="491"/>
      <c r="N40" s="498"/>
      <c r="O40" s="498"/>
      <c r="P40" s="498"/>
      <c r="Q40" s="504"/>
      <c r="R40" s="453"/>
      <c r="S40" s="472"/>
      <c r="T40" s="472"/>
      <c r="U40" s="472"/>
      <c r="V40" s="472"/>
      <c r="W40" s="472"/>
      <c r="X40" s="488"/>
      <c r="Y40" s="453"/>
      <c r="Z40" s="472"/>
      <c r="AA40" s="472"/>
      <c r="AB40" s="472"/>
      <c r="AC40" s="472"/>
      <c r="AD40" s="472"/>
      <c r="AE40" s="453"/>
      <c r="AF40" s="472"/>
      <c r="AG40" s="472"/>
      <c r="AH40" s="472"/>
      <c r="AI40" s="472"/>
      <c r="AJ40" s="488"/>
      <c r="AK40" s="472"/>
      <c r="AL40" s="472"/>
      <c r="AM40" s="472"/>
      <c r="AN40" s="472"/>
      <c r="AO40" s="488"/>
      <c r="AP40" s="406"/>
      <c r="AQ40" s="410"/>
      <c r="AR40" s="406"/>
      <c r="AS40" s="535" t="s">
        <v>899</v>
      </c>
      <c r="AT40" s="537"/>
      <c r="AU40" s="537"/>
      <c r="AV40" s="537"/>
      <c r="AW40" s="537"/>
      <c r="AX40" s="537"/>
      <c r="AY40" s="556"/>
      <c r="AZ40" s="452"/>
      <c r="BA40" s="462"/>
      <c r="BB40" s="462"/>
      <c r="BC40" s="462"/>
      <c r="BD40" s="462"/>
      <c r="BE40" s="462"/>
      <c r="BF40" s="462"/>
      <c r="BG40" s="462"/>
      <c r="BH40" s="462"/>
      <c r="BI40" s="462"/>
      <c r="BJ40" s="487"/>
      <c r="BK40" s="406"/>
      <c r="BL40" s="535" t="s">
        <v>326</v>
      </c>
      <c r="BM40" s="537"/>
      <c r="BN40" s="537"/>
      <c r="BO40" s="537"/>
      <c r="BP40" s="537"/>
      <c r="BQ40" s="537"/>
      <c r="BR40" s="537"/>
      <c r="BS40" s="537"/>
      <c r="BT40" s="556"/>
      <c r="BU40" s="452"/>
      <c r="BV40" s="462"/>
      <c r="BW40" s="462"/>
      <c r="BX40" s="462"/>
      <c r="BY40" s="462"/>
      <c r="BZ40" s="462"/>
      <c r="CA40" s="462"/>
      <c r="CB40" s="462"/>
      <c r="CC40" s="462"/>
      <c r="CD40" s="462"/>
      <c r="CE40" s="487"/>
    </row>
    <row r="41" spans="1:83" ht="13.5" customHeight="1">
      <c r="A41" s="410"/>
      <c r="B41" s="429"/>
      <c r="C41" s="429"/>
      <c r="D41" s="429"/>
      <c r="E41" s="429"/>
      <c r="F41" s="429"/>
      <c r="G41" s="444"/>
      <c r="H41" s="464"/>
      <c r="I41" s="482"/>
      <c r="J41" s="482"/>
      <c r="K41" s="482"/>
      <c r="L41" s="482"/>
      <c r="M41" s="491"/>
      <c r="N41" s="497" t="s">
        <v>521</v>
      </c>
      <c r="O41" s="497"/>
      <c r="P41" s="497"/>
      <c r="Q41" s="503"/>
      <c r="R41" s="452"/>
      <c r="S41" s="462"/>
      <c r="T41" s="462"/>
      <c r="U41" s="462"/>
      <c r="V41" s="462"/>
      <c r="W41" s="462"/>
      <c r="X41" s="487"/>
      <c r="Y41" s="452"/>
      <c r="Z41" s="462"/>
      <c r="AA41" s="462"/>
      <c r="AB41" s="462"/>
      <c r="AC41" s="462"/>
      <c r="AD41" s="462"/>
      <c r="AE41" s="452"/>
      <c r="AF41" s="462"/>
      <c r="AG41" s="462"/>
      <c r="AH41" s="462"/>
      <c r="AI41" s="462"/>
      <c r="AJ41" s="487"/>
      <c r="AK41" s="462"/>
      <c r="AL41" s="462"/>
      <c r="AM41" s="462"/>
      <c r="AN41" s="462"/>
      <c r="AO41" s="487"/>
      <c r="AP41" s="406"/>
      <c r="AQ41" s="411"/>
      <c r="AR41" s="438"/>
      <c r="AS41" s="541"/>
      <c r="AT41" s="544"/>
      <c r="AU41" s="544"/>
      <c r="AV41" s="544"/>
      <c r="AW41" s="544"/>
      <c r="AX41" s="544"/>
      <c r="AY41" s="560"/>
      <c r="AZ41" s="453"/>
      <c r="BA41" s="472"/>
      <c r="BB41" s="472"/>
      <c r="BC41" s="472"/>
      <c r="BD41" s="472"/>
      <c r="BE41" s="472"/>
      <c r="BF41" s="472"/>
      <c r="BG41" s="472"/>
      <c r="BH41" s="472"/>
      <c r="BI41" s="472"/>
      <c r="BJ41" s="488"/>
      <c r="BK41" s="406"/>
      <c r="BL41" s="536"/>
      <c r="BM41" s="538"/>
      <c r="BN41" s="538"/>
      <c r="BO41" s="538"/>
      <c r="BP41" s="538"/>
      <c r="BQ41" s="538"/>
      <c r="BR41" s="538"/>
      <c r="BS41" s="538"/>
      <c r="BT41" s="557"/>
      <c r="BU41" s="486"/>
      <c r="BV41" s="463"/>
      <c r="BW41" s="463"/>
      <c r="BX41" s="463"/>
      <c r="BY41" s="463"/>
      <c r="BZ41" s="463"/>
      <c r="CA41" s="463"/>
      <c r="CB41" s="463"/>
      <c r="CC41" s="463"/>
      <c r="CD41" s="463"/>
      <c r="CE41" s="489"/>
    </row>
    <row r="42" spans="1:83" ht="13.5" customHeight="1">
      <c r="A42" s="411"/>
      <c r="B42" s="430"/>
      <c r="C42" s="430"/>
      <c r="D42" s="430"/>
      <c r="E42" s="430"/>
      <c r="F42" s="430"/>
      <c r="G42" s="445"/>
      <c r="H42" s="465"/>
      <c r="I42" s="483"/>
      <c r="J42" s="483"/>
      <c r="K42" s="483"/>
      <c r="L42" s="483"/>
      <c r="M42" s="492"/>
      <c r="N42" s="498"/>
      <c r="O42" s="498"/>
      <c r="P42" s="498"/>
      <c r="Q42" s="504"/>
      <c r="R42" s="453"/>
      <c r="S42" s="472"/>
      <c r="T42" s="472"/>
      <c r="U42" s="472"/>
      <c r="V42" s="472"/>
      <c r="W42" s="472"/>
      <c r="X42" s="488"/>
      <c r="Y42" s="453"/>
      <c r="Z42" s="472"/>
      <c r="AA42" s="472"/>
      <c r="AB42" s="472"/>
      <c r="AC42" s="472"/>
      <c r="AD42" s="472"/>
      <c r="AE42" s="453"/>
      <c r="AF42" s="472"/>
      <c r="AG42" s="472"/>
      <c r="AH42" s="472"/>
      <c r="AI42" s="472"/>
      <c r="AJ42" s="488"/>
      <c r="AK42" s="472"/>
      <c r="AL42" s="472"/>
      <c r="AM42" s="472"/>
      <c r="AN42" s="472"/>
      <c r="AO42" s="488"/>
      <c r="AP42" s="406"/>
      <c r="AQ42" s="406"/>
      <c r="AR42" s="406"/>
      <c r="AS42" s="406"/>
      <c r="AT42" s="406"/>
      <c r="AU42" s="406"/>
      <c r="AV42" s="406"/>
      <c r="AW42" s="406"/>
      <c r="AX42" s="406"/>
      <c r="AY42" s="406"/>
      <c r="AZ42" s="406"/>
      <c r="BA42" s="406"/>
      <c r="BB42" s="406"/>
      <c r="BC42" s="406"/>
      <c r="BD42" s="406"/>
      <c r="BE42" s="406"/>
      <c r="BF42" s="406"/>
      <c r="BG42" s="406"/>
      <c r="BH42" s="406"/>
      <c r="BI42" s="406"/>
      <c r="BJ42" s="406"/>
      <c r="BK42" s="406"/>
      <c r="BL42" s="410"/>
      <c r="BM42" s="406"/>
      <c r="BN42" s="535" t="s">
        <v>899</v>
      </c>
      <c r="BO42" s="537"/>
      <c r="BP42" s="537"/>
      <c r="BQ42" s="537"/>
      <c r="BR42" s="537"/>
      <c r="BS42" s="537"/>
      <c r="BT42" s="556"/>
      <c r="BU42" s="452"/>
      <c r="BV42" s="462"/>
      <c r="BW42" s="462"/>
      <c r="BX42" s="462"/>
      <c r="BY42" s="462"/>
      <c r="BZ42" s="462"/>
      <c r="CA42" s="462"/>
      <c r="CB42" s="462"/>
      <c r="CC42" s="462"/>
      <c r="CD42" s="462"/>
      <c r="CE42" s="487"/>
    </row>
    <row r="43" spans="1:83" ht="6" customHeight="1">
      <c r="A43" s="406"/>
      <c r="B43" s="40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c r="BK43" s="406"/>
      <c r="BL43" s="410"/>
      <c r="BM43" s="406"/>
      <c r="BN43" s="536"/>
      <c r="BO43" s="538"/>
      <c r="BP43" s="538"/>
      <c r="BQ43" s="538"/>
      <c r="BR43" s="538"/>
      <c r="BS43" s="538"/>
      <c r="BT43" s="557"/>
      <c r="BU43" s="486"/>
      <c r="BV43" s="463"/>
      <c r="BW43" s="463"/>
      <c r="BX43" s="463"/>
      <c r="BY43" s="463"/>
      <c r="BZ43" s="463"/>
      <c r="CA43" s="463"/>
      <c r="CB43" s="463"/>
      <c r="CC43" s="463"/>
      <c r="CD43" s="463"/>
      <c r="CE43" s="489"/>
    </row>
    <row r="44" spans="1:83" ht="13.5" customHeight="1">
      <c r="A44" s="409"/>
      <c r="B44" s="431" t="s">
        <v>905</v>
      </c>
      <c r="C44" s="431"/>
      <c r="D44" s="431"/>
      <c r="E44" s="431"/>
      <c r="F44" s="431"/>
      <c r="G44" s="443"/>
      <c r="H44" s="409"/>
      <c r="I44" s="412"/>
      <c r="J44" s="412"/>
      <c r="K44" s="412"/>
      <c r="L44" s="412"/>
      <c r="M44" s="412"/>
      <c r="N44" s="412"/>
      <c r="O44" s="412"/>
      <c r="P44" s="412"/>
      <c r="Q44" s="412"/>
      <c r="R44" s="412"/>
      <c r="S44" s="412"/>
      <c r="T44" s="412"/>
      <c r="U44" s="443"/>
      <c r="V44" s="409"/>
      <c r="W44" s="513" t="s">
        <v>906</v>
      </c>
      <c r="X44" s="513"/>
      <c r="Y44" s="513"/>
      <c r="Z44" s="513"/>
      <c r="AA44" s="513"/>
      <c r="AB44" s="443"/>
      <c r="AC44" s="409"/>
      <c r="AD44" s="412"/>
      <c r="AE44" s="412"/>
      <c r="AF44" s="412"/>
      <c r="AG44" s="412"/>
      <c r="AH44" s="412"/>
      <c r="AI44" s="412"/>
      <c r="AJ44" s="412"/>
      <c r="AK44" s="412"/>
      <c r="AL44" s="412"/>
      <c r="AM44" s="412"/>
      <c r="AN44" s="412"/>
      <c r="AO44" s="443"/>
      <c r="AP44" s="406"/>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10"/>
      <c r="BM44" s="406"/>
      <c r="BN44" s="452" t="s">
        <v>266</v>
      </c>
      <c r="BO44" s="462"/>
      <c r="BP44" s="462"/>
      <c r="BQ44" s="462"/>
      <c r="BR44" s="462"/>
      <c r="BS44" s="462"/>
      <c r="BT44" s="487"/>
      <c r="BU44" s="452"/>
      <c r="BV44" s="462"/>
      <c r="BW44" s="462"/>
      <c r="BX44" s="462"/>
      <c r="BY44" s="462"/>
      <c r="BZ44" s="462"/>
      <c r="CA44" s="462"/>
      <c r="CB44" s="462"/>
      <c r="CC44" s="462"/>
      <c r="CD44" s="462"/>
      <c r="CE44" s="487"/>
    </row>
    <row r="45" spans="1:83" ht="13.5" customHeight="1">
      <c r="A45" s="411"/>
      <c r="B45" s="432"/>
      <c r="C45" s="432"/>
      <c r="D45" s="432"/>
      <c r="E45" s="432"/>
      <c r="F45" s="432"/>
      <c r="G45" s="445"/>
      <c r="H45" s="411"/>
      <c r="I45" s="438"/>
      <c r="J45" s="438"/>
      <c r="K45" s="438"/>
      <c r="L45" s="438"/>
      <c r="M45" s="438"/>
      <c r="N45" s="438"/>
      <c r="O45" s="438"/>
      <c r="P45" s="438"/>
      <c r="Q45" s="438"/>
      <c r="R45" s="438"/>
      <c r="S45" s="438"/>
      <c r="T45" s="438"/>
      <c r="U45" s="445"/>
      <c r="V45" s="411"/>
      <c r="W45" s="514"/>
      <c r="X45" s="514"/>
      <c r="Y45" s="514"/>
      <c r="Z45" s="514"/>
      <c r="AA45" s="514"/>
      <c r="AB45" s="445"/>
      <c r="AC45" s="411"/>
      <c r="AD45" s="438"/>
      <c r="AE45" s="438"/>
      <c r="AF45" s="438"/>
      <c r="AG45" s="438"/>
      <c r="AH45" s="438"/>
      <c r="AI45" s="438"/>
      <c r="AJ45" s="438"/>
      <c r="AK45" s="438"/>
      <c r="AL45" s="438"/>
      <c r="AM45" s="438"/>
      <c r="AN45" s="438"/>
      <c r="AO45" s="445"/>
      <c r="AP45" s="406"/>
      <c r="AQ45" s="406"/>
      <c r="AR45" s="406"/>
      <c r="AS45" s="406"/>
      <c r="AT45" s="406"/>
      <c r="AU45" s="406"/>
      <c r="AV45" s="406"/>
      <c r="AW45" s="406"/>
      <c r="AX45" s="406"/>
      <c r="AY45" s="406"/>
      <c r="AZ45" s="406"/>
      <c r="BA45" s="406"/>
      <c r="BB45" s="406"/>
      <c r="BC45" s="406"/>
      <c r="BD45" s="406"/>
      <c r="BE45" s="406"/>
      <c r="BF45" s="406"/>
      <c r="BG45" s="406"/>
      <c r="BH45" s="406"/>
      <c r="BI45" s="406"/>
      <c r="BJ45" s="406"/>
      <c r="BK45" s="406"/>
      <c r="BL45" s="411"/>
      <c r="BM45" s="438"/>
      <c r="BN45" s="453"/>
      <c r="BO45" s="472"/>
      <c r="BP45" s="472"/>
      <c r="BQ45" s="472"/>
      <c r="BR45" s="472"/>
      <c r="BS45" s="472"/>
      <c r="BT45" s="488"/>
      <c r="BU45" s="453"/>
      <c r="BV45" s="472"/>
      <c r="BW45" s="472"/>
      <c r="BX45" s="472"/>
      <c r="BY45" s="472"/>
      <c r="BZ45" s="472"/>
      <c r="CA45" s="472"/>
      <c r="CB45" s="472"/>
      <c r="CC45" s="472"/>
      <c r="CD45" s="472"/>
      <c r="CE45" s="488"/>
    </row>
    <row r="46" spans="1:83" ht="6" customHeight="1">
      <c r="A46" s="406"/>
      <c r="B46" s="420"/>
      <c r="C46" s="420"/>
      <c r="D46" s="420"/>
      <c r="E46" s="420"/>
      <c r="F46" s="420"/>
      <c r="G46" s="406"/>
      <c r="H46" s="406"/>
      <c r="I46" s="406"/>
      <c r="J46" s="406"/>
      <c r="K46" s="406"/>
      <c r="L46" s="406"/>
      <c r="M46" s="406"/>
      <c r="N46" s="406"/>
      <c r="O46" s="406"/>
      <c r="P46" s="406"/>
      <c r="Q46" s="406"/>
      <c r="R46" s="406"/>
      <c r="S46" s="406"/>
      <c r="T46" s="406"/>
      <c r="U46" s="406"/>
      <c r="V46" s="406"/>
      <c r="W46" s="423"/>
      <c r="X46" s="423"/>
      <c r="Y46" s="423"/>
      <c r="Z46" s="423"/>
      <c r="AA46" s="423"/>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c r="AY46" s="406"/>
      <c r="AZ46" s="406"/>
      <c r="BA46" s="406"/>
      <c r="BB46" s="406"/>
      <c r="BC46" s="406"/>
      <c r="BD46" s="406"/>
      <c r="BE46" s="406"/>
      <c r="BF46" s="406"/>
      <c r="BG46" s="406"/>
      <c r="BH46" s="406"/>
      <c r="BI46" s="406"/>
      <c r="BJ46" s="406"/>
      <c r="BK46" s="406"/>
    </row>
    <row r="47" spans="1:83" ht="13.5" customHeight="1">
      <c r="A47" s="409"/>
      <c r="B47" s="431" t="s">
        <v>678</v>
      </c>
      <c r="C47" s="425"/>
      <c r="D47" s="425"/>
      <c r="E47" s="425"/>
      <c r="F47" s="425"/>
      <c r="G47" s="443"/>
      <c r="H47" s="409"/>
      <c r="I47" s="412"/>
      <c r="J47" s="412"/>
      <c r="K47" s="412"/>
      <c r="L47" s="412"/>
      <c r="M47" s="412"/>
      <c r="N47" s="412"/>
      <c r="O47" s="412"/>
      <c r="P47" s="412"/>
      <c r="Q47" s="412"/>
      <c r="R47" s="412"/>
      <c r="S47" s="412"/>
      <c r="T47" s="412"/>
      <c r="U47" s="443"/>
      <c r="V47" s="409"/>
      <c r="W47" s="513" t="s">
        <v>906</v>
      </c>
      <c r="X47" s="513"/>
      <c r="Y47" s="513"/>
      <c r="Z47" s="513"/>
      <c r="AA47" s="513"/>
      <c r="AB47" s="443"/>
      <c r="AC47" s="409"/>
      <c r="AD47" s="412"/>
      <c r="AE47" s="412"/>
      <c r="AF47" s="412"/>
      <c r="AG47" s="412"/>
      <c r="AH47" s="412"/>
      <c r="AI47" s="412"/>
      <c r="AJ47" s="412"/>
      <c r="AK47" s="412"/>
      <c r="AL47" s="412"/>
      <c r="AM47" s="412"/>
      <c r="AN47" s="412"/>
      <c r="AO47" s="443"/>
      <c r="AP47" s="406"/>
      <c r="AQ47" s="415" t="s">
        <v>203</v>
      </c>
      <c r="AR47" s="428"/>
      <c r="AS47" s="428"/>
      <c r="AT47" s="428"/>
      <c r="AU47" s="428"/>
      <c r="AV47" s="428"/>
      <c r="AW47" s="428"/>
      <c r="AX47" s="468"/>
      <c r="AY47" s="452" t="s">
        <v>674</v>
      </c>
      <c r="AZ47" s="462"/>
      <c r="BA47" s="462"/>
      <c r="BB47" s="462"/>
      <c r="BC47" s="462"/>
      <c r="BD47" s="462"/>
      <c r="BE47" s="487"/>
      <c r="BF47" s="415" t="s">
        <v>597</v>
      </c>
      <c r="BG47" s="428"/>
      <c r="BH47" s="428"/>
      <c r="BI47" s="428"/>
      <c r="BJ47" s="428"/>
      <c r="BK47" s="428"/>
      <c r="BL47" s="468"/>
      <c r="BM47" s="452" t="s">
        <v>674</v>
      </c>
      <c r="BN47" s="462"/>
      <c r="BO47" s="462"/>
      <c r="BP47" s="462"/>
      <c r="BQ47" s="462"/>
      <c r="BR47" s="462"/>
      <c r="BS47" s="487"/>
      <c r="BT47" s="428" t="s">
        <v>281</v>
      </c>
      <c r="BU47" s="428"/>
      <c r="BV47" s="428"/>
      <c r="BW47" s="428"/>
      <c r="BX47" s="428"/>
      <c r="BY47" s="468"/>
      <c r="BZ47" s="462" t="s">
        <v>674</v>
      </c>
      <c r="CA47" s="462"/>
      <c r="CB47" s="462"/>
      <c r="CC47" s="462"/>
      <c r="CD47" s="462"/>
      <c r="CE47" s="487"/>
    </row>
    <row r="48" spans="1:83" ht="13.5" customHeight="1">
      <c r="A48" s="411"/>
      <c r="B48" s="427"/>
      <c r="C48" s="427"/>
      <c r="D48" s="427"/>
      <c r="E48" s="427"/>
      <c r="F48" s="427"/>
      <c r="G48" s="445"/>
      <c r="H48" s="411"/>
      <c r="I48" s="438"/>
      <c r="J48" s="438"/>
      <c r="K48" s="438"/>
      <c r="L48" s="438"/>
      <c r="M48" s="438"/>
      <c r="N48" s="438"/>
      <c r="O48" s="438"/>
      <c r="P48" s="438"/>
      <c r="Q48" s="438"/>
      <c r="R48" s="438"/>
      <c r="S48" s="438"/>
      <c r="T48" s="438"/>
      <c r="U48" s="445"/>
      <c r="V48" s="411"/>
      <c r="W48" s="514"/>
      <c r="X48" s="514"/>
      <c r="Y48" s="514"/>
      <c r="Z48" s="514"/>
      <c r="AA48" s="514"/>
      <c r="AB48" s="445"/>
      <c r="AC48" s="411"/>
      <c r="AD48" s="438"/>
      <c r="AE48" s="438"/>
      <c r="AF48" s="438"/>
      <c r="AG48" s="438"/>
      <c r="AH48" s="438"/>
      <c r="AI48" s="438"/>
      <c r="AJ48" s="438"/>
      <c r="AK48" s="438"/>
      <c r="AL48" s="438"/>
      <c r="AM48" s="438"/>
      <c r="AN48" s="438"/>
      <c r="AO48" s="445"/>
      <c r="AP48" s="406"/>
      <c r="AQ48" s="416"/>
      <c r="AR48" s="429"/>
      <c r="AS48" s="429"/>
      <c r="AT48" s="429"/>
      <c r="AU48" s="429"/>
      <c r="AV48" s="429"/>
      <c r="AW48" s="429"/>
      <c r="AX48" s="469"/>
      <c r="AY48" s="486"/>
      <c r="AZ48" s="463"/>
      <c r="BA48" s="463"/>
      <c r="BB48" s="463"/>
      <c r="BC48" s="463"/>
      <c r="BD48" s="463"/>
      <c r="BE48" s="489"/>
      <c r="BF48" s="416"/>
      <c r="BG48" s="429"/>
      <c r="BH48" s="429"/>
      <c r="BI48" s="429"/>
      <c r="BJ48" s="429"/>
      <c r="BK48" s="429"/>
      <c r="BL48" s="469"/>
      <c r="BM48" s="486"/>
      <c r="BN48" s="463"/>
      <c r="BO48" s="463"/>
      <c r="BP48" s="463"/>
      <c r="BQ48" s="463"/>
      <c r="BR48" s="463"/>
      <c r="BS48" s="489"/>
      <c r="BT48" s="429"/>
      <c r="BU48" s="429"/>
      <c r="BV48" s="429"/>
      <c r="BW48" s="429"/>
      <c r="BX48" s="429"/>
      <c r="BY48" s="469"/>
      <c r="BZ48" s="463"/>
      <c r="CA48" s="463"/>
      <c r="CB48" s="463"/>
      <c r="CC48" s="463"/>
      <c r="CD48" s="463"/>
      <c r="CE48" s="489"/>
    </row>
    <row r="49" spans="1:83" ht="16.5" customHeight="1">
      <c r="A49" s="409"/>
      <c r="B49" s="431" t="s">
        <v>693</v>
      </c>
      <c r="C49" s="431"/>
      <c r="D49" s="431"/>
      <c r="E49" s="431"/>
      <c r="F49" s="431"/>
      <c r="G49" s="443"/>
      <c r="H49" s="409"/>
      <c r="I49" s="412"/>
      <c r="J49" s="412"/>
      <c r="K49" s="412"/>
      <c r="L49" s="412"/>
      <c r="M49" s="412"/>
      <c r="N49" s="412"/>
      <c r="O49" s="412"/>
      <c r="P49" s="412"/>
      <c r="Q49" s="412"/>
      <c r="R49" s="412"/>
      <c r="S49" s="412"/>
      <c r="T49" s="412"/>
      <c r="U49" s="443"/>
      <c r="V49" s="409"/>
      <c r="W49" s="513" t="s">
        <v>906</v>
      </c>
      <c r="X49" s="513"/>
      <c r="Y49" s="513"/>
      <c r="Z49" s="513"/>
      <c r="AA49" s="513"/>
      <c r="AB49" s="443"/>
      <c r="AC49" s="409"/>
      <c r="AD49" s="412"/>
      <c r="AE49" s="412"/>
      <c r="AF49" s="412"/>
      <c r="AG49" s="412"/>
      <c r="AH49" s="412"/>
      <c r="AI49" s="412"/>
      <c r="AJ49" s="412"/>
      <c r="AK49" s="412"/>
      <c r="AL49" s="412"/>
      <c r="AM49" s="412"/>
      <c r="AN49" s="412"/>
      <c r="AO49" s="443"/>
      <c r="AP49" s="406"/>
      <c r="AQ49" s="417"/>
      <c r="AR49" s="430"/>
      <c r="AS49" s="430"/>
      <c r="AT49" s="430"/>
      <c r="AU49" s="430"/>
      <c r="AV49" s="430"/>
      <c r="AW49" s="430"/>
      <c r="AX49" s="470"/>
      <c r="AY49" s="453"/>
      <c r="AZ49" s="472"/>
      <c r="BA49" s="472"/>
      <c r="BB49" s="472"/>
      <c r="BC49" s="472"/>
      <c r="BD49" s="472"/>
      <c r="BE49" s="488"/>
      <c r="BF49" s="417"/>
      <c r="BG49" s="430"/>
      <c r="BH49" s="430"/>
      <c r="BI49" s="430"/>
      <c r="BJ49" s="430"/>
      <c r="BK49" s="430"/>
      <c r="BL49" s="470"/>
      <c r="BM49" s="453"/>
      <c r="BN49" s="472"/>
      <c r="BO49" s="472"/>
      <c r="BP49" s="472"/>
      <c r="BQ49" s="472"/>
      <c r="BR49" s="472"/>
      <c r="BS49" s="488"/>
      <c r="BT49" s="430"/>
      <c r="BU49" s="430"/>
      <c r="BV49" s="430"/>
      <c r="BW49" s="430"/>
      <c r="BX49" s="430"/>
      <c r="BY49" s="470"/>
      <c r="BZ49" s="472"/>
      <c r="CA49" s="472"/>
      <c r="CB49" s="472"/>
      <c r="CC49" s="472"/>
      <c r="CD49" s="472"/>
      <c r="CE49" s="488"/>
    </row>
    <row r="50" spans="1:83" ht="13.5" customHeight="1">
      <c r="A50" s="411"/>
      <c r="B50" s="432"/>
      <c r="C50" s="432"/>
      <c r="D50" s="432"/>
      <c r="E50" s="432"/>
      <c r="F50" s="432"/>
      <c r="G50" s="445"/>
      <c r="H50" s="411"/>
      <c r="I50" s="438"/>
      <c r="J50" s="438"/>
      <c r="K50" s="438"/>
      <c r="L50" s="438"/>
      <c r="M50" s="438"/>
      <c r="N50" s="438"/>
      <c r="O50" s="438"/>
      <c r="P50" s="438"/>
      <c r="Q50" s="438"/>
      <c r="R50" s="438"/>
      <c r="S50" s="438"/>
      <c r="T50" s="438"/>
      <c r="U50" s="445"/>
      <c r="V50" s="411"/>
      <c r="W50" s="514"/>
      <c r="X50" s="514"/>
      <c r="Y50" s="514"/>
      <c r="Z50" s="514"/>
      <c r="AA50" s="514"/>
      <c r="AB50" s="445"/>
      <c r="AC50" s="411"/>
      <c r="AD50" s="438"/>
      <c r="AE50" s="438"/>
      <c r="AF50" s="438"/>
      <c r="AG50" s="438"/>
      <c r="AH50" s="438"/>
      <c r="AI50" s="438"/>
      <c r="AJ50" s="438"/>
      <c r="AK50" s="438"/>
      <c r="AL50" s="438"/>
      <c r="AM50" s="438"/>
      <c r="AN50" s="438"/>
      <c r="AO50" s="445"/>
      <c r="AP50" s="406"/>
      <c r="BK50" s="406"/>
    </row>
    <row r="51" spans="1:83" ht="13.5" customHeight="1">
      <c r="A51" s="409"/>
      <c r="B51" s="433" t="s">
        <v>1187</v>
      </c>
      <c r="C51" s="433"/>
      <c r="D51" s="433"/>
      <c r="E51" s="433"/>
      <c r="F51" s="433"/>
      <c r="G51" s="443"/>
      <c r="H51" s="466" t="s">
        <v>898</v>
      </c>
      <c r="I51" s="484"/>
      <c r="J51" s="484"/>
      <c r="K51" s="484"/>
      <c r="L51" s="484"/>
      <c r="M51" s="484"/>
      <c r="N51" s="484"/>
      <c r="O51" s="484"/>
      <c r="P51" s="484"/>
      <c r="Q51" s="484"/>
      <c r="R51" s="484"/>
      <c r="S51" s="484"/>
      <c r="T51" s="484"/>
      <c r="U51" s="509"/>
      <c r="V51" s="409"/>
      <c r="W51" s="515" t="s">
        <v>899</v>
      </c>
      <c r="X51" s="515"/>
      <c r="Y51" s="515"/>
      <c r="Z51" s="515"/>
      <c r="AA51" s="515"/>
      <c r="AB51" s="443"/>
      <c r="AC51" s="409"/>
      <c r="AD51" s="412"/>
      <c r="AE51" s="412"/>
      <c r="AF51" s="412"/>
      <c r="AG51" s="412"/>
      <c r="AH51" s="412"/>
      <c r="AI51" s="412"/>
      <c r="AJ51" s="412"/>
      <c r="AK51" s="412"/>
      <c r="AL51" s="412"/>
      <c r="AM51" s="412"/>
      <c r="AN51" s="412"/>
      <c r="AO51" s="443"/>
      <c r="AP51" s="406"/>
      <c r="BK51" s="406"/>
    </row>
    <row r="52" spans="1:83" ht="13.5" customHeight="1">
      <c r="A52" s="411"/>
      <c r="B52" s="434"/>
      <c r="C52" s="434"/>
      <c r="D52" s="434"/>
      <c r="E52" s="434"/>
      <c r="F52" s="434"/>
      <c r="G52" s="445"/>
      <c r="H52" s="467"/>
      <c r="I52" s="485"/>
      <c r="J52" s="485"/>
      <c r="K52" s="485"/>
      <c r="L52" s="485"/>
      <c r="M52" s="485"/>
      <c r="N52" s="485"/>
      <c r="O52" s="485"/>
      <c r="P52" s="485"/>
      <c r="Q52" s="485"/>
      <c r="R52" s="485"/>
      <c r="S52" s="485"/>
      <c r="T52" s="485"/>
      <c r="U52" s="510"/>
      <c r="V52" s="411"/>
      <c r="W52" s="516"/>
      <c r="X52" s="516"/>
      <c r="Y52" s="516"/>
      <c r="Z52" s="516"/>
      <c r="AA52" s="516"/>
      <c r="AB52" s="445"/>
      <c r="AC52" s="411"/>
      <c r="AD52" s="438"/>
      <c r="AE52" s="438"/>
      <c r="AF52" s="438"/>
      <c r="AG52" s="438"/>
      <c r="AH52" s="438"/>
      <c r="AI52" s="438"/>
      <c r="AJ52" s="438"/>
      <c r="AK52" s="438"/>
      <c r="AL52" s="438"/>
      <c r="AM52" s="438"/>
      <c r="AN52" s="438"/>
      <c r="AO52" s="445"/>
      <c r="AP52" s="406"/>
    </row>
    <row r="53" spans="1:83" ht="13.5" customHeight="1">
      <c r="A53" s="413" t="s">
        <v>283</v>
      </c>
      <c r="B53" s="435"/>
      <c r="C53" s="435"/>
      <c r="D53" s="435"/>
      <c r="E53" s="435"/>
      <c r="F53" s="435"/>
      <c r="G53" s="446"/>
      <c r="H53" s="466"/>
      <c r="I53" s="484"/>
      <c r="J53" s="484"/>
      <c r="K53" s="484"/>
      <c r="L53" s="484"/>
      <c r="M53" s="484"/>
      <c r="N53" s="484"/>
      <c r="O53" s="484"/>
      <c r="P53" s="484"/>
      <c r="Q53" s="484"/>
      <c r="R53" s="484"/>
      <c r="S53" s="484"/>
      <c r="T53" s="484"/>
      <c r="U53" s="509"/>
      <c r="V53" s="409"/>
      <c r="W53" s="515" t="s">
        <v>899</v>
      </c>
      <c r="X53" s="515"/>
      <c r="Y53" s="515"/>
      <c r="Z53" s="515"/>
      <c r="AA53" s="515"/>
      <c r="AB53" s="443"/>
      <c r="AC53" s="409"/>
      <c r="AD53" s="412"/>
      <c r="AE53" s="412"/>
      <c r="AF53" s="412"/>
      <c r="AG53" s="412"/>
      <c r="AH53" s="412"/>
      <c r="AI53" s="412"/>
      <c r="AJ53" s="412"/>
      <c r="AK53" s="412"/>
      <c r="AL53" s="412"/>
      <c r="AM53" s="412"/>
      <c r="AN53" s="412"/>
      <c r="AO53" s="443"/>
      <c r="AP53" s="406"/>
    </row>
    <row r="54" spans="1:83" ht="13.5" customHeight="1">
      <c r="A54" s="414"/>
      <c r="B54" s="436"/>
      <c r="C54" s="436"/>
      <c r="D54" s="436"/>
      <c r="E54" s="436"/>
      <c r="F54" s="436"/>
      <c r="G54" s="447"/>
      <c r="H54" s="467"/>
      <c r="I54" s="485"/>
      <c r="J54" s="485"/>
      <c r="K54" s="485"/>
      <c r="L54" s="485"/>
      <c r="M54" s="485"/>
      <c r="N54" s="485"/>
      <c r="O54" s="485"/>
      <c r="P54" s="485"/>
      <c r="Q54" s="485"/>
      <c r="R54" s="485"/>
      <c r="S54" s="485"/>
      <c r="T54" s="485"/>
      <c r="U54" s="510"/>
      <c r="V54" s="411"/>
      <c r="W54" s="516"/>
      <c r="X54" s="516"/>
      <c r="Y54" s="516"/>
      <c r="Z54" s="516"/>
      <c r="AA54" s="516"/>
      <c r="AB54" s="445"/>
      <c r="AC54" s="411"/>
      <c r="AD54" s="438"/>
      <c r="AE54" s="438"/>
      <c r="AF54" s="438"/>
      <c r="AG54" s="438"/>
      <c r="AH54" s="438"/>
      <c r="AI54" s="438"/>
      <c r="AJ54" s="438"/>
      <c r="AK54" s="438"/>
      <c r="AL54" s="438"/>
      <c r="AM54" s="438"/>
      <c r="AN54" s="438"/>
      <c r="AO54" s="445"/>
      <c r="AP54" s="406"/>
    </row>
    <row r="55" spans="1:83" ht="13.5" customHeight="1">
      <c r="A55" s="409"/>
      <c r="B55" s="431" t="s">
        <v>382</v>
      </c>
      <c r="C55" s="431"/>
      <c r="D55" s="431"/>
      <c r="E55" s="431"/>
      <c r="F55" s="431"/>
      <c r="G55" s="443"/>
      <c r="H55" s="466"/>
      <c r="I55" s="484"/>
      <c r="J55" s="484"/>
      <c r="K55" s="484"/>
      <c r="L55" s="484"/>
      <c r="M55" s="484"/>
      <c r="N55" s="484"/>
      <c r="O55" s="484"/>
      <c r="P55" s="484"/>
      <c r="Q55" s="484"/>
      <c r="R55" s="484"/>
      <c r="S55" s="484"/>
      <c r="T55" s="484"/>
      <c r="U55" s="509"/>
      <c r="V55" s="409"/>
      <c r="W55" s="431" t="s">
        <v>382</v>
      </c>
      <c r="X55" s="431"/>
      <c r="Y55" s="431"/>
      <c r="Z55" s="431"/>
      <c r="AA55" s="431"/>
      <c r="AB55" s="443"/>
      <c r="AC55" s="409"/>
      <c r="AD55" s="412"/>
      <c r="AE55" s="412"/>
      <c r="AF55" s="412"/>
      <c r="AG55" s="412"/>
      <c r="AH55" s="412"/>
      <c r="AI55" s="412"/>
      <c r="AJ55" s="412"/>
      <c r="AK55" s="412"/>
      <c r="AL55" s="412"/>
      <c r="AM55" s="412"/>
      <c r="AN55" s="412"/>
      <c r="AO55" s="443"/>
      <c r="AP55" s="406"/>
      <c r="BL55" s="471"/>
      <c r="BM55" s="471"/>
      <c r="BN55" s="471"/>
      <c r="BO55" s="471"/>
      <c r="BP55" s="471"/>
      <c r="BQ55" s="471"/>
      <c r="BR55" s="471"/>
      <c r="BS55" s="471"/>
      <c r="BT55" s="471"/>
      <c r="BU55" s="471"/>
      <c r="BV55" s="471"/>
      <c r="BW55" s="471"/>
      <c r="BX55" s="471"/>
      <c r="BY55" s="471"/>
      <c r="BZ55" s="471"/>
      <c r="CA55" s="471"/>
      <c r="CB55" s="471"/>
      <c r="CC55" s="471"/>
      <c r="CD55" s="471"/>
      <c r="CE55" s="471"/>
    </row>
    <row r="56" spans="1:83" ht="13.5" customHeight="1">
      <c r="A56" s="410"/>
      <c r="B56" s="437"/>
      <c r="C56" s="437"/>
      <c r="D56" s="437"/>
      <c r="E56" s="437"/>
      <c r="F56" s="437"/>
      <c r="G56" s="444"/>
      <c r="H56" s="467"/>
      <c r="I56" s="485"/>
      <c r="J56" s="485"/>
      <c r="K56" s="485"/>
      <c r="L56" s="485"/>
      <c r="M56" s="485"/>
      <c r="N56" s="485"/>
      <c r="O56" s="485"/>
      <c r="P56" s="485"/>
      <c r="Q56" s="485"/>
      <c r="R56" s="485"/>
      <c r="S56" s="485"/>
      <c r="T56" s="485"/>
      <c r="U56" s="510"/>
      <c r="V56" s="410"/>
      <c r="W56" s="437"/>
      <c r="X56" s="437"/>
      <c r="Y56" s="437"/>
      <c r="Z56" s="437"/>
      <c r="AA56" s="437"/>
      <c r="AB56" s="444"/>
      <c r="AC56" s="411"/>
      <c r="AD56" s="438"/>
      <c r="AE56" s="438"/>
      <c r="AF56" s="438"/>
      <c r="AG56" s="438"/>
      <c r="AH56" s="438"/>
      <c r="AI56" s="438"/>
      <c r="AJ56" s="438"/>
      <c r="AK56" s="438"/>
      <c r="AL56" s="438"/>
      <c r="AM56" s="438"/>
      <c r="AN56" s="438"/>
      <c r="AO56" s="445"/>
      <c r="AP56" s="406"/>
      <c r="BL56" s="471"/>
      <c r="BM56" s="471"/>
      <c r="BN56" s="471"/>
      <c r="BO56" s="471"/>
      <c r="BP56" s="471"/>
      <c r="BQ56" s="471"/>
      <c r="BR56" s="471"/>
      <c r="BS56" s="471"/>
      <c r="BT56" s="471"/>
      <c r="BU56" s="471"/>
      <c r="BV56" s="471"/>
      <c r="BW56" s="471"/>
      <c r="BX56" s="471"/>
      <c r="BY56" s="471"/>
      <c r="BZ56" s="471"/>
      <c r="CA56" s="471"/>
      <c r="CB56" s="471"/>
      <c r="CC56" s="471"/>
      <c r="CD56" s="471"/>
      <c r="CE56" s="471"/>
    </row>
    <row r="57" spans="1:83" ht="13.5" customHeight="1">
      <c r="A57" s="410"/>
      <c r="B57" s="406"/>
      <c r="C57" s="439" t="s">
        <v>899</v>
      </c>
      <c r="D57" s="425"/>
      <c r="E57" s="425"/>
      <c r="F57" s="425"/>
      <c r="G57" s="448"/>
      <c r="H57" s="409"/>
      <c r="I57" s="412"/>
      <c r="J57" s="412"/>
      <c r="K57" s="412"/>
      <c r="L57" s="412"/>
      <c r="M57" s="412"/>
      <c r="N57" s="412"/>
      <c r="O57" s="412"/>
      <c r="P57" s="412"/>
      <c r="Q57" s="412"/>
      <c r="R57" s="412"/>
      <c r="S57" s="412"/>
      <c r="T57" s="412"/>
      <c r="U57" s="443"/>
      <c r="V57" s="410"/>
      <c r="W57" s="406"/>
      <c r="X57" s="439" t="s">
        <v>899</v>
      </c>
      <c r="Y57" s="425"/>
      <c r="Z57" s="425"/>
      <c r="AA57" s="425"/>
      <c r="AB57" s="448"/>
      <c r="AC57" s="409"/>
      <c r="AD57" s="412"/>
      <c r="AE57" s="412"/>
      <c r="AF57" s="412"/>
      <c r="AG57" s="412"/>
      <c r="AH57" s="412"/>
      <c r="AI57" s="412"/>
      <c r="AJ57" s="412"/>
      <c r="AK57" s="412"/>
      <c r="AL57" s="412"/>
      <c r="AM57" s="412"/>
      <c r="AN57" s="412"/>
      <c r="AO57" s="443"/>
      <c r="AP57" s="406"/>
      <c r="AQ57" s="471"/>
      <c r="AR57" s="471"/>
      <c r="AS57" s="471"/>
      <c r="AT57" s="471"/>
      <c r="AU57" s="471"/>
      <c r="AV57" s="471"/>
      <c r="AW57" s="471"/>
      <c r="AX57" s="471"/>
      <c r="AY57" s="471"/>
      <c r="AZ57" s="471"/>
      <c r="BA57" s="471"/>
      <c r="BB57" s="471"/>
      <c r="BC57" s="471"/>
      <c r="BD57" s="471"/>
      <c r="BE57" s="471"/>
      <c r="BF57" s="471"/>
      <c r="BG57" s="471"/>
      <c r="BH57" s="471"/>
      <c r="BI57" s="471"/>
      <c r="BJ57" s="471"/>
      <c r="BL57" s="471"/>
      <c r="BM57" s="471"/>
      <c r="BN57" s="471"/>
      <c r="BO57" s="471"/>
      <c r="BP57" s="471"/>
      <c r="BQ57" s="471"/>
      <c r="BR57" s="471"/>
      <c r="BS57" s="471"/>
      <c r="BT57" s="471"/>
      <c r="BU57" s="471"/>
      <c r="BV57" s="471"/>
      <c r="BW57" s="471"/>
      <c r="BX57" s="471"/>
      <c r="BY57" s="471"/>
      <c r="BZ57" s="471"/>
      <c r="CA57" s="471"/>
      <c r="CB57" s="471"/>
      <c r="CC57" s="471"/>
      <c r="CD57" s="471"/>
      <c r="CE57" s="471"/>
    </row>
    <row r="58" spans="1:83" ht="13.5" customHeight="1">
      <c r="A58" s="410"/>
      <c r="B58" s="406"/>
      <c r="C58" s="440"/>
      <c r="D58" s="427"/>
      <c r="E58" s="427"/>
      <c r="F58" s="427"/>
      <c r="G58" s="449"/>
      <c r="H58" s="411"/>
      <c r="I58" s="438"/>
      <c r="J58" s="438"/>
      <c r="K58" s="438"/>
      <c r="L58" s="438"/>
      <c r="M58" s="438"/>
      <c r="N58" s="438"/>
      <c r="O58" s="438"/>
      <c r="P58" s="438"/>
      <c r="Q58" s="438"/>
      <c r="R58" s="438"/>
      <c r="S58" s="438"/>
      <c r="T58" s="438"/>
      <c r="U58" s="445"/>
      <c r="V58" s="410"/>
      <c r="W58" s="406"/>
      <c r="X58" s="440"/>
      <c r="Y58" s="427"/>
      <c r="Z58" s="427"/>
      <c r="AA58" s="427"/>
      <c r="AB58" s="449"/>
      <c r="AC58" s="411"/>
      <c r="AD58" s="438"/>
      <c r="AE58" s="438"/>
      <c r="AF58" s="438"/>
      <c r="AG58" s="438"/>
      <c r="AH58" s="438"/>
      <c r="AI58" s="438"/>
      <c r="AJ58" s="438"/>
      <c r="AK58" s="438"/>
      <c r="AL58" s="438"/>
      <c r="AM58" s="438"/>
      <c r="AN58" s="438"/>
      <c r="AO58" s="445"/>
      <c r="AP58" s="406"/>
      <c r="AQ58" s="471"/>
      <c r="AR58" s="471"/>
      <c r="AS58" s="471"/>
      <c r="AT58" s="471"/>
      <c r="AU58" s="471"/>
      <c r="AV58" s="471"/>
      <c r="AW58" s="471"/>
      <c r="AX58" s="471"/>
      <c r="AY58" s="471"/>
      <c r="AZ58" s="471"/>
      <c r="BA58" s="471"/>
      <c r="BB58" s="471"/>
      <c r="BC58" s="471"/>
      <c r="BD58" s="471"/>
      <c r="BE58" s="471"/>
      <c r="BF58" s="471"/>
      <c r="BG58" s="471"/>
      <c r="BH58" s="471"/>
      <c r="BI58" s="471"/>
      <c r="BJ58" s="471"/>
      <c r="BL58" s="471"/>
      <c r="BM58" s="471"/>
      <c r="BN58" s="471"/>
      <c r="BO58" s="471"/>
      <c r="BP58" s="471"/>
      <c r="BQ58" s="471"/>
      <c r="BR58" s="471"/>
      <c r="BS58" s="471"/>
      <c r="BT58" s="471"/>
      <c r="BU58" s="471"/>
      <c r="BV58" s="471"/>
      <c r="BW58" s="471"/>
      <c r="BX58" s="471"/>
      <c r="BY58" s="471"/>
      <c r="BZ58" s="471"/>
      <c r="CA58" s="471"/>
      <c r="CB58" s="471"/>
      <c r="CC58" s="471"/>
      <c r="CD58" s="471"/>
      <c r="CE58" s="471"/>
    </row>
    <row r="59" spans="1:83" ht="13.5" customHeight="1">
      <c r="A59" s="410"/>
      <c r="B59" s="406"/>
      <c r="C59" s="441" t="s">
        <v>602</v>
      </c>
      <c r="D59" s="431"/>
      <c r="E59" s="431"/>
      <c r="F59" s="431"/>
      <c r="G59" s="450"/>
      <c r="H59" s="409"/>
      <c r="I59" s="412"/>
      <c r="J59" s="412"/>
      <c r="K59" s="412"/>
      <c r="L59" s="412"/>
      <c r="M59" s="412"/>
      <c r="N59" s="412"/>
      <c r="O59" s="412"/>
      <c r="P59" s="412"/>
      <c r="Q59" s="412"/>
      <c r="R59" s="412"/>
      <c r="S59" s="412"/>
      <c r="T59" s="412"/>
      <c r="U59" s="443"/>
      <c r="V59" s="410"/>
      <c r="W59" s="406"/>
      <c r="X59" s="441" t="s">
        <v>602</v>
      </c>
      <c r="Y59" s="431"/>
      <c r="Z59" s="431"/>
      <c r="AA59" s="431"/>
      <c r="AB59" s="450"/>
      <c r="AC59" s="409"/>
      <c r="AD59" s="412"/>
      <c r="AE59" s="412"/>
      <c r="AF59" s="412"/>
      <c r="AG59" s="412"/>
      <c r="AH59" s="412"/>
      <c r="AI59" s="412"/>
      <c r="AJ59" s="412"/>
      <c r="AK59" s="412"/>
      <c r="AL59" s="412"/>
      <c r="AM59" s="412"/>
      <c r="AN59" s="412"/>
      <c r="AO59" s="443"/>
      <c r="AP59" s="406"/>
      <c r="AQ59" s="471"/>
      <c r="AR59" s="471"/>
      <c r="AS59" s="471"/>
      <c r="AT59" s="471"/>
      <c r="AU59" s="471"/>
      <c r="AV59" s="471"/>
      <c r="AW59" s="471"/>
      <c r="AX59" s="471"/>
      <c r="AY59" s="471"/>
      <c r="AZ59" s="471"/>
      <c r="BA59" s="471"/>
      <c r="BB59" s="471"/>
      <c r="BC59" s="471"/>
      <c r="BD59" s="471"/>
      <c r="BE59" s="471"/>
      <c r="BF59" s="471"/>
      <c r="BG59" s="471"/>
      <c r="BH59" s="471"/>
      <c r="BI59" s="471"/>
      <c r="BJ59" s="471"/>
    </row>
    <row r="60" spans="1:83" ht="9" customHeight="1">
      <c r="A60" s="411"/>
      <c r="B60" s="438"/>
      <c r="C60" s="442"/>
      <c r="D60" s="432"/>
      <c r="E60" s="432"/>
      <c r="F60" s="432"/>
      <c r="G60" s="451"/>
      <c r="H60" s="411"/>
      <c r="I60" s="438"/>
      <c r="J60" s="438"/>
      <c r="K60" s="438"/>
      <c r="L60" s="438"/>
      <c r="M60" s="438"/>
      <c r="N60" s="438"/>
      <c r="O60" s="438"/>
      <c r="P60" s="438"/>
      <c r="Q60" s="438"/>
      <c r="R60" s="438"/>
      <c r="S60" s="438"/>
      <c r="T60" s="438"/>
      <c r="U60" s="445"/>
      <c r="V60" s="411"/>
      <c r="W60" s="438"/>
      <c r="X60" s="442"/>
      <c r="Y60" s="432"/>
      <c r="Z60" s="432"/>
      <c r="AA60" s="432"/>
      <c r="AB60" s="451"/>
      <c r="AC60" s="411"/>
      <c r="AD60" s="438"/>
      <c r="AE60" s="438"/>
      <c r="AF60" s="438"/>
      <c r="AG60" s="438"/>
      <c r="AH60" s="438"/>
      <c r="AI60" s="438"/>
      <c r="AJ60" s="438"/>
      <c r="AK60" s="438"/>
      <c r="AL60" s="438"/>
      <c r="AM60" s="438"/>
      <c r="AN60" s="438"/>
      <c r="AO60" s="445"/>
      <c r="AP60" s="406"/>
      <c r="AQ60" s="471"/>
      <c r="AR60" s="471"/>
      <c r="AS60" s="471"/>
      <c r="AT60" s="471"/>
      <c r="AU60" s="471"/>
      <c r="AV60" s="471"/>
      <c r="AW60" s="471"/>
      <c r="AX60" s="471"/>
      <c r="AY60" s="471"/>
      <c r="AZ60" s="471"/>
      <c r="BA60" s="471"/>
      <c r="BB60" s="471"/>
      <c r="BC60" s="471"/>
      <c r="BD60" s="471"/>
      <c r="BE60" s="471"/>
      <c r="BF60" s="471"/>
      <c r="BG60" s="471"/>
      <c r="BH60" s="471"/>
      <c r="BI60" s="471"/>
      <c r="BJ60" s="471"/>
    </row>
    <row r="61" spans="1:83" ht="12" customHeight="1">
      <c r="A61" s="406"/>
      <c r="B61" s="406"/>
      <c r="C61" s="437"/>
      <c r="D61" s="437"/>
      <c r="E61" s="437"/>
      <c r="F61" s="437"/>
      <c r="G61" s="437"/>
      <c r="H61" s="412"/>
      <c r="I61" s="412"/>
      <c r="J61" s="412"/>
      <c r="K61" s="412"/>
      <c r="L61" s="412"/>
      <c r="M61" s="412"/>
      <c r="N61" s="412"/>
      <c r="O61" s="412"/>
      <c r="P61" s="412"/>
      <c r="Q61" s="412"/>
      <c r="R61" s="412"/>
      <c r="S61" s="412"/>
      <c r="T61" s="412"/>
      <c r="U61" s="412"/>
      <c r="V61" s="412"/>
      <c r="W61" s="412"/>
      <c r="X61" s="431"/>
      <c r="Y61" s="431"/>
      <c r="Z61" s="431"/>
      <c r="AA61" s="431"/>
      <c r="AB61" s="431"/>
      <c r="AC61" s="412"/>
      <c r="AD61" s="412"/>
      <c r="AE61" s="412"/>
      <c r="AF61" s="412"/>
      <c r="AG61" s="412"/>
      <c r="AH61" s="412"/>
      <c r="AI61" s="412"/>
      <c r="AJ61" s="412"/>
      <c r="AK61" s="412"/>
      <c r="AL61" s="412"/>
      <c r="AM61" s="412"/>
      <c r="AN61" s="412"/>
      <c r="AO61" s="412"/>
      <c r="AP61" s="471"/>
      <c r="BK61" s="471"/>
    </row>
    <row r="62" spans="1:83" ht="12" customHeight="1">
      <c r="A62" s="415" t="s">
        <v>203</v>
      </c>
      <c r="B62" s="428"/>
      <c r="C62" s="428"/>
      <c r="D62" s="428"/>
      <c r="E62" s="428"/>
      <c r="F62" s="428"/>
      <c r="G62" s="428"/>
      <c r="H62" s="468"/>
      <c r="I62" s="452" t="s">
        <v>674</v>
      </c>
      <c r="J62" s="462"/>
      <c r="K62" s="462"/>
      <c r="L62" s="462"/>
      <c r="M62" s="462"/>
      <c r="N62" s="462"/>
      <c r="O62" s="487"/>
      <c r="P62" s="415" t="s">
        <v>172</v>
      </c>
      <c r="Q62" s="428"/>
      <c r="R62" s="428"/>
      <c r="S62" s="428"/>
      <c r="T62" s="428"/>
      <c r="U62" s="428"/>
      <c r="V62" s="468"/>
      <c r="W62" s="452" t="s">
        <v>674</v>
      </c>
      <c r="X62" s="462"/>
      <c r="Y62" s="462"/>
      <c r="Z62" s="462"/>
      <c r="AA62" s="462"/>
      <c r="AB62" s="462"/>
      <c r="AC62" s="487"/>
      <c r="AD62" s="428" t="s">
        <v>281</v>
      </c>
      <c r="AE62" s="428"/>
      <c r="AF62" s="428"/>
      <c r="AG62" s="428"/>
      <c r="AH62" s="428"/>
      <c r="AI62" s="468"/>
      <c r="AJ62" s="462" t="s">
        <v>674</v>
      </c>
      <c r="AK62" s="462"/>
      <c r="AL62" s="462"/>
      <c r="AM62" s="462"/>
      <c r="AN62" s="462"/>
      <c r="AO62" s="487"/>
      <c r="AP62" s="471"/>
      <c r="BK62" s="471"/>
    </row>
    <row r="63" spans="1:83" ht="23.25" customHeight="1">
      <c r="A63" s="416"/>
      <c r="B63" s="429"/>
      <c r="C63" s="429"/>
      <c r="D63" s="429"/>
      <c r="E63" s="429"/>
      <c r="F63" s="429"/>
      <c r="G63" s="429"/>
      <c r="H63" s="469"/>
      <c r="I63" s="486"/>
      <c r="J63" s="463"/>
      <c r="K63" s="463"/>
      <c r="L63" s="463"/>
      <c r="M63" s="463"/>
      <c r="N63" s="463"/>
      <c r="O63" s="489"/>
      <c r="P63" s="416"/>
      <c r="Q63" s="429"/>
      <c r="R63" s="429"/>
      <c r="S63" s="429"/>
      <c r="T63" s="429"/>
      <c r="U63" s="429"/>
      <c r="V63" s="469"/>
      <c r="W63" s="486"/>
      <c r="X63" s="463"/>
      <c r="Y63" s="463"/>
      <c r="Z63" s="463"/>
      <c r="AA63" s="463"/>
      <c r="AB63" s="463"/>
      <c r="AC63" s="489"/>
      <c r="AD63" s="429"/>
      <c r="AE63" s="429"/>
      <c r="AF63" s="429"/>
      <c r="AG63" s="429"/>
      <c r="AH63" s="429"/>
      <c r="AI63" s="469"/>
      <c r="AJ63" s="463"/>
      <c r="AK63" s="463"/>
      <c r="AL63" s="463"/>
      <c r="AM63" s="463"/>
      <c r="AN63" s="463"/>
      <c r="AO63" s="489"/>
      <c r="AP63" s="471"/>
      <c r="BK63" s="471"/>
    </row>
    <row r="64" spans="1:83" ht="12" customHeight="1">
      <c r="A64" s="417"/>
      <c r="B64" s="430"/>
      <c r="C64" s="430"/>
      <c r="D64" s="430"/>
      <c r="E64" s="430"/>
      <c r="F64" s="430"/>
      <c r="G64" s="430"/>
      <c r="H64" s="470"/>
      <c r="I64" s="453"/>
      <c r="J64" s="472"/>
      <c r="K64" s="472"/>
      <c r="L64" s="472"/>
      <c r="M64" s="472"/>
      <c r="N64" s="472"/>
      <c r="O64" s="488"/>
      <c r="P64" s="417"/>
      <c r="Q64" s="430"/>
      <c r="R64" s="430"/>
      <c r="S64" s="430"/>
      <c r="T64" s="430"/>
      <c r="U64" s="430"/>
      <c r="V64" s="470"/>
      <c r="W64" s="453"/>
      <c r="X64" s="472"/>
      <c r="Y64" s="472"/>
      <c r="Z64" s="472"/>
      <c r="AA64" s="472"/>
      <c r="AB64" s="472"/>
      <c r="AC64" s="488"/>
      <c r="AD64" s="430"/>
      <c r="AE64" s="430"/>
      <c r="AF64" s="430"/>
      <c r="AG64" s="430"/>
      <c r="AH64" s="430"/>
      <c r="AI64" s="470"/>
      <c r="AJ64" s="472"/>
      <c r="AK64" s="472"/>
      <c r="AL64" s="472"/>
      <c r="AM64" s="472"/>
      <c r="AN64" s="472"/>
      <c r="AO64" s="488"/>
      <c r="AP64" s="471"/>
      <c r="BK64" s="471"/>
    </row>
    <row r="65" spans="1:41" ht="10.050000000000001" customHeight="1">
      <c r="A65" s="406"/>
      <c r="B65" s="406"/>
      <c r="C65" s="406"/>
      <c r="D65" s="406"/>
      <c r="E65" s="406"/>
      <c r="F65" s="406"/>
      <c r="G65" s="406"/>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row>
  </sheetData>
  <mergeCells count="168">
    <mergeCell ref="AX10:CE10"/>
    <mergeCell ref="R11:V11"/>
    <mergeCell ref="R12:V12"/>
    <mergeCell ref="R13:V13"/>
    <mergeCell ref="R14:V14"/>
    <mergeCell ref="BH20:BL20"/>
    <mergeCell ref="BH21:BL21"/>
    <mergeCell ref="BH22:BL22"/>
    <mergeCell ref="BH23:BL23"/>
    <mergeCell ref="BM58:CE58"/>
    <mergeCell ref="H65:AO65"/>
    <mergeCell ref="A2:AO3"/>
    <mergeCell ref="AQ3:CE4"/>
    <mergeCell ref="AR5:AV7"/>
    <mergeCell ref="AX5:BK7"/>
    <mergeCell ref="BM5:BQ7"/>
    <mergeCell ref="BS5:CE7"/>
    <mergeCell ref="AR8:AV10"/>
    <mergeCell ref="AX8:CE9"/>
    <mergeCell ref="B9:F14"/>
    <mergeCell ref="H9:Q10"/>
    <mergeCell ref="R9:AE10"/>
    <mergeCell ref="AF9:AO10"/>
    <mergeCell ref="H11:Q12"/>
    <mergeCell ref="W11:AE12"/>
    <mergeCell ref="AF11:AO12"/>
    <mergeCell ref="AR11:AV13"/>
    <mergeCell ref="AX11:CE13"/>
    <mergeCell ref="H13:Q14"/>
    <mergeCell ref="W13:AE14"/>
    <mergeCell ref="AF13:AO14"/>
    <mergeCell ref="AR14:AV16"/>
    <mergeCell ref="AX14:BK16"/>
    <mergeCell ref="BM14:BQ16"/>
    <mergeCell ref="BS14:CE16"/>
    <mergeCell ref="B16:F18"/>
    <mergeCell ref="H16:AO18"/>
    <mergeCell ref="AR18:AV23"/>
    <mergeCell ref="AX18:BG19"/>
    <mergeCell ref="BH18:BU19"/>
    <mergeCell ref="BV18:CE19"/>
    <mergeCell ref="B19:F21"/>
    <mergeCell ref="H19:AO21"/>
    <mergeCell ref="AX20:BG21"/>
    <mergeCell ref="BM20:BU21"/>
    <mergeCell ref="BV20:CE21"/>
    <mergeCell ref="B22:F24"/>
    <mergeCell ref="H22:U24"/>
    <mergeCell ref="W22:AA24"/>
    <mergeCell ref="AC22:AO24"/>
    <mergeCell ref="AX22:BG23"/>
    <mergeCell ref="BM22:BU23"/>
    <mergeCell ref="BV22:CE23"/>
    <mergeCell ref="AY25:BB28"/>
    <mergeCell ref="BD25:BM26"/>
    <mergeCell ref="BN25:BV26"/>
    <mergeCell ref="BW25:CE26"/>
    <mergeCell ref="B26:F31"/>
    <mergeCell ref="I26:L27"/>
    <mergeCell ref="N26:AB27"/>
    <mergeCell ref="AC26:AO27"/>
    <mergeCell ref="BD27:BM28"/>
    <mergeCell ref="BN27:BV28"/>
    <mergeCell ref="BW27:CE28"/>
    <mergeCell ref="I28:L29"/>
    <mergeCell ref="N28:AB29"/>
    <mergeCell ref="AC28:AO29"/>
    <mergeCell ref="AX29:BC32"/>
    <mergeCell ref="BD29:BJ30"/>
    <mergeCell ref="BK29:BR30"/>
    <mergeCell ref="BS29:BY30"/>
    <mergeCell ref="BZ29:CE30"/>
    <mergeCell ref="I30:L31"/>
    <mergeCell ref="N30:AB31"/>
    <mergeCell ref="AC30:AO31"/>
    <mergeCell ref="BD31:BJ32"/>
    <mergeCell ref="BK31:BR32"/>
    <mergeCell ref="BS31:BY32"/>
    <mergeCell ref="BZ31:CE32"/>
    <mergeCell ref="I33:L36"/>
    <mergeCell ref="N33:W34"/>
    <mergeCell ref="X33:AF34"/>
    <mergeCell ref="AG33:AO34"/>
    <mergeCell ref="AQ34:AY35"/>
    <mergeCell ref="AZ34:BJ35"/>
    <mergeCell ref="BL34:BT35"/>
    <mergeCell ref="BU34:CE35"/>
    <mergeCell ref="N35:W36"/>
    <mergeCell ref="X35:AF36"/>
    <mergeCell ref="AG35:AO36"/>
    <mergeCell ref="AS36:AY37"/>
    <mergeCell ref="AZ36:BJ37"/>
    <mergeCell ref="BL36:BT37"/>
    <mergeCell ref="BU36:CE37"/>
    <mergeCell ref="H37:M42"/>
    <mergeCell ref="N37:Q38"/>
    <mergeCell ref="R37:X38"/>
    <mergeCell ref="Y37:AD38"/>
    <mergeCell ref="AE37:AJ38"/>
    <mergeCell ref="AK37:AO38"/>
    <mergeCell ref="AQ38:AY39"/>
    <mergeCell ref="AZ38:BJ39"/>
    <mergeCell ref="BL38:BT39"/>
    <mergeCell ref="BU38:CE39"/>
    <mergeCell ref="N39:Q40"/>
    <mergeCell ref="R39:X40"/>
    <mergeCell ref="Y39:AD40"/>
    <mergeCell ref="AE39:AJ40"/>
    <mergeCell ref="AK39:AO40"/>
    <mergeCell ref="AS40:AY41"/>
    <mergeCell ref="AZ40:BJ41"/>
    <mergeCell ref="BL40:BT41"/>
    <mergeCell ref="BU40:CE41"/>
    <mergeCell ref="N41:Q42"/>
    <mergeCell ref="R41:X42"/>
    <mergeCell ref="Y41:AD42"/>
    <mergeCell ref="AE41:AJ42"/>
    <mergeCell ref="AK41:AO42"/>
    <mergeCell ref="BN42:BT43"/>
    <mergeCell ref="BU42:CE43"/>
    <mergeCell ref="B44:F45"/>
    <mergeCell ref="H44:U45"/>
    <mergeCell ref="W44:AA45"/>
    <mergeCell ref="AC44:AO45"/>
    <mergeCell ref="BN44:BT45"/>
    <mergeCell ref="BU44:CE45"/>
    <mergeCell ref="B47:F48"/>
    <mergeCell ref="H47:U48"/>
    <mergeCell ref="W47:AA48"/>
    <mergeCell ref="AC47:AO48"/>
    <mergeCell ref="AQ47:AX49"/>
    <mergeCell ref="AY47:BE49"/>
    <mergeCell ref="BF47:BL49"/>
    <mergeCell ref="BM47:BS49"/>
    <mergeCell ref="BT47:BY49"/>
    <mergeCell ref="BZ47:CE49"/>
    <mergeCell ref="B49:F50"/>
    <mergeCell ref="H49:U50"/>
    <mergeCell ref="W49:AA50"/>
    <mergeCell ref="AC49:AO50"/>
    <mergeCell ref="B51:F52"/>
    <mergeCell ref="H51:U52"/>
    <mergeCell ref="W51:AA52"/>
    <mergeCell ref="AC51:AO52"/>
    <mergeCell ref="A53:G54"/>
    <mergeCell ref="H53:U54"/>
    <mergeCell ref="W53:AA54"/>
    <mergeCell ref="AC53:AO54"/>
    <mergeCell ref="B55:F56"/>
    <mergeCell ref="H55:U56"/>
    <mergeCell ref="W55:AA56"/>
    <mergeCell ref="AC55:AO56"/>
    <mergeCell ref="C57:G58"/>
    <mergeCell ref="H57:U58"/>
    <mergeCell ref="X57:AB58"/>
    <mergeCell ref="AC57:AO58"/>
    <mergeCell ref="C59:G60"/>
    <mergeCell ref="H59:U60"/>
    <mergeCell ref="X59:AB60"/>
    <mergeCell ref="AC59:AO60"/>
    <mergeCell ref="A62:H64"/>
    <mergeCell ref="I62:O64"/>
    <mergeCell ref="P62:V64"/>
    <mergeCell ref="W62:AC64"/>
    <mergeCell ref="AD62:AI64"/>
    <mergeCell ref="AJ62:AO64"/>
    <mergeCell ref="AR25:AV32"/>
    <mergeCell ref="B33:F42"/>
  </mergeCells>
  <phoneticPr fontId="23"/>
  <hyperlinks>
    <hyperlink ref="CH3" location="書類一覧!D27"/>
  </hyperlinks>
  <pageMargins left="0.9055118110236221" right="0.23622047244094491" top="0.35433070866141736" bottom="0" header="0.31496062992125984" footer="0.31496062992125984"/>
  <pageSetup paperSize="8" firstPageNumber="0" fitToWidth="1" fitToHeight="1" orientation="landscape" usePrinterDefaults="1"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CH62"/>
  <sheetViews>
    <sheetView showGridLines="0" view="pageBreakPreview" zoomScale="85" zoomScaleNormal="79" zoomScaleSheetLayoutView="85" workbookViewId="0">
      <selection activeCell="CH4" sqref="CH4"/>
    </sheetView>
  </sheetViews>
  <sheetFormatPr defaultColWidth="2.21875" defaultRowHeight="13.5" customHeight="1"/>
  <cols>
    <col min="1" max="1" width="0.88671875" style="405" customWidth="1"/>
    <col min="2" max="6" width="2.21875" style="405"/>
    <col min="7" max="7" width="1" style="405" customWidth="1"/>
    <col min="8" max="20" width="2.21875" style="405"/>
    <col min="21" max="21" width="1.21875" style="405" customWidth="1"/>
    <col min="22" max="22" width="1" style="405" customWidth="1"/>
    <col min="23" max="27" width="2.21875" style="405"/>
    <col min="28" max="28" width="1" style="405" customWidth="1"/>
    <col min="29" max="42" width="2.21875" style="405"/>
    <col min="43" max="43" width="21.33203125" style="405" customWidth="1"/>
    <col min="44" max="44" width="0.88671875" style="405" customWidth="1"/>
    <col min="45" max="49" width="2.21875" style="405"/>
    <col min="50" max="50" width="1" style="405" customWidth="1"/>
    <col min="51" max="63" width="2.21875" style="405"/>
    <col min="64" max="64" width="1.21875" style="405" customWidth="1"/>
    <col min="65" max="65" width="1" style="405" customWidth="1"/>
    <col min="66" max="70" width="2.21875" style="405"/>
    <col min="71" max="71" width="1" style="405" customWidth="1"/>
    <col min="72" max="85" width="2.21875" style="405"/>
    <col min="86" max="86" width="13.77734375" style="405" customWidth="1"/>
    <col min="87" max="256" width="2.21875" style="405"/>
    <col min="257" max="257" width="0.88671875" style="405" customWidth="1"/>
    <col min="258" max="262" width="2.21875" style="405"/>
    <col min="263" max="263" width="1" style="405" customWidth="1"/>
    <col min="264" max="276" width="2.21875" style="405"/>
    <col min="277" max="277" width="1.21875" style="405" customWidth="1"/>
    <col min="278" max="278" width="1" style="405" customWidth="1"/>
    <col min="279" max="283" width="2.21875" style="405"/>
    <col min="284" max="284" width="1" style="405" customWidth="1"/>
    <col min="285" max="298" width="2.21875" style="405"/>
    <col min="299" max="299" width="21.33203125" style="405" customWidth="1"/>
    <col min="300" max="300" width="0.88671875" style="405" customWidth="1"/>
    <col min="301" max="305" width="2.21875" style="405"/>
    <col min="306" max="306" width="1" style="405" customWidth="1"/>
    <col min="307" max="319" width="2.21875" style="405"/>
    <col min="320" max="320" width="1.21875" style="405" customWidth="1"/>
    <col min="321" max="321" width="1" style="405" customWidth="1"/>
    <col min="322" max="326" width="2.21875" style="405"/>
    <col min="327" max="327" width="1" style="405" customWidth="1"/>
    <col min="328" max="512" width="2.21875" style="405"/>
    <col min="513" max="513" width="0.88671875" style="405" customWidth="1"/>
    <col min="514" max="518" width="2.21875" style="405"/>
    <col min="519" max="519" width="1" style="405" customWidth="1"/>
    <col min="520" max="532" width="2.21875" style="405"/>
    <col min="533" max="533" width="1.21875" style="405" customWidth="1"/>
    <col min="534" max="534" width="1" style="405" customWidth="1"/>
    <col min="535" max="539" width="2.21875" style="405"/>
    <col min="540" max="540" width="1" style="405" customWidth="1"/>
    <col min="541" max="554" width="2.21875" style="405"/>
    <col min="555" max="555" width="21.33203125" style="405" customWidth="1"/>
    <col min="556" max="556" width="0.88671875" style="405" customWidth="1"/>
    <col min="557" max="561" width="2.21875" style="405"/>
    <col min="562" max="562" width="1" style="405" customWidth="1"/>
    <col min="563" max="575" width="2.21875" style="405"/>
    <col min="576" max="576" width="1.21875" style="405" customWidth="1"/>
    <col min="577" max="577" width="1" style="405" customWidth="1"/>
    <col min="578" max="582" width="2.21875" style="405"/>
    <col min="583" max="583" width="1" style="405" customWidth="1"/>
    <col min="584" max="768" width="2.21875" style="405"/>
    <col min="769" max="769" width="0.88671875" style="405" customWidth="1"/>
    <col min="770" max="774" width="2.21875" style="405"/>
    <col min="775" max="775" width="1" style="405" customWidth="1"/>
    <col min="776" max="788" width="2.21875" style="405"/>
    <col min="789" max="789" width="1.21875" style="405" customWidth="1"/>
    <col min="790" max="790" width="1" style="405" customWidth="1"/>
    <col min="791" max="795" width="2.21875" style="405"/>
    <col min="796" max="796" width="1" style="405" customWidth="1"/>
    <col min="797" max="810" width="2.21875" style="405"/>
    <col min="811" max="811" width="21.33203125" style="405" customWidth="1"/>
    <col min="812" max="812" width="0.88671875" style="405" customWidth="1"/>
    <col min="813" max="817" width="2.21875" style="405"/>
    <col min="818" max="818" width="1" style="405" customWidth="1"/>
    <col min="819" max="831" width="2.21875" style="405"/>
    <col min="832" max="832" width="1.21875" style="405" customWidth="1"/>
    <col min="833" max="833" width="1" style="405" customWidth="1"/>
    <col min="834" max="838" width="2.21875" style="405"/>
    <col min="839" max="839" width="1" style="405" customWidth="1"/>
    <col min="840" max="1024" width="2.21875" style="405"/>
    <col min="1025" max="1025" width="0.88671875" style="405" customWidth="1"/>
    <col min="1026" max="1030" width="2.21875" style="405"/>
    <col min="1031" max="1031" width="1" style="405" customWidth="1"/>
    <col min="1032" max="1044" width="2.21875" style="405"/>
    <col min="1045" max="1045" width="1.21875" style="405" customWidth="1"/>
    <col min="1046" max="1046" width="1" style="405" customWidth="1"/>
    <col min="1047" max="1051" width="2.21875" style="405"/>
    <col min="1052" max="1052" width="1" style="405" customWidth="1"/>
    <col min="1053" max="1066" width="2.21875" style="405"/>
    <col min="1067" max="1067" width="21.33203125" style="405" customWidth="1"/>
    <col min="1068" max="1068" width="0.88671875" style="405" customWidth="1"/>
    <col min="1069" max="1073" width="2.21875" style="405"/>
    <col min="1074" max="1074" width="1" style="405" customWidth="1"/>
    <col min="1075" max="1087" width="2.21875" style="405"/>
    <col min="1088" max="1088" width="1.21875" style="405" customWidth="1"/>
    <col min="1089" max="1089" width="1" style="405" customWidth="1"/>
    <col min="1090" max="1094" width="2.21875" style="405"/>
    <col min="1095" max="1095" width="1" style="405" customWidth="1"/>
    <col min="1096" max="1280" width="2.21875" style="405"/>
    <col min="1281" max="1281" width="0.88671875" style="405" customWidth="1"/>
    <col min="1282" max="1286" width="2.21875" style="405"/>
    <col min="1287" max="1287" width="1" style="405" customWidth="1"/>
    <col min="1288" max="1300" width="2.21875" style="405"/>
    <col min="1301" max="1301" width="1.21875" style="405" customWidth="1"/>
    <col min="1302" max="1302" width="1" style="405" customWidth="1"/>
    <col min="1303" max="1307" width="2.21875" style="405"/>
    <col min="1308" max="1308" width="1" style="405" customWidth="1"/>
    <col min="1309" max="1322" width="2.21875" style="405"/>
    <col min="1323" max="1323" width="21.33203125" style="405" customWidth="1"/>
    <col min="1324" max="1324" width="0.88671875" style="405" customWidth="1"/>
    <col min="1325" max="1329" width="2.21875" style="405"/>
    <col min="1330" max="1330" width="1" style="405" customWidth="1"/>
    <col min="1331" max="1343" width="2.21875" style="405"/>
    <col min="1344" max="1344" width="1.21875" style="405" customWidth="1"/>
    <col min="1345" max="1345" width="1" style="405" customWidth="1"/>
    <col min="1346" max="1350" width="2.21875" style="405"/>
    <col min="1351" max="1351" width="1" style="405" customWidth="1"/>
    <col min="1352" max="1536" width="2.21875" style="405"/>
    <col min="1537" max="1537" width="0.88671875" style="405" customWidth="1"/>
    <col min="1538" max="1542" width="2.21875" style="405"/>
    <col min="1543" max="1543" width="1" style="405" customWidth="1"/>
    <col min="1544" max="1556" width="2.21875" style="405"/>
    <col min="1557" max="1557" width="1.21875" style="405" customWidth="1"/>
    <col min="1558" max="1558" width="1" style="405" customWidth="1"/>
    <col min="1559" max="1563" width="2.21875" style="405"/>
    <col min="1564" max="1564" width="1" style="405" customWidth="1"/>
    <col min="1565" max="1578" width="2.21875" style="405"/>
    <col min="1579" max="1579" width="21.33203125" style="405" customWidth="1"/>
    <col min="1580" max="1580" width="0.88671875" style="405" customWidth="1"/>
    <col min="1581" max="1585" width="2.21875" style="405"/>
    <col min="1586" max="1586" width="1" style="405" customWidth="1"/>
    <col min="1587" max="1599" width="2.21875" style="405"/>
    <col min="1600" max="1600" width="1.21875" style="405" customWidth="1"/>
    <col min="1601" max="1601" width="1" style="405" customWidth="1"/>
    <col min="1602" max="1606" width="2.21875" style="405"/>
    <col min="1607" max="1607" width="1" style="405" customWidth="1"/>
    <col min="1608" max="1792" width="2.21875" style="405"/>
    <col min="1793" max="1793" width="0.88671875" style="405" customWidth="1"/>
    <col min="1794" max="1798" width="2.21875" style="405"/>
    <col min="1799" max="1799" width="1" style="405" customWidth="1"/>
    <col min="1800" max="1812" width="2.21875" style="405"/>
    <col min="1813" max="1813" width="1.21875" style="405" customWidth="1"/>
    <col min="1814" max="1814" width="1" style="405" customWidth="1"/>
    <col min="1815" max="1819" width="2.21875" style="405"/>
    <col min="1820" max="1820" width="1" style="405" customWidth="1"/>
    <col min="1821" max="1834" width="2.21875" style="405"/>
    <col min="1835" max="1835" width="21.33203125" style="405" customWidth="1"/>
    <col min="1836" max="1836" width="0.88671875" style="405" customWidth="1"/>
    <col min="1837" max="1841" width="2.21875" style="405"/>
    <col min="1842" max="1842" width="1" style="405" customWidth="1"/>
    <col min="1843" max="1855" width="2.21875" style="405"/>
    <col min="1856" max="1856" width="1.21875" style="405" customWidth="1"/>
    <col min="1857" max="1857" width="1" style="405" customWidth="1"/>
    <col min="1858" max="1862" width="2.21875" style="405"/>
    <col min="1863" max="1863" width="1" style="405" customWidth="1"/>
    <col min="1864" max="2048" width="2.21875" style="405"/>
    <col min="2049" max="2049" width="0.88671875" style="405" customWidth="1"/>
    <col min="2050" max="2054" width="2.21875" style="405"/>
    <col min="2055" max="2055" width="1" style="405" customWidth="1"/>
    <col min="2056" max="2068" width="2.21875" style="405"/>
    <col min="2069" max="2069" width="1.21875" style="405" customWidth="1"/>
    <col min="2070" max="2070" width="1" style="405" customWidth="1"/>
    <col min="2071" max="2075" width="2.21875" style="405"/>
    <col min="2076" max="2076" width="1" style="405" customWidth="1"/>
    <col min="2077" max="2090" width="2.21875" style="405"/>
    <col min="2091" max="2091" width="21.33203125" style="405" customWidth="1"/>
    <col min="2092" max="2092" width="0.88671875" style="405" customWidth="1"/>
    <col min="2093" max="2097" width="2.21875" style="405"/>
    <col min="2098" max="2098" width="1" style="405" customWidth="1"/>
    <col min="2099" max="2111" width="2.21875" style="405"/>
    <col min="2112" max="2112" width="1.21875" style="405" customWidth="1"/>
    <col min="2113" max="2113" width="1" style="405" customWidth="1"/>
    <col min="2114" max="2118" width="2.21875" style="405"/>
    <col min="2119" max="2119" width="1" style="405" customWidth="1"/>
    <col min="2120" max="2304" width="2.21875" style="405"/>
    <col min="2305" max="2305" width="0.88671875" style="405" customWidth="1"/>
    <col min="2306" max="2310" width="2.21875" style="405"/>
    <col min="2311" max="2311" width="1" style="405" customWidth="1"/>
    <col min="2312" max="2324" width="2.21875" style="405"/>
    <col min="2325" max="2325" width="1.21875" style="405" customWidth="1"/>
    <col min="2326" max="2326" width="1" style="405" customWidth="1"/>
    <col min="2327" max="2331" width="2.21875" style="405"/>
    <col min="2332" max="2332" width="1" style="405" customWidth="1"/>
    <col min="2333" max="2346" width="2.21875" style="405"/>
    <col min="2347" max="2347" width="21.33203125" style="405" customWidth="1"/>
    <col min="2348" max="2348" width="0.88671875" style="405" customWidth="1"/>
    <col min="2349" max="2353" width="2.21875" style="405"/>
    <col min="2354" max="2354" width="1" style="405" customWidth="1"/>
    <col min="2355" max="2367" width="2.21875" style="405"/>
    <col min="2368" max="2368" width="1.21875" style="405" customWidth="1"/>
    <col min="2369" max="2369" width="1" style="405" customWidth="1"/>
    <col min="2370" max="2374" width="2.21875" style="405"/>
    <col min="2375" max="2375" width="1" style="405" customWidth="1"/>
    <col min="2376" max="2560" width="2.21875" style="405"/>
    <col min="2561" max="2561" width="0.88671875" style="405" customWidth="1"/>
    <col min="2562" max="2566" width="2.21875" style="405"/>
    <col min="2567" max="2567" width="1" style="405" customWidth="1"/>
    <col min="2568" max="2580" width="2.21875" style="405"/>
    <col min="2581" max="2581" width="1.21875" style="405" customWidth="1"/>
    <col min="2582" max="2582" width="1" style="405" customWidth="1"/>
    <col min="2583" max="2587" width="2.21875" style="405"/>
    <col min="2588" max="2588" width="1" style="405" customWidth="1"/>
    <col min="2589" max="2602" width="2.21875" style="405"/>
    <col min="2603" max="2603" width="21.33203125" style="405" customWidth="1"/>
    <col min="2604" max="2604" width="0.88671875" style="405" customWidth="1"/>
    <col min="2605" max="2609" width="2.21875" style="405"/>
    <col min="2610" max="2610" width="1" style="405" customWidth="1"/>
    <col min="2611" max="2623" width="2.21875" style="405"/>
    <col min="2624" max="2624" width="1.21875" style="405" customWidth="1"/>
    <col min="2625" max="2625" width="1" style="405" customWidth="1"/>
    <col min="2626" max="2630" width="2.21875" style="405"/>
    <col min="2631" max="2631" width="1" style="405" customWidth="1"/>
    <col min="2632" max="2816" width="2.21875" style="405"/>
    <col min="2817" max="2817" width="0.88671875" style="405" customWidth="1"/>
    <col min="2818" max="2822" width="2.21875" style="405"/>
    <col min="2823" max="2823" width="1" style="405" customWidth="1"/>
    <col min="2824" max="2836" width="2.21875" style="405"/>
    <col min="2837" max="2837" width="1.21875" style="405" customWidth="1"/>
    <col min="2838" max="2838" width="1" style="405" customWidth="1"/>
    <col min="2839" max="2843" width="2.21875" style="405"/>
    <col min="2844" max="2844" width="1" style="405" customWidth="1"/>
    <col min="2845" max="2858" width="2.21875" style="405"/>
    <col min="2859" max="2859" width="21.33203125" style="405" customWidth="1"/>
    <col min="2860" max="2860" width="0.88671875" style="405" customWidth="1"/>
    <col min="2861" max="2865" width="2.21875" style="405"/>
    <col min="2866" max="2866" width="1" style="405" customWidth="1"/>
    <col min="2867" max="2879" width="2.21875" style="405"/>
    <col min="2880" max="2880" width="1.21875" style="405" customWidth="1"/>
    <col min="2881" max="2881" width="1" style="405" customWidth="1"/>
    <col min="2882" max="2886" width="2.21875" style="405"/>
    <col min="2887" max="2887" width="1" style="405" customWidth="1"/>
    <col min="2888" max="3072" width="2.21875" style="405"/>
    <col min="3073" max="3073" width="0.88671875" style="405" customWidth="1"/>
    <col min="3074" max="3078" width="2.21875" style="405"/>
    <col min="3079" max="3079" width="1" style="405" customWidth="1"/>
    <col min="3080" max="3092" width="2.21875" style="405"/>
    <col min="3093" max="3093" width="1.21875" style="405" customWidth="1"/>
    <col min="3094" max="3094" width="1" style="405" customWidth="1"/>
    <col min="3095" max="3099" width="2.21875" style="405"/>
    <col min="3100" max="3100" width="1" style="405" customWidth="1"/>
    <col min="3101" max="3114" width="2.21875" style="405"/>
    <col min="3115" max="3115" width="21.33203125" style="405" customWidth="1"/>
    <col min="3116" max="3116" width="0.88671875" style="405" customWidth="1"/>
    <col min="3117" max="3121" width="2.21875" style="405"/>
    <col min="3122" max="3122" width="1" style="405" customWidth="1"/>
    <col min="3123" max="3135" width="2.21875" style="405"/>
    <col min="3136" max="3136" width="1.21875" style="405" customWidth="1"/>
    <col min="3137" max="3137" width="1" style="405" customWidth="1"/>
    <col min="3138" max="3142" width="2.21875" style="405"/>
    <col min="3143" max="3143" width="1" style="405" customWidth="1"/>
    <col min="3144" max="3328" width="2.21875" style="405"/>
    <col min="3329" max="3329" width="0.88671875" style="405" customWidth="1"/>
    <col min="3330" max="3334" width="2.21875" style="405"/>
    <col min="3335" max="3335" width="1" style="405" customWidth="1"/>
    <col min="3336" max="3348" width="2.21875" style="405"/>
    <col min="3349" max="3349" width="1.21875" style="405" customWidth="1"/>
    <col min="3350" max="3350" width="1" style="405" customWidth="1"/>
    <col min="3351" max="3355" width="2.21875" style="405"/>
    <col min="3356" max="3356" width="1" style="405" customWidth="1"/>
    <col min="3357" max="3370" width="2.21875" style="405"/>
    <col min="3371" max="3371" width="21.33203125" style="405" customWidth="1"/>
    <col min="3372" max="3372" width="0.88671875" style="405" customWidth="1"/>
    <col min="3373" max="3377" width="2.21875" style="405"/>
    <col min="3378" max="3378" width="1" style="405" customWidth="1"/>
    <col min="3379" max="3391" width="2.21875" style="405"/>
    <col min="3392" max="3392" width="1.21875" style="405" customWidth="1"/>
    <col min="3393" max="3393" width="1" style="405" customWidth="1"/>
    <col min="3394" max="3398" width="2.21875" style="405"/>
    <col min="3399" max="3399" width="1" style="405" customWidth="1"/>
    <col min="3400" max="3584" width="2.21875" style="405"/>
    <col min="3585" max="3585" width="0.88671875" style="405" customWidth="1"/>
    <col min="3586" max="3590" width="2.21875" style="405"/>
    <col min="3591" max="3591" width="1" style="405" customWidth="1"/>
    <col min="3592" max="3604" width="2.21875" style="405"/>
    <col min="3605" max="3605" width="1.21875" style="405" customWidth="1"/>
    <col min="3606" max="3606" width="1" style="405" customWidth="1"/>
    <col min="3607" max="3611" width="2.21875" style="405"/>
    <col min="3612" max="3612" width="1" style="405" customWidth="1"/>
    <col min="3613" max="3626" width="2.21875" style="405"/>
    <col min="3627" max="3627" width="21.33203125" style="405" customWidth="1"/>
    <col min="3628" max="3628" width="0.88671875" style="405" customWidth="1"/>
    <col min="3629" max="3633" width="2.21875" style="405"/>
    <col min="3634" max="3634" width="1" style="405" customWidth="1"/>
    <col min="3635" max="3647" width="2.21875" style="405"/>
    <col min="3648" max="3648" width="1.21875" style="405" customWidth="1"/>
    <col min="3649" max="3649" width="1" style="405" customWidth="1"/>
    <col min="3650" max="3654" width="2.21875" style="405"/>
    <col min="3655" max="3655" width="1" style="405" customWidth="1"/>
    <col min="3656" max="3840" width="2.21875" style="405"/>
    <col min="3841" max="3841" width="0.88671875" style="405" customWidth="1"/>
    <col min="3842" max="3846" width="2.21875" style="405"/>
    <col min="3847" max="3847" width="1" style="405" customWidth="1"/>
    <col min="3848" max="3860" width="2.21875" style="405"/>
    <col min="3861" max="3861" width="1.21875" style="405" customWidth="1"/>
    <col min="3862" max="3862" width="1" style="405" customWidth="1"/>
    <col min="3863" max="3867" width="2.21875" style="405"/>
    <col min="3868" max="3868" width="1" style="405" customWidth="1"/>
    <col min="3869" max="3882" width="2.21875" style="405"/>
    <col min="3883" max="3883" width="21.33203125" style="405" customWidth="1"/>
    <col min="3884" max="3884" width="0.88671875" style="405" customWidth="1"/>
    <col min="3885" max="3889" width="2.21875" style="405"/>
    <col min="3890" max="3890" width="1" style="405" customWidth="1"/>
    <col min="3891" max="3903" width="2.21875" style="405"/>
    <col min="3904" max="3904" width="1.21875" style="405" customWidth="1"/>
    <col min="3905" max="3905" width="1" style="405" customWidth="1"/>
    <col min="3906" max="3910" width="2.21875" style="405"/>
    <col min="3911" max="3911" width="1" style="405" customWidth="1"/>
    <col min="3912" max="4096" width="2.21875" style="405"/>
    <col min="4097" max="4097" width="0.88671875" style="405" customWidth="1"/>
    <col min="4098" max="4102" width="2.21875" style="405"/>
    <col min="4103" max="4103" width="1" style="405" customWidth="1"/>
    <col min="4104" max="4116" width="2.21875" style="405"/>
    <col min="4117" max="4117" width="1.21875" style="405" customWidth="1"/>
    <col min="4118" max="4118" width="1" style="405" customWidth="1"/>
    <col min="4119" max="4123" width="2.21875" style="405"/>
    <col min="4124" max="4124" width="1" style="405" customWidth="1"/>
    <col min="4125" max="4138" width="2.21875" style="405"/>
    <col min="4139" max="4139" width="21.33203125" style="405" customWidth="1"/>
    <col min="4140" max="4140" width="0.88671875" style="405" customWidth="1"/>
    <col min="4141" max="4145" width="2.21875" style="405"/>
    <col min="4146" max="4146" width="1" style="405" customWidth="1"/>
    <col min="4147" max="4159" width="2.21875" style="405"/>
    <col min="4160" max="4160" width="1.21875" style="405" customWidth="1"/>
    <col min="4161" max="4161" width="1" style="405" customWidth="1"/>
    <col min="4162" max="4166" width="2.21875" style="405"/>
    <col min="4167" max="4167" width="1" style="405" customWidth="1"/>
    <col min="4168" max="4352" width="2.21875" style="405"/>
    <col min="4353" max="4353" width="0.88671875" style="405" customWidth="1"/>
    <col min="4354" max="4358" width="2.21875" style="405"/>
    <col min="4359" max="4359" width="1" style="405" customWidth="1"/>
    <col min="4360" max="4372" width="2.21875" style="405"/>
    <col min="4373" max="4373" width="1.21875" style="405" customWidth="1"/>
    <col min="4374" max="4374" width="1" style="405" customWidth="1"/>
    <col min="4375" max="4379" width="2.21875" style="405"/>
    <col min="4380" max="4380" width="1" style="405" customWidth="1"/>
    <col min="4381" max="4394" width="2.21875" style="405"/>
    <col min="4395" max="4395" width="21.33203125" style="405" customWidth="1"/>
    <col min="4396" max="4396" width="0.88671875" style="405" customWidth="1"/>
    <col min="4397" max="4401" width="2.21875" style="405"/>
    <col min="4402" max="4402" width="1" style="405" customWidth="1"/>
    <col min="4403" max="4415" width="2.21875" style="405"/>
    <col min="4416" max="4416" width="1.21875" style="405" customWidth="1"/>
    <col min="4417" max="4417" width="1" style="405" customWidth="1"/>
    <col min="4418" max="4422" width="2.21875" style="405"/>
    <col min="4423" max="4423" width="1" style="405" customWidth="1"/>
    <col min="4424" max="4608" width="2.21875" style="405"/>
    <col min="4609" max="4609" width="0.88671875" style="405" customWidth="1"/>
    <col min="4610" max="4614" width="2.21875" style="405"/>
    <col min="4615" max="4615" width="1" style="405" customWidth="1"/>
    <col min="4616" max="4628" width="2.21875" style="405"/>
    <col min="4629" max="4629" width="1.21875" style="405" customWidth="1"/>
    <col min="4630" max="4630" width="1" style="405" customWidth="1"/>
    <col min="4631" max="4635" width="2.21875" style="405"/>
    <col min="4636" max="4636" width="1" style="405" customWidth="1"/>
    <col min="4637" max="4650" width="2.21875" style="405"/>
    <col min="4651" max="4651" width="21.33203125" style="405" customWidth="1"/>
    <col min="4652" max="4652" width="0.88671875" style="405" customWidth="1"/>
    <col min="4653" max="4657" width="2.21875" style="405"/>
    <col min="4658" max="4658" width="1" style="405" customWidth="1"/>
    <col min="4659" max="4671" width="2.21875" style="405"/>
    <col min="4672" max="4672" width="1.21875" style="405" customWidth="1"/>
    <col min="4673" max="4673" width="1" style="405" customWidth="1"/>
    <col min="4674" max="4678" width="2.21875" style="405"/>
    <col min="4679" max="4679" width="1" style="405" customWidth="1"/>
    <col min="4680" max="4864" width="2.21875" style="405"/>
    <col min="4865" max="4865" width="0.88671875" style="405" customWidth="1"/>
    <col min="4866" max="4870" width="2.21875" style="405"/>
    <col min="4871" max="4871" width="1" style="405" customWidth="1"/>
    <col min="4872" max="4884" width="2.21875" style="405"/>
    <col min="4885" max="4885" width="1.21875" style="405" customWidth="1"/>
    <col min="4886" max="4886" width="1" style="405" customWidth="1"/>
    <col min="4887" max="4891" width="2.21875" style="405"/>
    <col min="4892" max="4892" width="1" style="405" customWidth="1"/>
    <col min="4893" max="4906" width="2.21875" style="405"/>
    <col min="4907" max="4907" width="21.33203125" style="405" customWidth="1"/>
    <col min="4908" max="4908" width="0.88671875" style="405" customWidth="1"/>
    <col min="4909" max="4913" width="2.21875" style="405"/>
    <col min="4914" max="4914" width="1" style="405" customWidth="1"/>
    <col min="4915" max="4927" width="2.21875" style="405"/>
    <col min="4928" max="4928" width="1.21875" style="405" customWidth="1"/>
    <col min="4929" max="4929" width="1" style="405" customWidth="1"/>
    <col min="4930" max="4934" width="2.21875" style="405"/>
    <col min="4935" max="4935" width="1" style="405" customWidth="1"/>
    <col min="4936" max="5120" width="2.21875" style="405"/>
    <col min="5121" max="5121" width="0.88671875" style="405" customWidth="1"/>
    <col min="5122" max="5126" width="2.21875" style="405"/>
    <col min="5127" max="5127" width="1" style="405" customWidth="1"/>
    <col min="5128" max="5140" width="2.21875" style="405"/>
    <col min="5141" max="5141" width="1.21875" style="405" customWidth="1"/>
    <col min="5142" max="5142" width="1" style="405" customWidth="1"/>
    <col min="5143" max="5147" width="2.21875" style="405"/>
    <col min="5148" max="5148" width="1" style="405" customWidth="1"/>
    <col min="5149" max="5162" width="2.21875" style="405"/>
    <col min="5163" max="5163" width="21.33203125" style="405" customWidth="1"/>
    <col min="5164" max="5164" width="0.88671875" style="405" customWidth="1"/>
    <col min="5165" max="5169" width="2.21875" style="405"/>
    <col min="5170" max="5170" width="1" style="405" customWidth="1"/>
    <col min="5171" max="5183" width="2.21875" style="405"/>
    <col min="5184" max="5184" width="1.21875" style="405" customWidth="1"/>
    <col min="5185" max="5185" width="1" style="405" customWidth="1"/>
    <col min="5186" max="5190" width="2.21875" style="405"/>
    <col min="5191" max="5191" width="1" style="405" customWidth="1"/>
    <col min="5192" max="5376" width="2.21875" style="405"/>
    <col min="5377" max="5377" width="0.88671875" style="405" customWidth="1"/>
    <col min="5378" max="5382" width="2.21875" style="405"/>
    <col min="5383" max="5383" width="1" style="405" customWidth="1"/>
    <col min="5384" max="5396" width="2.21875" style="405"/>
    <col min="5397" max="5397" width="1.21875" style="405" customWidth="1"/>
    <col min="5398" max="5398" width="1" style="405" customWidth="1"/>
    <col min="5399" max="5403" width="2.21875" style="405"/>
    <col min="5404" max="5404" width="1" style="405" customWidth="1"/>
    <col min="5405" max="5418" width="2.21875" style="405"/>
    <col min="5419" max="5419" width="21.33203125" style="405" customWidth="1"/>
    <col min="5420" max="5420" width="0.88671875" style="405" customWidth="1"/>
    <col min="5421" max="5425" width="2.21875" style="405"/>
    <col min="5426" max="5426" width="1" style="405" customWidth="1"/>
    <col min="5427" max="5439" width="2.21875" style="405"/>
    <col min="5440" max="5440" width="1.21875" style="405" customWidth="1"/>
    <col min="5441" max="5441" width="1" style="405" customWidth="1"/>
    <col min="5442" max="5446" width="2.21875" style="405"/>
    <col min="5447" max="5447" width="1" style="405" customWidth="1"/>
    <col min="5448" max="5632" width="2.21875" style="405"/>
    <col min="5633" max="5633" width="0.88671875" style="405" customWidth="1"/>
    <col min="5634" max="5638" width="2.21875" style="405"/>
    <col min="5639" max="5639" width="1" style="405" customWidth="1"/>
    <col min="5640" max="5652" width="2.21875" style="405"/>
    <col min="5653" max="5653" width="1.21875" style="405" customWidth="1"/>
    <col min="5654" max="5654" width="1" style="405" customWidth="1"/>
    <col min="5655" max="5659" width="2.21875" style="405"/>
    <col min="5660" max="5660" width="1" style="405" customWidth="1"/>
    <col min="5661" max="5674" width="2.21875" style="405"/>
    <col min="5675" max="5675" width="21.33203125" style="405" customWidth="1"/>
    <col min="5676" max="5676" width="0.88671875" style="405" customWidth="1"/>
    <col min="5677" max="5681" width="2.21875" style="405"/>
    <col min="5682" max="5682" width="1" style="405" customWidth="1"/>
    <col min="5683" max="5695" width="2.21875" style="405"/>
    <col min="5696" max="5696" width="1.21875" style="405" customWidth="1"/>
    <col min="5697" max="5697" width="1" style="405" customWidth="1"/>
    <col min="5698" max="5702" width="2.21875" style="405"/>
    <col min="5703" max="5703" width="1" style="405" customWidth="1"/>
    <col min="5704" max="5888" width="2.21875" style="405"/>
    <col min="5889" max="5889" width="0.88671875" style="405" customWidth="1"/>
    <col min="5890" max="5894" width="2.21875" style="405"/>
    <col min="5895" max="5895" width="1" style="405" customWidth="1"/>
    <col min="5896" max="5908" width="2.21875" style="405"/>
    <col min="5909" max="5909" width="1.21875" style="405" customWidth="1"/>
    <col min="5910" max="5910" width="1" style="405" customWidth="1"/>
    <col min="5911" max="5915" width="2.21875" style="405"/>
    <col min="5916" max="5916" width="1" style="405" customWidth="1"/>
    <col min="5917" max="5930" width="2.21875" style="405"/>
    <col min="5931" max="5931" width="21.33203125" style="405" customWidth="1"/>
    <col min="5932" max="5932" width="0.88671875" style="405" customWidth="1"/>
    <col min="5933" max="5937" width="2.21875" style="405"/>
    <col min="5938" max="5938" width="1" style="405" customWidth="1"/>
    <col min="5939" max="5951" width="2.21875" style="405"/>
    <col min="5952" max="5952" width="1.21875" style="405" customWidth="1"/>
    <col min="5953" max="5953" width="1" style="405" customWidth="1"/>
    <col min="5954" max="5958" width="2.21875" style="405"/>
    <col min="5959" max="5959" width="1" style="405" customWidth="1"/>
    <col min="5960" max="6144" width="2.21875" style="405"/>
    <col min="6145" max="6145" width="0.88671875" style="405" customWidth="1"/>
    <col min="6146" max="6150" width="2.21875" style="405"/>
    <col min="6151" max="6151" width="1" style="405" customWidth="1"/>
    <col min="6152" max="6164" width="2.21875" style="405"/>
    <col min="6165" max="6165" width="1.21875" style="405" customWidth="1"/>
    <col min="6166" max="6166" width="1" style="405" customWidth="1"/>
    <col min="6167" max="6171" width="2.21875" style="405"/>
    <col min="6172" max="6172" width="1" style="405" customWidth="1"/>
    <col min="6173" max="6186" width="2.21875" style="405"/>
    <col min="6187" max="6187" width="21.33203125" style="405" customWidth="1"/>
    <col min="6188" max="6188" width="0.88671875" style="405" customWidth="1"/>
    <col min="6189" max="6193" width="2.21875" style="405"/>
    <col min="6194" max="6194" width="1" style="405" customWidth="1"/>
    <col min="6195" max="6207" width="2.21875" style="405"/>
    <col min="6208" max="6208" width="1.21875" style="405" customWidth="1"/>
    <col min="6209" max="6209" width="1" style="405" customWidth="1"/>
    <col min="6210" max="6214" width="2.21875" style="405"/>
    <col min="6215" max="6215" width="1" style="405" customWidth="1"/>
    <col min="6216" max="6400" width="2.21875" style="405"/>
    <col min="6401" max="6401" width="0.88671875" style="405" customWidth="1"/>
    <col min="6402" max="6406" width="2.21875" style="405"/>
    <col min="6407" max="6407" width="1" style="405" customWidth="1"/>
    <col min="6408" max="6420" width="2.21875" style="405"/>
    <col min="6421" max="6421" width="1.21875" style="405" customWidth="1"/>
    <col min="6422" max="6422" width="1" style="405" customWidth="1"/>
    <col min="6423" max="6427" width="2.21875" style="405"/>
    <col min="6428" max="6428" width="1" style="405" customWidth="1"/>
    <col min="6429" max="6442" width="2.21875" style="405"/>
    <col min="6443" max="6443" width="21.33203125" style="405" customWidth="1"/>
    <col min="6444" max="6444" width="0.88671875" style="405" customWidth="1"/>
    <col min="6445" max="6449" width="2.21875" style="405"/>
    <col min="6450" max="6450" width="1" style="405" customWidth="1"/>
    <col min="6451" max="6463" width="2.21875" style="405"/>
    <col min="6464" max="6464" width="1.21875" style="405" customWidth="1"/>
    <col min="6465" max="6465" width="1" style="405" customWidth="1"/>
    <col min="6466" max="6470" width="2.21875" style="405"/>
    <col min="6471" max="6471" width="1" style="405" customWidth="1"/>
    <col min="6472" max="6656" width="2.21875" style="405"/>
    <col min="6657" max="6657" width="0.88671875" style="405" customWidth="1"/>
    <col min="6658" max="6662" width="2.21875" style="405"/>
    <col min="6663" max="6663" width="1" style="405" customWidth="1"/>
    <col min="6664" max="6676" width="2.21875" style="405"/>
    <col min="6677" max="6677" width="1.21875" style="405" customWidth="1"/>
    <col min="6678" max="6678" width="1" style="405" customWidth="1"/>
    <col min="6679" max="6683" width="2.21875" style="405"/>
    <col min="6684" max="6684" width="1" style="405" customWidth="1"/>
    <col min="6685" max="6698" width="2.21875" style="405"/>
    <col min="6699" max="6699" width="21.33203125" style="405" customWidth="1"/>
    <col min="6700" max="6700" width="0.88671875" style="405" customWidth="1"/>
    <col min="6701" max="6705" width="2.21875" style="405"/>
    <col min="6706" max="6706" width="1" style="405" customWidth="1"/>
    <col min="6707" max="6719" width="2.21875" style="405"/>
    <col min="6720" max="6720" width="1.21875" style="405" customWidth="1"/>
    <col min="6721" max="6721" width="1" style="405" customWidth="1"/>
    <col min="6722" max="6726" width="2.21875" style="405"/>
    <col min="6727" max="6727" width="1" style="405" customWidth="1"/>
    <col min="6728" max="6912" width="2.21875" style="405"/>
    <col min="6913" max="6913" width="0.88671875" style="405" customWidth="1"/>
    <col min="6914" max="6918" width="2.21875" style="405"/>
    <col min="6919" max="6919" width="1" style="405" customWidth="1"/>
    <col min="6920" max="6932" width="2.21875" style="405"/>
    <col min="6933" max="6933" width="1.21875" style="405" customWidth="1"/>
    <col min="6934" max="6934" width="1" style="405" customWidth="1"/>
    <col min="6935" max="6939" width="2.21875" style="405"/>
    <col min="6940" max="6940" width="1" style="405" customWidth="1"/>
    <col min="6941" max="6954" width="2.21875" style="405"/>
    <col min="6955" max="6955" width="21.33203125" style="405" customWidth="1"/>
    <col min="6956" max="6956" width="0.88671875" style="405" customWidth="1"/>
    <col min="6957" max="6961" width="2.21875" style="405"/>
    <col min="6962" max="6962" width="1" style="405" customWidth="1"/>
    <col min="6963" max="6975" width="2.21875" style="405"/>
    <col min="6976" max="6976" width="1.21875" style="405" customWidth="1"/>
    <col min="6977" max="6977" width="1" style="405" customWidth="1"/>
    <col min="6978" max="6982" width="2.21875" style="405"/>
    <col min="6983" max="6983" width="1" style="405" customWidth="1"/>
    <col min="6984" max="7168" width="2.21875" style="405"/>
    <col min="7169" max="7169" width="0.88671875" style="405" customWidth="1"/>
    <col min="7170" max="7174" width="2.21875" style="405"/>
    <col min="7175" max="7175" width="1" style="405" customWidth="1"/>
    <col min="7176" max="7188" width="2.21875" style="405"/>
    <col min="7189" max="7189" width="1.21875" style="405" customWidth="1"/>
    <col min="7190" max="7190" width="1" style="405" customWidth="1"/>
    <col min="7191" max="7195" width="2.21875" style="405"/>
    <col min="7196" max="7196" width="1" style="405" customWidth="1"/>
    <col min="7197" max="7210" width="2.21875" style="405"/>
    <col min="7211" max="7211" width="21.33203125" style="405" customWidth="1"/>
    <col min="7212" max="7212" width="0.88671875" style="405" customWidth="1"/>
    <col min="7213" max="7217" width="2.21875" style="405"/>
    <col min="7218" max="7218" width="1" style="405" customWidth="1"/>
    <col min="7219" max="7231" width="2.21875" style="405"/>
    <col min="7232" max="7232" width="1.21875" style="405" customWidth="1"/>
    <col min="7233" max="7233" width="1" style="405" customWidth="1"/>
    <col min="7234" max="7238" width="2.21875" style="405"/>
    <col min="7239" max="7239" width="1" style="405" customWidth="1"/>
    <col min="7240" max="7424" width="2.21875" style="405"/>
    <col min="7425" max="7425" width="0.88671875" style="405" customWidth="1"/>
    <col min="7426" max="7430" width="2.21875" style="405"/>
    <col min="7431" max="7431" width="1" style="405" customWidth="1"/>
    <col min="7432" max="7444" width="2.21875" style="405"/>
    <col min="7445" max="7445" width="1.21875" style="405" customWidth="1"/>
    <col min="7446" max="7446" width="1" style="405" customWidth="1"/>
    <col min="7447" max="7451" width="2.21875" style="405"/>
    <col min="7452" max="7452" width="1" style="405" customWidth="1"/>
    <col min="7453" max="7466" width="2.21875" style="405"/>
    <col min="7467" max="7467" width="21.33203125" style="405" customWidth="1"/>
    <col min="7468" max="7468" width="0.88671875" style="405" customWidth="1"/>
    <col min="7469" max="7473" width="2.21875" style="405"/>
    <col min="7474" max="7474" width="1" style="405" customWidth="1"/>
    <col min="7475" max="7487" width="2.21875" style="405"/>
    <col min="7488" max="7488" width="1.21875" style="405" customWidth="1"/>
    <col min="7489" max="7489" width="1" style="405" customWidth="1"/>
    <col min="7490" max="7494" width="2.21875" style="405"/>
    <col min="7495" max="7495" width="1" style="405" customWidth="1"/>
    <col min="7496" max="7680" width="2.21875" style="405"/>
    <col min="7681" max="7681" width="0.88671875" style="405" customWidth="1"/>
    <col min="7682" max="7686" width="2.21875" style="405"/>
    <col min="7687" max="7687" width="1" style="405" customWidth="1"/>
    <col min="7688" max="7700" width="2.21875" style="405"/>
    <col min="7701" max="7701" width="1.21875" style="405" customWidth="1"/>
    <col min="7702" max="7702" width="1" style="405" customWidth="1"/>
    <col min="7703" max="7707" width="2.21875" style="405"/>
    <col min="7708" max="7708" width="1" style="405" customWidth="1"/>
    <col min="7709" max="7722" width="2.21875" style="405"/>
    <col min="7723" max="7723" width="21.33203125" style="405" customWidth="1"/>
    <col min="7724" max="7724" width="0.88671875" style="405" customWidth="1"/>
    <col min="7725" max="7729" width="2.21875" style="405"/>
    <col min="7730" max="7730" width="1" style="405" customWidth="1"/>
    <col min="7731" max="7743" width="2.21875" style="405"/>
    <col min="7744" max="7744" width="1.21875" style="405" customWidth="1"/>
    <col min="7745" max="7745" width="1" style="405" customWidth="1"/>
    <col min="7746" max="7750" width="2.21875" style="405"/>
    <col min="7751" max="7751" width="1" style="405" customWidth="1"/>
    <col min="7752" max="7936" width="2.21875" style="405"/>
    <col min="7937" max="7937" width="0.88671875" style="405" customWidth="1"/>
    <col min="7938" max="7942" width="2.21875" style="405"/>
    <col min="7943" max="7943" width="1" style="405" customWidth="1"/>
    <col min="7944" max="7956" width="2.21875" style="405"/>
    <col min="7957" max="7957" width="1.21875" style="405" customWidth="1"/>
    <col min="7958" max="7958" width="1" style="405" customWidth="1"/>
    <col min="7959" max="7963" width="2.21875" style="405"/>
    <col min="7964" max="7964" width="1" style="405" customWidth="1"/>
    <col min="7965" max="7978" width="2.21875" style="405"/>
    <col min="7979" max="7979" width="21.33203125" style="405" customWidth="1"/>
    <col min="7980" max="7980" width="0.88671875" style="405" customWidth="1"/>
    <col min="7981" max="7985" width="2.21875" style="405"/>
    <col min="7986" max="7986" width="1" style="405" customWidth="1"/>
    <col min="7987" max="7999" width="2.21875" style="405"/>
    <col min="8000" max="8000" width="1.21875" style="405" customWidth="1"/>
    <col min="8001" max="8001" width="1" style="405" customWidth="1"/>
    <col min="8002" max="8006" width="2.21875" style="405"/>
    <col min="8007" max="8007" width="1" style="405" customWidth="1"/>
    <col min="8008" max="8192" width="2.21875" style="405"/>
    <col min="8193" max="8193" width="0.88671875" style="405" customWidth="1"/>
    <col min="8194" max="8198" width="2.21875" style="405"/>
    <col min="8199" max="8199" width="1" style="405" customWidth="1"/>
    <col min="8200" max="8212" width="2.21875" style="405"/>
    <col min="8213" max="8213" width="1.21875" style="405" customWidth="1"/>
    <col min="8214" max="8214" width="1" style="405" customWidth="1"/>
    <col min="8215" max="8219" width="2.21875" style="405"/>
    <col min="8220" max="8220" width="1" style="405" customWidth="1"/>
    <col min="8221" max="8234" width="2.21875" style="405"/>
    <col min="8235" max="8235" width="21.33203125" style="405" customWidth="1"/>
    <col min="8236" max="8236" width="0.88671875" style="405" customWidth="1"/>
    <col min="8237" max="8241" width="2.21875" style="405"/>
    <col min="8242" max="8242" width="1" style="405" customWidth="1"/>
    <col min="8243" max="8255" width="2.21875" style="405"/>
    <col min="8256" max="8256" width="1.21875" style="405" customWidth="1"/>
    <col min="8257" max="8257" width="1" style="405" customWidth="1"/>
    <col min="8258" max="8262" width="2.21875" style="405"/>
    <col min="8263" max="8263" width="1" style="405" customWidth="1"/>
    <col min="8264" max="8448" width="2.21875" style="405"/>
    <col min="8449" max="8449" width="0.88671875" style="405" customWidth="1"/>
    <col min="8450" max="8454" width="2.21875" style="405"/>
    <col min="8455" max="8455" width="1" style="405" customWidth="1"/>
    <col min="8456" max="8468" width="2.21875" style="405"/>
    <col min="8469" max="8469" width="1.21875" style="405" customWidth="1"/>
    <col min="8470" max="8470" width="1" style="405" customWidth="1"/>
    <col min="8471" max="8475" width="2.21875" style="405"/>
    <col min="8476" max="8476" width="1" style="405" customWidth="1"/>
    <col min="8477" max="8490" width="2.21875" style="405"/>
    <col min="8491" max="8491" width="21.33203125" style="405" customWidth="1"/>
    <col min="8492" max="8492" width="0.88671875" style="405" customWidth="1"/>
    <col min="8493" max="8497" width="2.21875" style="405"/>
    <col min="8498" max="8498" width="1" style="405" customWidth="1"/>
    <col min="8499" max="8511" width="2.21875" style="405"/>
    <col min="8512" max="8512" width="1.21875" style="405" customWidth="1"/>
    <col min="8513" max="8513" width="1" style="405" customWidth="1"/>
    <col min="8514" max="8518" width="2.21875" style="405"/>
    <col min="8519" max="8519" width="1" style="405" customWidth="1"/>
    <col min="8520" max="8704" width="2.21875" style="405"/>
    <col min="8705" max="8705" width="0.88671875" style="405" customWidth="1"/>
    <col min="8706" max="8710" width="2.21875" style="405"/>
    <col min="8711" max="8711" width="1" style="405" customWidth="1"/>
    <col min="8712" max="8724" width="2.21875" style="405"/>
    <col min="8725" max="8725" width="1.21875" style="405" customWidth="1"/>
    <col min="8726" max="8726" width="1" style="405" customWidth="1"/>
    <col min="8727" max="8731" width="2.21875" style="405"/>
    <col min="8732" max="8732" width="1" style="405" customWidth="1"/>
    <col min="8733" max="8746" width="2.21875" style="405"/>
    <col min="8747" max="8747" width="21.33203125" style="405" customWidth="1"/>
    <col min="8748" max="8748" width="0.88671875" style="405" customWidth="1"/>
    <col min="8749" max="8753" width="2.21875" style="405"/>
    <col min="8754" max="8754" width="1" style="405" customWidth="1"/>
    <col min="8755" max="8767" width="2.21875" style="405"/>
    <col min="8768" max="8768" width="1.21875" style="405" customWidth="1"/>
    <col min="8769" max="8769" width="1" style="405" customWidth="1"/>
    <col min="8770" max="8774" width="2.21875" style="405"/>
    <col min="8775" max="8775" width="1" style="405" customWidth="1"/>
    <col min="8776" max="8960" width="2.21875" style="405"/>
    <col min="8961" max="8961" width="0.88671875" style="405" customWidth="1"/>
    <col min="8962" max="8966" width="2.21875" style="405"/>
    <col min="8967" max="8967" width="1" style="405" customWidth="1"/>
    <col min="8968" max="8980" width="2.21875" style="405"/>
    <col min="8981" max="8981" width="1.21875" style="405" customWidth="1"/>
    <col min="8982" max="8982" width="1" style="405" customWidth="1"/>
    <col min="8983" max="8987" width="2.21875" style="405"/>
    <col min="8988" max="8988" width="1" style="405" customWidth="1"/>
    <col min="8989" max="9002" width="2.21875" style="405"/>
    <col min="9003" max="9003" width="21.33203125" style="405" customWidth="1"/>
    <col min="9004" max="9004" width="0.88671875" style="405" customWidth="1"/>
    <col min="9005" max="9009" width="2.21875" style="405"/>
    <col min="9010" max="9010" width="1" style="405" customWidth="1"/>
    <col min="9011" max="9023" width="2.21875" style="405"/>
    <col min="9024" max="9024" width="1.21875" style="405" customWidth="1"/>
    <col min="9025" max="9025" width="1" style="405" customWidth="1"/>
    <col min="9026" max="9030" width="2.21875" style="405"/>
    <col min="9031" max="9031" width="1" style="405" customWidth="1"/>
    <col min="9032" max="9216" width="2.21875" style="405"/>
    <col min="9217" max="9217" width="0.88671875" style="405" customWidth="1"/>
    <col min="9218" max="9222" width="2.21875" style="405"/>
    <col min="9223" max="9223" width="1" style="405" customWidth="1"/>
    <col min="9224" max="9236" width="2.21875" style="405"/>
    <col min="9237" max="9237" width="1.21875" style="405" customWidth="1"/>
    <col min="9238" max="9238" width="1" style="405" customWidth="1"/>
    <col min="9239" max="9243" width="2.21875" style="405"/>
    <col min="9244" max="9244" width="1" style="405" customWidth="1"/>
    <col min="9245" max="9258" width="2.21875" style="405"/>
    <col min="9259" max="9259" width="21.33203125" style="405" customWidth="1"/>
    <col min="9260" max="9260" width="0.88671875" style="405" customWidth="1"/>
    <col min="9261" max="9265" width="2.21875" style="405"/>
    <col min="9266" max="9266" width="1" style="405" customWidth="1"/>
    <col min="9267" max="9279" width="2.21875" style="405"/>
    <col min="9280" max="9280" width="1.21875" style="405" customWidth="1"/>
    <col min="9281" max="9281" width="1" style="405" customWidth="1"/>
    <col min="9282" max="9286" width="2.21875" style="405"/>
    <col min="9287" max="9287" width="1" style="405" customWidth="1"/>
    <col min="9288" max="9472" width="2.21875" style="405"/>
    <col min="9473" max="9473" width="0.88671875" style="405" customWidth="1"/>
    <col min="9474" max="9478" width="2.21875" style="405"/>
    <col min="9479" max="9479" width="1" style="405" customWidth="1"/>
    <col min="9480" max="9492" width="2.21875" style="405"/>
    <col min="9493" max="9493" width="1.21875" style="405" customWidth="1"/>
    <col min="9494" max="9494" width="1" style="405" customWidth="1"/>
    <col min="9495" max="9499" width="2.21875" style="405"/>
    <col min="9500" max="9500" width="1" style="405" customWidth="1"/>
    <col min="9501" max="9514" width="2.21875" style="405"/>
    <col min="9515" max="9515" width="21.33203125" style="405" customWidth="1"/>
    <col min="9516" max="9516" width="0.88671875" style="405" customWidth="1"/>
    <col min="9517" max="9521" width="2.21875" style="405"/>
    <col min="9522" max="9522" width="1" style="405" customWidth="1"/>
    <col min="9523" max="9535" width="2.21875" style="405"/>
    <col min="9536" max="9536" width="1.21875" style="405" customWidth="1"/>
    <col min="9537" max="9537" width="1" style="405" customWidth="1"/>
    <col min="9538" max="9542" width="2.21875" style="405"/>
    <col min="9543" max="9543" width="1" style="405" customWidth="1"/>
    <col min="9544" max="9728" width="2.21875" style="405"/>
    <col min="9729" max="9729" width="0.88671875" style="405" customWidth="1"/>
    <col min="9730" max="9734" width="2.21875" style="405"/>
    <col min="9735" max="9735" width="1" style="405" customWidth="1"/>
    <col min="9736" max="9748" width="2.21875" style="405"/>
    <col min="9749" max="9749" width="1.21875" style="405" customWidth="1"/>
    <col min="9750" max="9750" width="1" style="405" customWidth="1"/>
    <col min="9751" max="9755" width="2.21875" style="405"/>
    <col min="9756" max="9756" width="1" style="405" customWidth="1"/>
    <col min="9757" max="9770" width="2.21875" style="405"/>
    <col min="9771" max="9771" width="21.33203125" style="405" customWidth="1"/>
    <col min="9772" max="9772" width="0.88671875" style="405" customWidth="1"/>
    <col min="9773" max="9777" width="2.21875" style="405"/>
    <col min="9778" max="9778" width="1" style="405" customWidth="1"/>
    <col min="9779" max="9791" width="2.21875" style="405"/>
    <col min="9792" max="9792" width="1.21875" style="405" customWidth="1"/>
    <col min="9793" max="9793" width="1" style="405" customWidth="1"/>
    <col min="9794" max="9798" width="2.21875" style="405"/>
    <col min="9799" max="9799" width="1" style="405" customWidth="1"/>
    <col min="9800" max="9984" width="2.21875" style="405"/>
    <col min="9985" max="9985" width="0.88671875" style="405" customWidth="1"/>
    <col min="9986" max="9990" width="2.21875" style="405"/>
    <col min="9991" max="9991" width="1" style="405" customWidth="1"/>
    <col min="9992" max="10004" width="2.21875" style="405"/>
    <col min="10005" max="10005" width="1.21875" style="405" customWidth="1"/>
    <col min="10006" max="10006" width="1" style="405" customWidth="1"/>
    <col min="10007" max="10011" width="2.21875" style="405"/>
    <col min="10012" max="10012" width="1" style="405" customWidth="1"/>
    <col min="10013" max="10026" width="2.21875" style="405"/>
    <col min="10027" max="10027" width="21.33203125" style="405" customWidth="1"/>
    <col min="10028" max="10028" width="0.88671875" style="405" customWidth="1"/>
    <col min="10029" max="10033" width="2.21875" style="405"/>
    <col min="10034" max="10034" width="1" style="405" customWidth="1"/>
    <col min="10035" max="10047" width="2.21875" style="405"/>
    <col min="10048" max="10048" width="1.21875" style="405" customWidth="1"/>
    <col min="10049" max="10049" width="1" style="405" customWidth="1"/>
    <col min="10050" max="10054" width="2.21875" style="405"/>
    <col min="10055" max="10055" width="1" style="405" customWidth="1"/>
    <col min="10056" max="10240" width="2.21875" style="405"/>
    <col min="10241" max="10241" width="0.88671875" style="405" customWidth="1"/>
    <col min="10242" max="10246" width="2.21875" style="405"/>
    <col min="10247" max="10247" width="1" style="405" customWidth="1"/>
    <col min="10248" max="10260" width="2.21875" style="405"/>
    <col min="10261" max="10261" width="1.21875" style="405" customWidth="1"/>
    <col min="10262" max="10262" width="1" style="405" customWidth="1"/>
    <col min="10263" max="10267" width="2.21875" style="405"/>
    <col min="10268" max="10268" width="1" style="405" customWidth="1"/>
    <col min="10269" max="10282" width="2.21875" style="405"/>
    <col min="10283" max="10283" width="21.33203125" style="405" customWidth="1"/>
    <col min="10284" max="10284" width="0.88671875" style="405" customWidth="1"/>
    <col min="10285" max="10289" width="2.21875" style="405"/>
    <col min="10290" max="10290" width="1" style="405" customWidth="1"/>
    <col min="10291" max="10303" width="2.21875" style="405"/>
    <col min="10304" max="10304" width="1.21875" style="405" customWidth="1"/>
    <col min="10305" max="10305" width="1" style="405" customWidth="1"/>
    <col min="10306" max="10310" width="2.21875" style="405"/>
    <col min="10311" max="10311" width="1" style="405" customWidth="1"/>
    <col min="10312" max="10496" width="2.21875" style="405"/>
    <col min="10497" max="10497" width="0.88671875" style="405" customWidth="1"/>
    <col min="10498" max="10502" width="2.21875" style="405"/>
    <col min="10503" max="10503" width="1" style="405" customWidth="1"/>
    <col min="10504" max="10516" width="2.21875" style="405"/>
    <col min="10517" max="10517" width="1.21875" style="405" customWidth="1"/>
    <col min="10518" max="10518" width="1" style="405" customWidth="1"/>
    <col min="10519" max="10523" width="2.21875" style="405"/>
    <col min="10524" max="10524" width="1" style="405" customWidth="1"/>
    <col min="10525" max="10538" width="2.21875" style="405"/>
    <col min="10539" max="10539" width="21.33203125" style="405" customWidth="1"/>
    <col min="10540" max="10540" width="0.88671875" style="405" customWidth="1"/>
    <col min="10541" max="10545" width="2.21875" style="405"/>
    <col min="10546" max="10546" width="1" style="405" customWidth="1"/>
    <col min="10547" max="10559" width="2.21875" style="405"/>
    <col min="10560" max="10560" width="1.21875" style="405" customWidth="1"/>
    <col min="10561" max="10561" width="1" style="405" customWidth="1"/>
    <col min="10562" max="10566" width="2.21875" style="405"/>
    <col min="10567" max="10567" width="1" style="405" customWidth="1"/>
    <col min="10568" max="10752" width="2.21875" style="405"/>
    <col min="10753" max="10753" width="0.88671875" style="405" customWidth="1"/>
    <col min="10754" max="10758" width="2.21875" style="405"/>
    <col min="10759" max="10759" width="1" style="405" customWidth="1"/>
    <col min="10760" max="10772" width="2.21875" style="405"/>
    <col min="10773" max="10773" width="1.21875" style="405" customWidth="1"/>
    <col min="10774" max="10774" width="1" style="405" customWidth="1"/>
    <col min="10775" max="10779" width="2.21875" style="405"/>
    <col min="10780" max="10780" width="1" style="405" customWidth="1"/>
    <col min="10781" max="10794" width="2.21875" style="405"/>
    <col min="10795" max="10795" width="21.33203125" style="405" customWidth="1"/>
    <col min="10796" max="10796" width="0.88671875" style="405" customWidth="1"/>
    <col min="10797" max="10801" width="2.21875" style="405"/>
    <col min="10802" max="10802" width="1" style="405" customWidth="1"/>
    <col min="10803" max="10815" width="2.21875" style="405"/>
    <col min="10816" max="10816" width="1.21875" style="405" customWidth="1"/>
    <col min="10817" max="10817" width="1" style="405" customWidth="1"/>
    <col min="10818" max="10822" width="2.21875" style="405"/>
    <col min="10823" max="10823" width="1" style="405" customWidth="1"/>
    <col min="10824" max="11008" width="2.21875" style="405"/>
    <col min="11009" max="11009" width="0.88671875" style="405" customWidth="1"/>
    <col min="11010" max="11014" width="2.21875" style="405"/>
    <col min="11015" max="11015" width="1" style="405" customWidth="1"/>
    <col min="11016" max="11028" width="2.21875" style="405"/>
    <col min="11029" max="11029" width="1.21875" style="405" customWidth="1"/>
    <col min="11030" max="11030" width="1" style="405" customWidth="1"/>
    <col min="11031" max="11035" width="2.21875" style="405"/>
    <col min="11036" max="11036" width="1" style="405" customWidth="1"/>
    <col min="11037" max="11050" width="2.21875" style="405"/>
    <col min="11051" max="11051" width="21.33203125" style="405" customWidth="1"/>
    <col min="11052" max="11052" width="0.88671875" style="405" customWidth="1"/>
    <col min="11053" max="11057" width="2.21875" style="405"/>
    <col min="11058" max="11058" width="1" style="405" customWidth="1"/>
    <col min="11059" max="11071" width="2.21875" style="405"/>
    <col min="11072" max="11072" width="1.21875" style="405" customWidth="1"/>
    <col min="11073" max="11073" width="1" style="405" customWidth="1"/>
    <col min="11074" max="11078" width="2.21875" style="405"/>
    <col min="11079" max="11079" width="1" style="405" customWidth="1"/>
    <col min="11080" max="11264" width="2.21875" style="405"/>
    <col min="11265" max="11265" width="0.88671875" style="405" customWidth="1"/>
    <col min="11266" max="11270" width="2.21875" style="405"/>
    <col min="11271" max="11271" width="1" style="405" customWidth="1"/>
    <col min="11272" max="11284" width="2.21875" style="405"/>
    <col min="11285" max="11285" width="1.21875" style="405" customWidth="1"/>
    <col min="11286" max="11286" width="1" style="405" customWidth="1"/>
    <col min="11287" max="11291" width="2.21875" style="405"/>
    <col min="11292" max="11292" width="1" style="405" customWidth="1"/>
    <col min="11293" max="11306" width="2.21875" style="405"/>
    <col min="11307" max="11307" width="21.33203125" style="405" customWidth="1"/>
    <col min="11308" max="11308" width="0.88671875" style="405" customWidth="1"/>
    <col min="11309" max="11313" width="2.21875" style="405"/>
    <col min="11314" max="11314" width="1" style="405" customWidth="1"/>
    <col min="11315" max="11327" width="2.21875" style="405"/>
    <col min="11328" max="11328" width="1.21875" style="405" customWidth="1"/>
    <col min="11329" max="11329" width="1" style="405" customWidth="1"/>
    <col min="11330" max="11334" width="2.21875" style="405"/>
    <col min="11335" max="11335" width="1" style="405" customWidth="1"/>
    <col min="11336" max="11520" width="2.21875" style="405"/>
    <col min="11521" max="11521" width="0.88671875" style="405" customWidth="1"/>
    <col min="11522" max="11526" width="2.21875" style="405"/>
    <col min="11527" max="11527" width="1" style="405" customWidth="1"/>
    <col min="11528" max="11540" width="2.21875" style="405"/>
    <col min="11541" max="11541" width="1.21875" style="405" customWidth="1"/>
    <col min="11542" max="11542" width="1" style="405" customWidth="1"/>
    <col min="11543" max="11547" width="2.21875" style="405"/>
    <col min="11548" max="11548" width="1" style="405" customWidth="1"/>
    <col min="11549" max="11562" width="2.21875" style="405"/>
    <col min="11563" max="11563" width="21.33203125" style="405" customWidth="1"/>
    <col min="11564" max="11564" width="0.88671875" style="405" customWidth="1"/>
    <col min="11565" max="11569" width="2.21875" style="405"/>
    <col min="11570" max="11570" width="1" style="405" customWidth="1"/>
    <col min="11571" max="11583" width="2.21875" style="405"/>
    <col min="11584" max="11584" width="1.21875" style="405" customWidth="1"/>
    <col min="11585" max="11585" width="1" style="405" customWidth="1"/>
    <col min="11586" max="11590" width="2.21875" style="405"/>
    <col min="11591" max="11591" width="1" style="405" customWidth="1"/>
    <col min="11592" max="11776" width="2.21875" style="405"/>
    <col min="11777" max="11777" width="0.88671875" style="405" customWidth="1"/>
    <col min="11778" max="11782" width="2.21875" style="405"/>
    <col min="11783" max="11783" width="1" style="405" customWidth="1"/>
    <col min="11784" max="11796" width="2.21875" style="405"/>
    <col min="11797" max="11797" width="1.21875" style="405" customWidth="1"/>
    <col min="11798" max="11798" width="1" style="405" customWidth="1"/>
    <col min="11799" max="11803" width="2.21875" style="405"/>
    <col min="11804" max="11804" width="1" style="405" customWidth="1"/>
    <col min="11805" max="11818" width="2.21875" style="405"/>
    <col min="11819" max="11819" width="21.33203125" style="405" customWidth="1"/>
    <col min="11820" max="11820" width="0.88671875" style="405" customWidth="1"/>
    <col min="11821" max="11825" width="2.21875" style="405"/>
    <col min="11826" max="11826" width="1" style="405" customWidth="1"/>
    <col min="11827" max="11839" width="2.21875" style="405"/>
    <col min="11840" max="11840" width="1.21875" style="405" customWidth="1"/>
    <col min="11841" max="11841" width="1" style="405" customWidth="1"/>
    <col min="11842" max="11846" width="2.21875" style="405"/>
    <col min="11847" max="11847" width="1" style="405" customWidth="1"/>
    <col min="11848" max="12032" width="2.21875" style="405"/>
    <col min="12033" max="12033" width="0.88671875" style="405" customWidth="1"/>
    <col min="12034" max="12038" width="2.21875" style="405"/>
    <col min="12039" max="12039" width="1" style="405" customWidth="1"/>
    <col min="12040" max="12052" width="2.21875" style="405"/>
    <col min="12053" max="12053" width="1.21875" style="405" customWidth="1"/>
    <col min="12054" max="12054" width="1" style="405" customWidth="1"/>
    <col min="12055" max="12059" width="2.21875" style="405"/>
    <col min="12060" max="12060" width="1" style="405" customWidth="1"/>
    <col min="12061" max="12074" width="2.21875" style="405"/>
    <col min="12075" max="12075" width="21.33203125" style="405" customWidth="1"/>
    <col min="12076" max="12076" width="0.88671875" style="405" customWidth="1"/>
    <col min="12077" max="12081" width="2.21875" style="405"/>
    <col min="12082" max="12082" width="1" style="405" customWidth="1"/>
    <col min="12083" max="12095" width="2.21875" style="405"/>
    <col min="12096" max="12096" width="1.21875" style="405" customWidth="1"/>
    <col min="12097" max="12097" width="1" style="405" customWidth="1"/>
    <col min="12098" max="12102" width="2.21875" style="405"/>
    <col min="12103" max="12103" width="1" style="405" customWidth="1"/>
    <col min="12104" max="12288" width="2.21875" style="405"/>
    <col min="12289" max="12289" width="0.88671875" style="405" customWidth="1"/>
    <col min="12290" max="12294" width="2.21875" style="405"/>
    <col min="12295" max="12295" width="1" style="405" customWidth="1"/>
    <col min="12296" max="12308" width="2.21875" style="405"/>
    <col min="12309" max="12309" width="1.21875" style="405" customWidth="1"/>
    <col min="12310" max="12310" width="1" style="405" customWidth="1"/>
    <col min="12311" max="12315" width="2.21875" style="405"/>
    <col min="12316" max="12316" width="1" style="405" customWidth="1"/>
    <col min="12317" max="12330" width="2.21875" style="405"/>
    <col min="12331" max="12331" width="21.33203125" style="405" customWidth="1"/>
    <col min="12332" max="12332" width="0.88671875" style="405" customWidth="1"/>
    <col min="12333" max="12337" width="2.21875" style="405"/>
    <col min="12338" max="12338" width="1" style="405" customWidth="1"/>
    <col min="12339" max="12351" width="2.21875" style="405"/>
    <col min="12352" max="12352" width="1.21875" style="405" customWidth="1"/>
    <col min="12353" max="12353" width="1" style="405" customWidth="1"/>
    <col min="12354" max="12358" width="2.21875" style="405"/>
    <col min="12359" max="12359" width="1" style="405" customWidth="1"/>
    <col min="12360" max="12544" width="2.21875" style="405"/>
    <col min="12545" max="12545" width="0.88671875" style="405" customWidth="1"/>
    <col min="12546" max="12550" width="2.21875" style="405"/>
    <col min="12551" max="12551" width="1" style="405" customWidth="1"/>
    <col min="12552" max="12564" width="2.21875" style="405"/>
    <col min="12565" max="12565" width="1.21875" style="405" customWidth="1"/>
    <col min="12566" max="12566" width="1" style="405" customWidth="1"/>
    <col min="12567" max="12571" width="2.21875" style="405"/>
    <col min="12572" max="12572" width="1" style="405" customWidth="1"/>
    <col min="12573" max="12586" width="2.21875" style="405"/>
    <col min="12587" max="12587" width="21.33203125" style="405" customWidth="1"/>
    <col min="12588" max="12588" width="0.88671875" style="405" customWidth="1"/>
    <col min="12589" max="12593" width="2.21875" style="405"/>
    <col min="12594" max="12594" width="1" style="405" customWidth="1"/>
    <col min="12595" max="12607" width="2.21875" style="405"/>
    <col min="12608" max="12608" width="1.21875" style="405" customWidth="1"/>
    <col min="12609" max="12609" width="1" style="405" customWidth="1"/>
    <col min="12610" max="12614" width="2.21875" style="405"/>
    <col min="12615" max="12615" width="1" style="405" customWidth="1"/>
    <col min="12616" max="12800" width="2.21875" style="405"/>
    <col min="12801" max="12801" width="0.88671875" style="405" customWidth="1"/>
    <col min="12802" max="12806" width="2.21875" style="405"/>
    <col min="12807" max="12807" width="1" style="405" customWidth="1"/>
    <col min="12808" max="12820" width="2.21875" style="405"/>
    <col min="12821" max="12821" width="1.21875" style="405" customWidth="1"/>
    <col min="12822" max="12822" width="1" style="405" customWidth="1"/>
    <col min="12823" max="12827" width="2.21875" style="405"/>
    <col min="12828" max="12828" width="1" style="405" customWidth="1"/>
    <col min="12829" max="12842" width="2.21875" style="405"/>
    <col min="12843" max="12843" width="21.33203125" style="405" customWidth="1"/>
    <col min="12844" max="12844" width="0.88671875" style="405" customWidth="1"/>
    <col min="12845" max="12849" width="2.21875" style="405"/>
    <col min="12850" max="12850" width="1" style="405" customWidth="1"/>
    <col min="12851" max="12863" width="2.21875" style="405"/>
    <col min="12864" max="12864" width="1.21875" style="405" customWidth="1"/>
    <col min="12865" max="12865" width="1" style="405" customWidth="1"/>
    <col min="12866" max="12870" width="2.21875" style="405"/>
    <col min="12871" max="12871" width="1" style="405" customWidth="1"/>
    <col min="12872" max="13056" width="2.21875" style="405"/>
    <col min="13057" max="13057" width="0.88671875" style="405" customWidth="1"/>
    <col min="13058" max="13062" width="2.21875" style="405"/>
    <col min="13063" max="13063" width="1" style="405" customWidth="1"/>
    <col min="13064" max="13076" width="2.21875" style="405"/>
    <col min="13077" max="13077" width="1.21875" style="405" customWidth="1"/>
    <col min="13078" max="13078" width="1" style="405" customWidth="1"/>
    <col min="13079" max="13083" width="2.21875" style="405"/>
    <col min="13084" max="13084" width="1" style="405" customWidth="1"/>
    <col min="13085" max="13098" width="2.21875" style="405"/>
    <col min="13099" max="13099" width="21.33203125" style="405" customWidth="1"/>
    <col min="13100" max="13100" width="0.88671875" style="405" customWidth="1"/>
    <col min="13101" max="13105" width="2.21875" style="405"/>
    <col min="13106" max="13106" width="1" style="405" customWidth="1"/>
    <col min="13107" max="13119" width="2.21875" style="405"/>
    <col min="13120" max="13120" width="1.21875" style="405" customWidth="1"/>
    <col min="13121" max="13121" width="1" style="405" customWidth="1"/>
    <col min="13122" max="13126" width="2.21875" style="405"/>
    <col min="13127" max="13127" width="1" style="405" customWidth="1"/>
    <col min="13128" max="13312" width="2.21875" style="405"/>
    <col min="13313" max="13313" width="0.88671875" style="405" customWidth="1"/>
    <col min="13314" max="13318" width="2.21875" style="405"/>
    <col min="13319" max="13319" width="1" style="405" customWidth="1"/>
    <col min="13320" max="13332" width="2.21875" style="405"/>
    <col min="13333" max="13333" width="1.21875" style="405" customWidth="1"/>
    <col min="13334" max="13334" width="1" style="405" customWidth="1"/>
    <col min="13335" max="13339" width="2.21875" style="405"/>
    <col min="13340" max="13340" width="1" style="405" customWidth="1"/>
    <col min="13341" max="13354" width="2.21875" style="405"/>
    <col min="13355" max="13355" width="21.33203125" style="405" customWidth="1"/>
    <col min="13356" max="13356" width="0.88671875" style="405" customWidth="1"/>
    <col min="13357" max="13361" width="2.21875" style="405"/>
    <col min="13362" max="13362" width="1" style="405" customWidth="1"/>
    <col min="13363" max="13375" width="2.21875" style="405"/>
    <col min="13376" max="13376" width="1.21875" style="405" customWidth="1"/>
    <col min="13377" max="13377" width="1" style="405" customWidth="1"/>
    <col min="13378" max="13382" width="2.21875" style="405"/>
    <col min="13383" max="13383" width="1" style="405" customWidth="1"/>
    <col min="13384" max="13568" width="2.21875" style="405"/>
    <col min="13569" max="13569" width="0.88671875" style="405" customWidth="1"/>
    <col min="13570" max="13574" width="2.21875" style="405"/>
    <col min="13575" max="13575" width="1" style="405" customWidth="1"/>
    <col min="13576" max="13588" width="2.21875" style="405"/>
    <col min="13589" max="13589" width="1.21875" style="405" customWidth="1"/>
    <col min="13590" max="13590" width="1" style="405" customWidth="1"/>
    <col min="13591" max="13595" width="2.21875" style="405"/>
    <col min="13596" max="13596" width="1" style="405" customWidth="1"/>
    <col min="13597" max="13610" width="2.21875" style="405"/>
    <col min="13611" max="13611" width="21.33203125" style="405" customWidth="1"/>
    <col min="13612" max="13612" width="0.88671875" style="405" customWidth="1"/>
    <col min="13613" max="13617" width="2.21875" style="405"/>
    <col min="13618" max="13618" width="1" style="405" customWidth="1"/>
    <col min="13619" max="13631" width="2.21875" style="405"/>
    <col min="13632" max="13632" width="1.21875" style="405" customWidth="1"/>
    <col min="13633" max="13633" width="1" style="405" customWidth="1"/>
    <col min="13634" max="13638" width="2.21875" style="405"/>
    <col min="13639" max="13639" width="1" style="405" customWidth="1"/>
    <col min="13640" max="13824" width="2.21875" style="405"/>
    <col min="13825" max="13825" width="0.88671875" style="405" customWidth="1"/>
    <col min="13826" max="13830" width="2.21875" style="405"/>
    <col min="13831" max="13831" width="1" style="405" customWidth="1"/>
    <col min="13832" max="13844" width="2.21875" style="405"/>
    <col min="13845" max="13845" width="1.21875" style="405" customWidth="1"/>
    <col min="13846" max="13846" width="1" style="405" customWidth="1"/>
    <col min="13847" max="13851" width="2.21875" style="405"/>
    <col min="13852" max="13852" width="1" style="405" customWidth="1"/>
    <col min="13853" max="13866" width="2.21875" style="405"/>
    <col min="13867" max="13867" width="21.33203125" style="405" customWidth="1"/>
    <col min="13868" max="13868" width="0.88671875" style="405" customWidth="1"/>
    <col min="13869" max="13873" width="2.21875" style="405"/>
    <col min="13874" max="13874" width="1" style="405" customWidth="1"/>
    <col min="13875" max="13887" width="2.21875" style="405"/>
    <col min="13888" max="13888" width="1.21875" style="405" customWidth="1"/>
    <col min="13889" max="13889" width="1" style="405" customWidth="1"/>
    <col min="13890" max="13894" width="2.21875" style="405"/>
    <col min="13895" max="13895" width="1" style="405" customWidth="1"/>
    <col min="13896" max="14080" width="2.21875" style="405"/>
    <col min="14081" max="14081" width="0.88671875" style="405" customWidth="1"/>
    <col min="14082" max="14086" width="2.21875" style="405"/>
    <col min="14087" max="14087" width="1" style="405" customWidth="1"/>
    <col min="14088" max="14100" width="2.21875" style="405"/>
    <col min="14101" max="14101" width="1.21875" style="405" customWidth="1"/>
    <col min="14102" max="14102" width="1" style="405" customWidth="1"/>
    <col min="14103" max="14107" width="2.21875" style="405"/>
    <col min="14108" max="14108" width="1" style="405" customWidth="1"/>
    <col min="14109" max="14122" width="2.21875" style="405"/>
    <col min="14123" max="14123" width="21.33203125" style="405" customWidth="1"/>
    <col min="14124" max="14124" width="0.88671875" style="405" customWidth="1"/>
    <col min="14125" max="14129" width="2.21875" style="405"/>
    <col min="14130" max="14130" width="1" style="405" customWidth="1"/>
    <col min="14131" max="14143" width="2.21875" style="405"/>
    <col min="14144" max="14144" width="1.21875" style="405" customWidth="1"/>
    <col min="14145" max="14145" width="1" style="405" customWidth="1"/>
    <col min="14146" max="14150" width="2.21875" style="405"/>
    <col min="14151" max="14151" width="1" style="405" customWidth="1"/>
    <col min="14152" max="14336" width="2.21875" style="405"/>
    <col min="14337" max="14337" width="0.88671875" style="405" customWidth="1"/>
    <col min="14338" max="14342" width="2.21875" style="405"/>
    <col min="14343" max="14343" width="1" style="405" customWidth="1"/>
    <col min="14344" max="14356" width="2.21875" style="405"/>
    <col min="14357" max="14357" width="1.21875" style="405" customWidth="1"/>
    <col min="14358" max="14358" width="1" style="405" customWidth="1"/>
    <col min="14359" max="14363" width="2.21875" style="405"/>
    <col min="14364" max="14364" width="1" style="405" customWidth="1"/>
    <col min="14365" max="14378" width="2.21875" style="405"/>
    <col min="14379" max="14379" width="21.33203125" style="405" customWidth="1"/>
    <col min="14380" max="14380" width="0.88671875" style="405" customWidth="1"/>
    <col min="14381" max="14385" width="2.21875" style="405"/>
    <col min="14386" max="14386" width="1" style="405" customWidth="1"/>
    <col min="14387" max="14399" width="2.21875" style="405"/>
    <col min="14400" max="14400" width="1.21875" style="405" customWidth="1"/>
    <col min="14401" max="14401" width="1" style="405" customWidth="1"/>
    <col min="14402" max="14406" width="2.21875" style="405"/>
    <col min="14407" max="14407" width="1" style="405" customWidth="1"/>
    <col min="14408" max="14592" width="2.21875" style="405"/>
    <col min="14593" max="14593" width="0.88671875" style="405" customWidth="1"/>
    <col min="14594" max="14598" width="2.21875" style="405"/>
    <col min="14599" max="14599" width="1" style="405" customWidth="1"/>
    <col min="14600" max="14612" width="2.21875" style="405"/>
    <col min="14613" max="14613" width="1.21875" style="405" customWidth="1"/>
    <col min="14614" max="14614" width="1" style="405" customWidth="1"/>
    <col min="14615" max="14619" width="2.21875" style="405"/>
    <col min="14620" max="14620" width="1" style="405" customWidth="1"/>
    <col min="14621" max="14634" width="2.21875" style="405"/>
    <col min="14635" max="14635" width="21.33203125" style="405" customWidth="1"/>
    <col min="14636" max="14636" width="0.88671875" style="405" customWidth="1"/>
    <col min="14637" max="14641" width="2.21875" style="405"/>
    <col min="14642" max="14642" width="1" style="405" customWidth="1"/>
    <col min="14643" max="14655" width="2.21875" style="405"/>
    <col min="14656" max="14656" width="1.21875" style="405" customWidth="1"/>
    <col min="14657" max="14657" width="1" style="405" customWidth="1"/>
    <col min="14658" max="14662" width="2.21875" style="405"/>
    <col min="14663" max="14663" width="1" style="405" customWidth="1"/>
    <col min="14664" max="14848" width="2.21875" style="405"/>
    <col min="14849" max="14849" width="0.88671875" style="405" customWidth="1"/>
    <col min="14850" max="14854" width="2.21875" style="405"/>
    <col min="14855" max="14855" width="1" style="405" customWidth="1"/>
    <col min="14856" max="14868" width="2.21875" style="405"/>
    <col min="14869" max="14869" width="1.21875" style="405" customWidth="1"/>
    <col min="14870" max="14870" width="1" style="405" customWidth="1"/>
    <col min="14871" max="14875" width="2.21875" style="405"/>
    <col min="14876" max="14876" width="1" style="405" customWidth="1"/>
    <col min="14877" max="14890" width="2.21875" style="405"/>
    <col min="14891" max="14891" width="21.33203125" style="405" customWidth="1"/>
    <col min="14892" max="14892" width="0.88671875" style="405" customWidth="1"/>
    <col min="14893" max="14897" width="2.21875" style="405"/>
    <col min="14898" max="14898" width="1" style="405" customWidth="1"/>
    <col min="14899" max="14911" width="2.21875" style="405"/>
    <col min="14912" max="14912" width="1.21875" style="405" customWidth="1"/>
    <col min="14913" max="14913" width="1" style="405" customWidth="1"/>
    <col min="14914" max="14918" width="2.21875" style="405"/>
    <col min="14919" max="14919" width="1" style="405" customWidth="1"/>
    <col min="14920" max="15104" width="2.21875" style="405"/>
    <col min="15105" max="15105" width="0.88671875" style="405" customWidth="1"/>
    <col min="15106" max="15110" width="2.21875" style="405"/>
    <col min="15111" max="15111" width="1" style="405" customWidth="1"/>
    <col min="15112" max="15124" width="2.21875" style="405"/>
    <col min="15125" max="15125" width="1.21875" style="405" customWidth="1"/>
    <col min="15126" max="15126" width="1" style="405" customWidth="1"/>
    <col min="15127" max="15131" width="2.21875" style="405"/>
    <col min="15132" max="15132" width="1" style="405" customWidth="1"/>
    <col min="15133" max="15146" width="2.21875" style="405"/>
    <col min="15147" max="15147" width="21.33203125" style="405" customWidth="1"/>
    <col min="15148" max="15148" width="0.88671875" style="405" customWidth="1"/>
    <col min="15149" max="15153" width="2.21875" style="405"/>
    <col min="15154" max="15154" width="1" style="405" customWidth="1"/>
    <col min="15155" max="15167" width="2.21875" style="405"/>
    <col min="15168" max="15168" width="1.21875" style="405" customWidth="1"/>
    <col min="15169" max="15169" width="1" style="405" customWidth="1"/>
    <col min="15170" max="15174" width="2.21875" style="405"/>
    <col min="15175" max="15175" width="1" style="405" customWidth="1"/>
    <col min="15176" max="15360" width="2.21875" style="405"/>
    <col min="15361" max="15361" width="0.88671875" style="405" customWidth="1"/>
    <col min="15362" max="15366" width="2.21875" style="405"/>
    <col min="15367" max="15367" width="1" style="405" customWidth="1"/>
    <col min="15368" max="15380" width="2.21875" style="405"/>
    <col min="15381" max="15381" width="1.21875" style="405" customWidth="1"/>
    <col min="15382" max="15382" width="1" style="405" customWidth="1"/>
    <col min="15383" max="15387" width="2.21875" style="405"/>
    <col min="15388" max="15388" width="1" style="405" customWidth="1"/>
    <col min="15389" max="15402" width="2.21875" style="405"/>
    <col min="15403" max="15403" width="21.33203125" style="405" customWidth="1"/>
    <col min="15404" max="15404" width="0.88671875" style="405" customWidth="1"/>
    <col min="15405" max="15409" width="2.21875" style="405"/>
    <col min="15410" max="15410" width="1" style="405" customWidth="1"/>
    <col min="15411" max="15423" width="2.21875" style="405"/>
    <col min="15424" max="15424" width="1.21875" style="405" customWidth="1"/>
    <col min="15425" max="15425" width="1" style="405" customWidth="1"/>
    <col min="15426" max="15430" width="2.21875" style="405"/>
    <col min="15431" max="15431" width="1" style="405" customWidth="1"/>
    <col min="15432" max="15616" width="2.21875" style="405"/>
    <col min="15617" max="15617" width="0.88671875" style="405" customWidth="1"/>
    <col min="15618" max="15622" width="2.21875" style="405"/>
    <col min="15623" max="15623" width="1" style="405" customWidth="1"/>
    <col min="15624" max="15636" width="2.21875" style="405"/>
    <col min="15637" max="15637" width="1.21875" style="405" customWidth="1"/>
    <col min="15638" max="15638" width="1" style="405" customWidth="1"/>
    <col min="15639" max="15643" width="2.21875" style="405"/>
    <col min="15644" max="15644" width="1" style="405" customWidth="1"/>
    <col min="15645" max="15658" width="2.21875" style="405"/>
    <col min="15659" max="15659" width="21.33203125" style="405" customWidth="1"/>
    <col min="15660" max="15660" width="0.88671875" style="405" customWidth="1"/>
    <col min="15661" max="15665" width="2.21875" style="405"/>
    <col min="15666" max="15666" width="1" style="405" customWidth="1"/>
    <col min="15667" max="15679" width="2.21875" style="405"/>
    <col min="15680" max="15680" width="1.21875" style="405" customWidth="1"/>
    <col min="15681" max="15681" width="1" style="405" customWidth="1"/>
    <col min="15682" max="15686" width="2.21875" style="405"/>
    <col min="15687" max="15687" width="1" style="405" customWidth="1"/>
    <col min="15688" max="15872" width="2.21875" style="405"/>
    <col min="15873" max="15873" width="0.88671875" style="405" customWidth="1"/>
    <col min="15874" max="15878" width="2.21875" style="405"/>
    <col min="15879" max="15879" width="1" style="405" customWidth="1"/>
    <col min="15880" max="15892" width="2.21875" style="405"/>
    <col min="15893" max="15893" width="1.21875" style="405" customWidth="1"/>
    <col min="15894" max="15894" width="1" style="405" customWidth="1"/>
    <col min="15895" max="15899" width="2.21875" style="405"/>
    <col min="15900" max="15900" width="1" style="405" customWidth="1"/>
    <col min="15901" max="15914" width="2.21875" style="405"/>
    <col min="15915" max="15915" width="21.33203125" style="405" customWidth="1"/>
    <col min="15916" max="15916" width="0.88671875" style="405" customWidth="1"/>
    <col min="15917" max="15921" width="2.21875" style="405"/>
    <col min="15922" max="15922" width="1" style="405" customWidth="1"/>
    <col min="15923" max="15935" width="2.21875" style="405"/>
    <col min="15936" max="15936" width="1.21875" style="405" customWidth="1"/>
    <col min="15937" max="15937" width="1" style="405" customWidth="1"/>
    <col min="15938" max="15942" width="2.21875" style="405"/>
    <col min="15943" max="15943" width="1" style="405" customWidth="1"/>
    <col min="15944" max="16128" width="2.21875" style="405"/>
    <col min="16129" max="16129" width="0.88671875" style="405" customWidth="1"/>
    <col min="16130" max="16134" width="2.21875" style="405"/>
    <col min="16135" max="16135" width="1" style="405" customWidth="1"/>
    <col min="16136" max="16148" width="2.21875" style="405"/>
    <col min="16149" max="16149" width="1.21875" style="405" customWidth="1"/>
    <col min="16150" max="16150" width="1" style="405" customWidth="1"/>
    <col min="16151" max="16155" width="2.21875" style="405"/>
    <col min="16156" max="16156" width="1" style="405" customWidth="1"/>
    <col min="16157" max="16170" width="2.21875" style="405"/>
    <col min="16171" max="16171" width="21.33203125" style="405" customWidth="1"/>
    <col min="16172" max="16172" width="0.88671875" style="405" customWidth="1"/>
    <col min="16173" max="16177" width="2.21875" style="405"/>
    <col min="16178" max="16178" width="1" style="405" customWidth="1"/>
    <col min="16179" max="16191" width="2.21875" style="405"/>
    <col min="16192" max="16192" width="1.21875" style="405" customWidth="1"/>
    <col min="16193" max="16193" width="1" style="405" customWidth="1"/>
    <col min="16194" max="16198" width="2.21875" style="405"/>
    <col min="16199" max="16199" width="1" style="405" customWidth="1"/>
    <col min="16200" max="16384" width="2.21875" style="405"/>
  </cols>
  <sheetData>
    <row r="1" spans="1:86" ht="13.5" customHeight="1">
      <c r="A1" s="570" t="s">
        <v>1428</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t="s">
        <v>271</v>
      </c>
      <c r="AI1" s="406"/>
      <c r="AJ1" s="406"/>
      <c r="AK1" s="406" t="s">
        <v>856</v>
      </c>
      <c r="AL1" s="406"/>
      <c r="AM1" s="406"/>
      <c r="AN1" s="406" t="s">
        <v>861</v>
      </c>
      <c r="AO1" s="406"/>
      <c r="AP1" s="406"/>
      <c r="AQ1" s="406"/>
      <c r="AR1" s="406"/>
      <c r="AS1" s="406"/>
      <c r="AT1" s="406"/>
      <c r="AU1" s="406"/>
      <c r="AV1" s="406"/>
      <c r="AW1" s="406"/>
      <c r="AX1" s="406"/>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591"/>
      <c r="CH1" s="591"/>
    </row>
    <row r="2" spans="1:86" ht="7.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c r="BP2" s="406"/>
      <c r="BQ2" s="406"/>
      <c r="BR2" s="406"/>
      <c r="BS2" s="406"/>
      <c r="BT2" s="406"/>
      <c r="BU2" s="406"/>
      <c r="BV2" s="406"/>
      <c r="BW2" s="406"/>
      <c r="BX2" s="406"/>
      <c r="BY2" s="406"/>
      <c r="BZ2" s="406"/>
      <c r="CA2" s="406"/>
      <c r="CB2" s="406"/>
      <c r="CC2" s="406"/>
      <c r="CD2" s="406"/>
      <c r="CE2" s="406"/>
      <c r="CF2" s="406"/>
      <c r="CG2" s="591"/>
      <c r="CH2" s="591"/>
    </row>
    <row r="3" spans="1:86" ht="13.5" customHeight="1">
      <c r="A3" s="407" t="s">
        <v>258</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6"/>
      <c r="AR3" s="533" t="s">
        <v>913</v>
      </c>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F3" s="533"/>
      <c r="CG3" s="591"/>
      <c r="CH3" s="591"/>
    </row>
    <row r="4" spans="1:86" ht="13.5" customHeight="1">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6"/>
      <c r="AR4" s="588"/>
      <c r="AS4" s="588"/>
      <c r="AT4" s="588"/>
      <c r="AU4" s="588"/>
      <c r="AV4" s="588"/>
      <c r="AW4" s="588"/>
      <c r="AX4" s="588"/>
      <c r="AY4" s="588"/>
      <c r="AZ4" s="588"/>
      <c r="BA4" s="588"/>
      <c r="BB4" s="588"/>
      <c r="BC4" s="590" t="s">
        <v>22</v>
      </c>
      <c r="BD4" s="590"/>
      <c r="BE4" s="590"/>
      <c r="BF4" s="590"/>
      <c r="BG4" s="590"/>
      <c r="BH4" s="590"/>
      <c r="BI4" s="590"/>
      <c r="BJ4" s="590"/>
      <c r="BK4" s="590"/>
      <c r="BL4" s="590"/>
      <c r="BM4" s="590"/>
      <c r="BN4" s="590"/>
      <c r="BO4" s="590"/>
      <c r="BP4" s="590"/>
      <c r="BQ4" s="590"/>
      <c r="BR4" s="590"/>
      <c r="BS4" s="590"/>
      <c r="BT4" s="590"/>
      <c r="BU4" s="590"/>
      <c r="BV4" s="590"/>
      <c r="BW4" s="590"/>
      <c r="BX4" s="590"/>
      <c r="BY4" s="590"/>
      <c r="BZ4" s="590"/>
      <c r="CA4" s="590"/>
      <c r="CB4" s="590"/>
      <c r="CC4" s="590"/>
      <c r="CD4" s="590"/>
      <c r="CE4" s="590"/>
      <c r="CF4" s="590"/>
      <c r="CG4" s="591"/>
      <c r="CH4" s="89" t="s">
        <v>747</v>
      </c>
    </row>
    <row r="5" spans="1:86" ht="9" customHeight="1">
      <c r="A5" s="408"/>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6"/>
      <c r="AR5" s="409"/>
      <c r="AS5" s="419" t="s">
        <v>1182</v>
      </c>
      <c r="AT5" s="425"/>
      <c r="AU5" s="425"/>
      <c r="AV5" s="425"/>
      <c r="AW5" s="425"/>
      <c r="AX5" s="443"/>
      <c r="AY5" s="493"/>
      <c r="AZ5" s="499"/>
      <c r="BA5" s="499"/>
      <c r="BB5" s="499"/>
      <c r="BC5" s="499"/>
      <c r="BD5" s="499"/>
      <c r="BE5" s="499"/>
      <c r="BF5" s="499"/>
      <c r="BG5" s="499"/>
      <c r="BH5" s="499"/>
      <c r="BI5" s="499"/>
      <c r="BJ5" s="499"/>
      <c r="BK5" s="499"/>
      <c r="BL5" s="520"/>
      <c r="BM5" s="409"/>
      <c r="BN5" s="425" t="s">
        <v>862</v>
      </c>
      <c r="BO5" s="425"/>
      <c r="BP5" s="425"/>
      <c r="BQ5" s="425"/>
      <c r="BR5" s="425"/>
      <c r="BS5" s="443"/>
      <c r="BT5" s="493"/>
      <c r="BU5" s="499"/>
      <c r="BV5" s="499"/>
      <c r="BW5" s="499"/>
      <c r="BX5" s="499"/>
      <c r="BY5" s="499"/>
      <c r="BZ5" s="499"/>
      <c r="CA5" s="499"/>
      <c r="CB5" s="499"/>
      <c r="CC5" s="499"/>
      <c r="CD5" s="499"/>
      <c r="CE5" s="499"/>
      <c r="CF5" s="520"/>
      <c r="CG5" s="591"/>
      <c r="CH5" s="591"/>
    </row>
    <row r="6" spans="1:86" ht="13.5" customHeight="1">
      <c r="A6" s="406"/>
      <c r="B6" s="420" t="s">
        <v>170</v>
      </c>
      <c r="C6" s="420"/>
      <c r="D6" s="420"/>
      <c r="E6" s="420"/>
      <c r="F6" s="420"/>
      <c r="G6" s="423"/>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10"/>
      <c r="AS6" s="426"/>
      <c r="AT6" s="426"/>
      <c r="AU6" s="426"/>
      <c r="AV6" s="426"/>
      <c r="AW6" s="426"/>
      <c r="AX6" s="444"/>
      <c r="AY6" s="545"/>
      <c r="AZ6" s="532"/>
      <c r="BA6" s="532"/>
      <c r="BB6" s="532"/>
      <c r="BC6" s="532"/>
      <c r="BD6" s="532"/>
      <c r="BE6" s="532"/>
      <c r="BF6" s="532"/>
      <c r="BG6" s="532"/>
      <c r="BH6" s="532"/>
      <c r="BI6" s="532"/>
      <c r="BJ6" s="532"/>
      <c r="BK6" s="532"/>
      <c r="BL6" s="567"/>
      <c r="BM6" s="410"/>
      <c r="BN6" s="426"/>
      <c r="BO6" s="426"/>
      <c r="BP6" s="426"/>
      <c r="BQ6" s="426"/>
      <c r="BR6" s="426"/>
      <c r="BS6" s="444"/>
      <c r="BT6" s="545"/>
      <c r="BU6" s="532"/>
      <c r="BV6" s="532"/>
      <c r="BW6" s="532"/>
      <c r="BX6" s="532"/>
      <c r="BY6" s="532"/>
      <c r="BZ6" s="532"/>
      <c r="CA6" s="532"/>
      <c r="CB6" s="532"/>
      <c r="CC6" s="532"/>
      <c r="CD6" s="532"/>
      <c r="CE6" s="532"/>
      <c r="CF6" s="567"/>
      <c r="CG6" s="591"/>
      <c r="CH6" s="591"/>
    </row>
    <row r="7" spans="1:86" ht="13.5" customHeight="1">
      <c r="A7" s="406"/>
      <c r="B7" s="420"/>
      <c r="C7" s="420"/>
      <c r="D7" s="420"/>
      <c r="E7" s="420"/>
      <c r="F7" s="420"/>
      <c r="G7" s="424"/>
      <c r="H7" s="438"/>
      <c r="I7" s="438"/>
      <c r="J7" s="438"/>
      <c r="K7" s="438"/>
      <c r="L7" s="438"/>
      <c r="M7" s="438"/>
      <c r="N7" s="438"/>
      <c r="O7" s="438"/>
      <c r="P7" s="438"/>
      <c r="Q7" s="438"/>
      <c r="R7" s="438"/>
      <c r="S7" s="438"/>
      <c r="T7" s="438"/>
      <c r="U7" s="438"/>
      <c r="V7" s="406"/>
      <c r="W7" s="406"/>
      <c r="X7" s="406"/>
      <c r="Y7" s="406"/>
      <c r="Z7" s="406"/>
      <c r="AA7" s="406"/>
      <c r="AB7" s="406"/>
      <c r="AC7" s="406"/>
      <c r="AD7" s="406"/>
      <c r="AE7" s="406"/>
      <c r="AF7" s="406"/>
      <c r="AG7" s="406"/>
      <c r="AH7" s="406"/>
      <c r="AI7" s="406"/>
      <c r="AJ7" s="406"/>
      <c r="AK7" s="406"/>
      <c r="AL7" s="406"/>
      <c r="AM7" s="406"/>
      <c r="AN7" s="406"/>
      <c r="AO7" s="406"/>
      <c r="AP7" s="406"/>
      <c r="AQ7" s="406"/>
      <c r="AR7" s="411"/>
      <c r="AS7" s="427"/>
      <c r="AT7" s="427"/>
      <c r="AU7" s="427"/>
      <c r="AV7" s="427"/>
      <c r="AW7" s="427"/>
      <c r="AX7" s="445"/>
      <c r="AY7" s="494"/>
      <c r="AZ7" s="500"/>
      <c r="BA7" s="500"/>
      <c r="BB7" s="500"/>
      <c r="BC7" s="500"/>
      <c r="BD7" s="500"/>
      <c r="BE7" s="500"/>
      <c r="BF7" s="500"/>
      <c r="BG7" s="500"/>
      <c r="BH7" s="500"/>
      <c r="BI7" s="500"/>
      <c r="BJ7" s="500"/>
      <c r="BK7" s="500"/>
      <c r="BL7" s="521"/>
      <c r="BM7" s="411"/>
      <c r="BN7" s="427"/>
      <c r="BO7" s="427"/>
      <c r="BP7" s="427"/>
      <c r="BQ7" s="427"/>
      <c r="BR7" s="427"/>
      <c r="BS7" s="445"/>
      <c r="BT7" s="494"/>
      <c r="BU7" s="500"/>
      <c r="BV7" s="500"/>
      <c r="BW7" s="500"/>
      <c r="BX7" s="500"/>
      <c r="BY7" s="500"/>
      <c r="BZ7" s="500"/>
      <c r="CA7" s="500"/>
      <c r="CB7" s="500"/>
      <c r="CC7" s="500"/>
      <c r="CD7" s="500"/>
      <c r="CE7" s="500"/>
      <c r="CF7" s="521"/>
      <c r="CG7" s="591"/>
      <c r="CH7" s="591"/>
    </row>
    <row r="8" spans="1:86" ht="13.5" customHeight="1">
      <c r="A8" s="406"/>
      <c r="B8" s="426"/>
      <c r="C8" s="426"/>
      <c r="D8" s="426"/>
      <c r="E8" s="426"/>
      <c r="F8" s="426"/>
      <c r="G8" s="426"/>
      <c r="H8" s="406"/>
      <c r="I8" s="406"/>
      <c r="J8" s="406"/>
      <c r="K8" s="406"/>
      <c r="L8" s="406"/>
      <c r="M8" s="406"/>
      <c r="N8" s="406"/>
      <c r="O8" s="406"/>
      <c r="P8" s="406"/>
      <c r="Q8" s="406"/>
      <c r="R8" s="406"/>
      <c r="S8" s="406"/>
      <c r="T8" s="406"/>
      <c r="U8" s="406"/>
      <c r="V8" s="406"/>
      <c r="W8" s="577" t="s">
        <v>916</v>
      </c>
      <c r="X8" s="577"/>
      <c r="Y8" s="577"/>
      <c r="Z8" s="577"/>
      <c r="AA8" s="577"/>
      <c r="AB8" s="577"/>
      <c r="AC8" s="577"/>
      <c r="AD8" s="577"/>
      <c r="AE8" s="577"/>
      <c r="AF8" s="406"/>
      <c r="AG8" s="406"/>
      <c r="AH8" s="406"/>
      <c r="AI8" s="406"/>
      <c r="AJ8" s="406"/>
      <c r="AK8" s="406"/>
      <c r="AL8" s="406"/>
      <c r="AM8" s="406"/>
      <c r="AN8" s="406"/>
      <c r="AO8" s="406"/>
      <c r="AP8" s="406"/>
      <c r="AQ8" s="406"/>
      <c r="AR8" s="409"/>
      <c r="AS8" s="419" t="s">
        <v>639</v>
      </c>
      <c r="AT8" s="419"/>
      <c r="AU8" s="419"/>
      <c r="AV8" s="419"/>
      <c r="AW8" s="419"/>
      <c r="AX8" s="443"/>
      <c r="AY8" s="546"/>
      <c r="AZ8" s="551"/>
      <c r="BA8" s="551"/>
      <c r="BB8" s="551"/>
      <c r="BC8" s="551"/>
      <c r="BD8" s="551"/>
      <c r="BE8" s="551"/>
      <c r="BF8" s="551"/>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51"/>
      <c r="CF8" s="568"/>
      <c r="CG8" s="591"/>
      <c r="CH8" s="591"/>
    </row>
    <row r="9" spans="1:86" ht="13.5" customHeight="1">
      <c r="A9" s="406"/>
      <c r="B9" s="420"/>
      <c r="C9" s="420"/>
      <c r="D9" s="420"/>
      <c r="E9" s="420"/>
      <c r="F9" s="420"/>
      <c r="G9" s="426"/>
      <c r="H9" s="406"/>
      <c r="I9" s="406"/>
      <c r="J9" s="406"/>
      <c r="K9" s="406"/>
      <c r="L9" s="406"/>
      <c r="M9" s="406"/>
      <c r="N9" s="406"/>
      <c r="O9" s="406"/>
      <c r="P9" s="406"/>
      <c r="Q9" s="406"/>
      <c r="R9" s="406"/>
      <c r="S9" s="406"/>
      <c r="T9" s="406"/>
      <c r="U9" s="406"/>
      <c r="V9" s="406"/>
      <c r="W9" s="406"/>
      <c r="X9" s="406"/>
      <c r="Y9" s="406"/>
      <c r="Z9" s="406"/>
      <c r="AA9" s="406"/>
      <c r="AB9" s="406"/>
      <c r="AC9" s="418"/>
      <c r="AD9" s="406"/>
      <c r="AE9" s="406"/>
      <c r="AF9" s="406"/>
      <c r="AG9" s="406"/>
      <c r="AH9" s="406"/>
      <c r="AI9" s="406"/>
      <c r="AJ9" s="406"/>
      <c r="AK9" s="406"/>
      <c r="AL9" s="406"/>
      <c r="AM9" s="406"/>
      <c r="AN9" s="406"/>
      <c r="AO9" s="406"/>
      <c r="AP9" s="406"/>
      <c r="AQ9" s="406"/>
      <c r="AR9" s="410"/>
      <c r="AS9" s="420"/>
      <c r="AT9" s="420"/>
      <c r="AU9" s="420"/>
      <c r="AV9" s="420"/>
      <c r="AW9" s="420"/>
      <c r="AX9" s="444"/>
      <c r="AY9" s="547"/>
      <c r="AZ9" s="552"/>
      <c r="BA9" s="552"/>
      <c r="BB9" s="552"/>
      <c r="BC9" s="552"/>
      <c r="BD9" s="552"/>
      <c r="BE9" s="552"/>
      <c r="BF9" s="552"/>
      <c r="BG9" s="552"/>
      <c r="BH9" s="552"/>
      <c r="BI9" s="552"/>
      <c r="BJ9" s="552"/>
      <c r="BK9" s="552"/>
      <c r="BL9" s="552"/>
      <c r="BM9" s="552"/>
      <c r="BN9" s="552"/>
      <c r="BO9" s="552"/>
      <c r="BP9" s="552"/>
      <c r="BQ9" s="552"/>
      <c r="BR9" s="552"/>
      <c r="BS9" s="552"/>
      <c r="BT9" s="552"/>
      <c r="BU9" s="552"/>
      <c r="BV9" s="552"/>
      <c r="BW9" s="552"/>
      <c r="BX9" s="552"/>
      <c r="BY9" s="552"/>
      <c r="BZ9" s="552"/>
      <c r="CA9" s="552"/>
      <c r="CB9" s="552"/>
      <c r="CC9" s="552"/>
      <c r="CD9" s="552"/>
      <c r="CE9" s="552"/>
      <c r="CF9" s="569"/>
      <c r="CG9" s="591"/>
      <c r="CH9" s="591"/>
    </row>
    <row r="10" spans="1:86" ht="13.5" customHeight="1">
      <c r="A10" s="406"/>
      <c r="B10" s="420"/>
      <c r="C10" s="420"/>
      <c r="D10" s="420"/>
      <c r="E10" s="420"/>
      <c r="F10" s="420"/>
      <c r="G10" s="523"/>
      <c r="H10" s="523"/>
      <c r="I10" s="523"/>
      <c r="J10" s="523"/>
      <c r="K10" s="523"/>
      <c r="L10" s="523"/>
      <c r="M10" s="523"/>
      <c r="N10" s="523"/>
      <c r="O10" s="523"/>
      <c r="P10" s="523"/>
      <c r="Q10" s="523"/>
      <c r="R10" s="523"/>
      <c r="S10" s="523"/>
      <c r="T10" s="523"/>
      <c r="U10" s="523"/>
      <c r="V10" s="406"/>
      <c r="W10" s="406"/>
      <c r="X10" s="426" t="s">
        <v>119</v>
      </c>
      <c r="Y10" s="426"/>
      <c r="Z10" s="426"/>
      <c r="AA10" s="426"/>
      <c r="AB10" s="406"/>
      <c r="AC10" s="438"/>
      <c r="AD10" s="438"/>
      <c r="AE10" s="438"/>
      <c r="AF10" s="438"/>
      <c r="AG10" s="438"/>
      <c r="AH10" s="438"/>
      <c r="AI10" s="438"/>
      <c r="AJ10" s="438"/>
      <c r="AK10" s="438"/>
      <c r="AL10" s="438"/>
      <c r="AM10" s="438"/>
      <c r="AN10" s="438"/>
      <c r="AO10" s="438"/>
      <c r="AP10" s="406"/>
      <c r="AQ10" s="406"/>
      <c r="AR10" s="411"/>
      <c r="AS10" s="421"/>
      <c r="AT10" s="421"/>
      <c r="AU10" s="421"/>
      <c r="AV10" s="421"/>
      <c r="AW10" s="421"/>
      <c r="AX10" s="445"/>
      <c r="AY10" s="455"/>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502"/>
      <c r="CG10" s="591"/>
      <c r="CH10" s="591"/>
    </row>
    <row r="11" spans="1:86" ht="13.5" customHeight="1">
      <c r="A11" s="406"/>
      <c r="B11" s="573"/>
      <c r="C11" s="426"/>
      <c r="D11" s="426"/>
      <c r="E11" s="426"/>
      <c r="F11" s="426"/>
      <c r="G11" s="42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9"/>
      <c r="AS11" s="422" t="s">
        <v>807</v>
      </c>
      <c r="AT11" s="422"/>
      <c r="AU11" s="422"/>
      <c r="AV11" s="422"/>
      <c r="AW11" s="422"/>
      <c r="AX11" s="443"/>
      <c r="AY11" s="493"/>
      <c r="AZ11" s="499"/>
      <c r="BA11" s="499"/>
      <c r="BB11" s="499"/>
      <c r="BC11" s="499"/>
      <c r="BD11" s="499"/>
      <c r="BE11" s="499"/>
      <c r="BF11" s="499"/>
      <c r="BG11" s="499"/>
      <c r="BH11" s="499"/>
      <c r="BI11" s="499"/>
      <c r="BJ11" s="499"/>
      <c r="BK11" s="499"/>
      <c r="BL11" s="499"/>
      <c r="BM11" s="499"/>
      <c r="BN11" s="499"/>
      <c r="BO11" s="499"/>
      <c r="BP11" s="499"/>
      <c r="BQ11" s="499"/>
      <c r="BR11" s="499"/>
      <c r="BS11" s="499"/>
      <c r="BT11" s="499"/>
      <c r="BU11" s="499"/>
      <c r="BV11" s="499"/>
      <c r="BW11" s="499"/>
      <c r="BX11" s="499"/>
      <c r="BY11" s="499"/>
      <c r="BZ11" s="499"/>
      <c r="CA11" s="499"/>
      <c r="CB11" s="499"/>
      <c r="CC11" s="499"/>
      <c r="CD11" s="499"/>
      <c r="CE11" s="499"/>
      <c r="CF11" s="520"/>
      <c r="CG11" s="591"/>
      <c r="CH11" s="591"/>
    </row>
    <row r="12" spans="1:86" ht="13.5" customHeight="1">
      <c r="A12" s="406"/>
      <c r="B12" s="573"/>
      <c r="C12" s="426"/>
      <c r="D12" s="426"/>
      <c r="E12" s="426"/>
      <c r="F12" s="426"/>
      <c r="G12" s="426"/>
      <c r="H12" s="406"/>
      <c r="I12" s="406"/>
      <c r="J12" s="406"/>
      <c r="K12" s="406"/>
      <c r="L12" s="406"/>
      <c r="M12" s="406"/>
      <c r="N12" s="406"/>
      <c r="O12" s="406"/>
      <c r="P12" s="406"/>
      <c r="Q12" s="406"/>
      <c r="R12" s="406"/>
      <c r="S12" s="406"/>
      <c r="T12" s="406"/>
      <c r="U12" s="406"/>
      <c r="V12" s="406"/>
      <c r="W12" s="406"/>
      <c r="X12" s="406"/>
      <c r="Y12" s="406"/>
      <c r="Z12" s="406"/>
      <c r="AA12" s="406"/>
      <c r="AB12" s="406"/>
      <c r="AC12" s="585"/>
      <c r="AD12" s="585"/>
      <c r="AE12" s="585"/>
      <c r="AF12" s="585"/>
      <c r="AG12" s="585"/>
      <c r="AH12" s="585"/>
      <c r="AI12" s="585"/>
      <c r="AJ12" s="585"/>
      <c r="AK12" s="585"/>
      <c r="AL12" s="585"/>
      <c r="AM12" s="585"/>
      <c r="AN12" s="585"/>
      <c r="AO12" s="585"/>
      <c r="AP12" s="418"/>
      <c r="AQ12" s="406"/>
      <c r="AR12" s="410"/>
      <c r="AS12" s="423"/>
      <c r="AT12" s="423"/>
      <c r="AU12" s="423"/>
      <c r="AV12" s="423"/>
      <c r="AW12" s="423"/>
      <c r="AX12" s="444"/>
      <c r="AY12" s="545"/>
      <c r="AZ12" s="532"/>
      <c r="BA12" s="532"/>
      <c r="BB12" s="532"/>
      <c r="BC12" s="532"/>
      <c r="BD12" s="532"/>
      <c r="BE12" s="532"/>
      <c r="BF12" s="532"/>
      <c r="BG12" s="532"/>
      <c r="BH12" s="532"/>
      <c r="BI12" s="532"/>
      <c r="BJ12" s="532"/>
      <c r="BK12" s="532"/>
      <c r="BL12" s="532"/>
      <c r="BM12" s="532"/>
      <c r="BN12" s="532"/>
      <c r="BO12" s="532"/>
      <c r="BP12" s="532"/>
      <c r="BQ12" s="532"/>
      <c r="BR12" s="532"/>
      <c r="BS12" s="532"/>
      <c r="BT12" s="532"/>
      <c r="BU12" s="532"/>
      <c r="BV12" s="532"/>
      <c r="BW12" s="532"/>
      <c r="BX12" s="532"/>
      <c r="BY12" s="532"/>
      <c r="BZ12" s="532"/>
      <c r="CA12" s="532"/>
      <c r="CB12" s="532"/>
      <c r="CC12" s="532"/>
      <c r="CD12" s="532"/>
      <c r="CE12" s="532"/>
      <c r="CF12" s="567"/>
      <c r="CG12" s="591"/>
      <c r="CH12" s="591"/>
    </row>
    <row r="13" spans="1:86" ht="13.5" customHeight="1">
      <c r="A13" s="409"/>
      <c r="B13" s="425" t="s">
        <v>1183</v>
      </c>
      <c r="C13" s="425"/>
      <c r="D13" s="425"/>
      <c r="E13" s="425"/>
      <c r="F13" s="425"/>
      <c r="G13" s="425"/>
      <c r="H13" s="409"/>
      <c r="I13" s="412"/>
      <c r="J13" s="412"/>
      <c r="K13" s="412"/>
      <c r="L13" s="412"/>
      <c r="M13" s="412"/>
      <c r="N13" s="412"/>
      <c r="O13" s="412"/>
      <c r="P13" s="412"/>
      <c r="Q13" s="412"/>
      <c r="R13" s="412"/>
      <c r="S13" s="412"/>
      <c r="T13" s="412"/>
      <c r="U13" s="443"/>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11"/>
      <c r="AS13" s="424"/>
      <c r="AT13" s="424"/>
      <c r="AU13" s="424"/>
      <c r="AV13" s="424"/>
      <c r="AW13" s="424"/>
      <c r="AX13" s="445"/>
      <c r="AY13" s="494"/>
      <c r="AZ13" s="500"/>
      <c r="BA13" s="500"/>
      <c r="BB13" s="500"/>
      <c r="BC13" s="500"/>
      <c r="BD13" s="500"/>
      <c r="BE13" s="500"/>
      <c r="BF13" s="500"/>
      <c r="BG13" s="500"/>
      <c r="BH13" s="500"/>
      <c r="BI13" s="500"/>
      <c r="BJ13" s="500"/>
      <c r="BK13" s="500"/>
      <c r="BL13" s="500"/>
      <c r="BM13" s="500"/>
      <c r="BN13" s="500"/>
      <c r="BO13" s="500"/>
      <c r="BP13" s="500"/>
      <c r="BQ13" s="500"/>
      <c r="BR13" s="500"/>
      <c r="BS13" s="500"/>
      <c r="BT13" s="500"/>
      <c r="BU13" s="500"/>
      <c r="BV13" s="500"/>
      <c r="BW13" s="500"/>
      <c r="BX13" s="500"/>
      <c r="BY13" s="500"/>
      <c r="BZ13" s="500"/>
      <c r="CA13" s="500"/>
      <c r="CB13" s="500"/>
      <c r="CC13" s="500"/>
      <c r="CD13" s="500"/>
      <c r="CE13" s="500"/>
      <c r="CF13" s="521"/>
      <c r="CG13" s="591"/>
      <c r="CH13" s="591"/>
    </row>
    <row r="14" spans="1:86" ht="13.5" customHeight="1">
      <c r="A14" s="410"/>
      <c r="B14" s="426"/>
      <c r="C14" s="426"/>
      <c r="D14" s="426"/>
      <c r="E14" s="426"/>
      <c r="F14" s="426"/>
      <c r="G14" s="426"/>
      <c r="H14" s="410"/>
      <c r="I14" s="406"/>
      <c r="J14" s="406"/>
      <c r="K14" s="406"/>
      <c r="L14" s="406"/>
      <c r="M14" s="406"/>
      <c r="N14" s="406"/>
      <c r="O14" s="406"/>
      <c r="P14" s="406"/>
      <c r="Q14" s="406"/>
      <c r="R14" s="406"/>
      <c r="S14" s="406"/>
      <c r="T14" s="406"/>
      <c r="U14" s="444"/>
      <c r="V14" s="406"/>
      <c r="W14" s="406"/>
      <c r="X14" s="406"/>
      <c r="Y14" s="406"/>
      <c r="Z14" s="406"/>
      <c r="AA14" s="406"/>
      <c r="AB14" s="406"/>
      <c r="AC14" s="585"/>
      <c r="AD14" s="585"/>
      <c r="AE14" s="585"/>
      <c r="AF14" s="585"/>
      <c r="AG14" s="585"/>
      <c r="AH14" s="585"/>
      <c r="AI14" s="585"/>
      <c r="AJ14" s="585"/>
      <c r="AK14" s="585"/>
      <c r="AL14" s="585"/>
      <c r="AM14" s="585"/>
      <c r="AN14" s="585"/>
      <c r="AO14" s="585"/>
      <c r="AP14" s="418"/>
      <c r="AQ14" s="406"/>
      <c r="AR14" s="409"/>
      <c r="AS14" s="425" t="s">
        <v>720</v>
      </c>
      <c r="AT14" s="425"/>
      <c r="AU14" s="425"/>
      <c r="AV14" s="425"/>
      <c r="AW14" s="425"/>
      <c r="AX14" s="443"/>
      <c r="AY14" s="539" t="s">
        <v>1025</v>
      </c>
      <c r="AZ14" s="542"/>
      <c r="BA14" s="542"/>
      <c r="BB14" s="542"/>
      <c r="BC14" s="542"/>
      <c r="BD14" s="542"/>
      <c r="BE14" s="542"/>
      <c r="BF14" s="542"/>
      <c r="BG14" s="542"/>
      <c r="BH14" s="542"/>
      <c r="BI14" s="542"/>
      <c r="BJ14" s="542"/>
      <c r="BK14" s="542"/>
      <c r="BL14" s="542"/>
      <c r="BM14" s="409"/>
      <c r="BN14" s="425" t="s">
        <v>886</v>
      </c>
      <c r="BO14" s="425"/>
      <c r="BP14" s="425"/>
      <c r="BQ14" s="425"/>
      <c r="BR14" s="425"/>
      <c r="BS14" s="443"/>
      <c r="BT14" s="454" t="s">
        <v>465</v>
      </c>
      <c r="BU14" s="473"/>
      <c r="BV14" s="473"/>
      <c r="BW14" s="473"/>
      <c r="BX14" s="473"/>
      <c r="BY14" s="473"/>
      <c r="BZ14" s="473"/>
      <c r="CA14" s="473"/>
      <c r="CB14" s="473"/>
      <c r="CC14" s="473"/>
      <c r="CD14" s="473"/>
      <c r="CE14" s="473"/>
      <c r="CF14" s="501"/>
      <c r="CG14" s="591"/>
      <c r="CH14" s="591"/>
    </row>
    <row r="15" spans="1:86" ht="13.5" customHeight="1">
      <c r="A15" s="410"/>
      <c r="B15" s="426"/>
      <c r="C15" s="426"/>
      <c r="D15" s="426"/>
      <c r="E15" s="426"/>
      <c r="F15" s="426"/>
      <c r="G15" s="426"/>
      <c r="H15" s="410"/>
      <c r="I15" s="406"/>
      <c r="J15" s="406"/>
      <c r="K15" s="406"/>
      <c r="L15" s="406"/>
      <c r="M15" s="406"/>
      <c r="N15" s="406"/>
      <c r="O15" s="406"/>
      <c r="P15" s="406"/>
      <c r="Q15" s="406"/>
      <c r="R15" s="406"/>
      <c r="S15" s="406"/>
      <c r="T15" s="406"/>
      <c r="U15" s="444"/>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10"/>
      <c r="AS15" s="426"/>
      <c r="AT15" s="426"/>
      <c r="AU15" s="426"/>
      <c r="AV15" s="426"/>
      <c r="AW15" s="426"/>
      <c r="AX15" s="444"/>
      <c r="AY15" s="540"/>
      <c r="AZ15" s="543"/>
      <c r="BA15" s="543"/>
      <c r="BB15" s="543"/>
      <c r="BC15" s="543"/>
      <c r="BD15" s="543"/>
      <c r="BE15" s="543"/>
      <c r="BF15" s="543"/>
      <c r="BG15" s="543"/>
      <c r="BH15" s="543"/>
      <c r="BI15" s="543"/>
      <c r="BJ15" s="543"/>
      <c r="BK15" s="543"/>
      <c r="BL15" s="543"/>
      <c r="BM15" s="410"/>
      <c r="BN15" s="426"/>
      <c r="BO15" s="426"/>
      <c r="BP15" s="426"/>
      <c r="BQ15" s="426"/>
      <c r="BR15" s="426"/>
      <c r="BS15" s="444"/>
      <c r="BT15" s="522"/>
      <c r="BU15" s="523"/>
      <c r="BV15" s="523"/>
      <c r="BW15" s="523"/>
      <c r="BX15" s="523"/>
      <c r="BY15" s="523"/>
      <c r="BZ15" s="523"/>
      <c r="CA15" s="523"/>
      <c r="CB15" s="523"/>
      <c r="CC15" s="523"/>
      <c r="CD15" s="523"/>
      <c r="CE15" s="523"/>
      <c r="CF15" s="529"/>
      <c r="CG15" s="591"/>
      <c r="CH15" s="591"/>
    </row>
    <row r="16" spans="1:86" ht="13.5" customHeight="1">
      <c r="A16" s="411"/>
      <c r="B16" s="427"/>
      <c r="C16" s="427"/>
      <c r="D16" s="427"/>
      <c r="E16" s="427"/>
      <c r="F16" s="427"/>
      <c r="G16" s="427"/>
      <c r="H16" s="411"/>
      <c r="I16" s="438"/>
      <c r="J16" s="438"/>
      <c r="K16" s="438"/>
      <c r="L16" s="438"/>
      <c r="M16" s="438"/>
      <c r="N16" s="438"/>
      <c r="O16" s="438"/>
      <c r="P16" s="438"/>
      <c r="Q16" s="438"/>
      <c r="R16" s="438"/>
      <c r="S16" s="438"/>
      <c r="T16" s="438"/>
      <c r="U16" s="445"/>
      <c r="V16" s="406"/>
      <c r="W16" s="406"/>
      <c r="X16" s="573" t="s">
        <v>301</v>
      </c>
      <c r="Y16" s="573"/>
      <c r="Z16" s="573"/>
      <c r="AA16" s="573"/>
      <c r="AB16" s="406"/>
      <c r="AC16" s="438"/>
      <c r="AD16" s="438"/>
      <c r="AE16" s="438"/>
      <c r="AF16" s="438"/>
      <c r="AG16" s="438"/>
      <c r="AH16" s="438"/>
      <c r="AI16" s="438"/>
      <c r="AJ16" s="438"/>
      <c r="AK16" s="438"/>
      <c r="AL16" s="438"/>
      <c r="AM16" s="438"/>
      <c r="AN16" s="438"/>
      <c r="AO16" s="438"/>
      <c r="AP16" s="406"/>
      <c r="AQ16" s="406"/>
      <c r="AR16" s="411"/>
      <c r="AS16" s="427"/>
      <c r="AT16" s="427"/>
      <c r="AU16" s="427"/>
      <c r="AV16" s="427"/>
      <c r="AW16" s="427"/>
      <c r="AX16" s="445"/>
      <c r="AY16" s="580"/>
      <c r="AZ16" s="581"/>
      <c r="BA16" s="581"/>
      <c r="BB16" s="581"/>
      <c r="BC16" s="581"/>
      <c r="BD16" s="581"/>
      <c r="BE16" s="581"/>
      <c r="BF16" s="581"/>
      <c r="BG16" s="581"/>
      <c r="BH16" s="581"/>
      <c r="BI16" s="581"/>
      <c r="BJ16" s="581"/>
      <c r="BK16" s="581"/>
      <c r="BL16" s="581"/>
      <c r="BM16" s="411"/>
      <c r="BN16" s="427"/>
      <c r="BO16" s="427"/>
      <c r="BP16" s="427"/>
      <c r="BQ16" s="427"/>
      <c r="BR16" s="427"/>
      <c r="BS16" s="445"/>
      <c r="BT16" s="455"/>
      <c r="BU16" s="474"/>
      <c r="BV16" s="474"/>
      <c r="BW16" s="474"/>
      <c r="BX16" s="474"/>
      <c r="BY16" s="474"/>
      <c r="BZ16" s="474"/>
      <c r="CA16" s="474"/>
      <c r="CB16" s="474"/>
      <c r="CC16" s="474"/>
      <c r="CD16" s="474"/>
      <c r="CE16" s="474"/>
      <c r="CF16" s="502"/>
      <c r="CG16" s="591"/>
      <c r="CH16" s="591"/>
    </row>
    <row r="17" spans="1:86" ht="13.5" customHeight="1">
      <c r="A17" s="406"/>
      <c r="B17" s="573"/>
      <c r="C17" s="426"/>
      <c r="D17" s="426"/>
      <c r="E17" s="426"/>
      <c r="F17" s="426"/>
      <c r="G17" s="426"/>
      <c r="H17" s="406"/>
      <c r="I17" s="406"/>
      <c r="J17" s="406"/>
      <c r="K17" s="406"/>
      <c r="L17" s="406"/>
      <c r="M17" s="406"/>
      <c r="N17" s="406"/>
      <c r="O17" s="406"/>
      <c r="P17" s="406"/>
      <c r="Q17" s="406"/>
      <c r="R17" s="406"/>
      <c r="S17" s="406"/>
      <c r="T17" s="406"/>
      <c r="U17" s="406"/>
      <c r="V17" s="406"/>
      <c r="W17" s="406"/>
      <c r="X17" s="426"/>
      <c r="Y17" s="426"/>
      <c r="Z17" s="426"/>
      <c r="AA17" s="426"/>
      <c r="AB17" s="406"/>
      <c r="AC17" s="406"/>
      <c r="AD17" s="406"/>
      <c r="AE17" s="406"/>
      <c r="AF17" s="406"/>
      <c r="AG17" s="406"/>
      <c r="AH17" s="406"/>
      <c r="AI17" s="406"/>
      <c r="AJ17" s="406"/>
      <c r="AK17" s="406"/>
      <c r="AL17" s="406"/>
      <c r="AM17" s="406"/>
      <c r="AN17" s="406"/>
      <c r="AO17" s="406"/>
      <c r="AP17" s="406"/>
      <c r="AQ17" s="406"/>
      <c r="AR17" s="534"/>
      <c r="AS17" s="534"/>
      <c r="AT17" s="534"/>
      <c r="AU17" s="534"/>
      <c r="AV17" s="534"/>
      <c r="AW17" s="534"/>
      <c r="AX17" s="534"/>
      <c r="AY17" s="534"/>
      <c r="AZ17" s="534"/>
      <c r="BA17" s="534"/>
      <c r="BB17" s="534"/>
      <c r="BC17" s="534"/>
      <c r="BD17" s="534"/>
      <c r="BE17" s="534"/>
      <c r="BF17" s="534"/>
      <c r="BG17" s="534"/>
      <c r="BH17" s="534"/>
      <c r="BI17" s="534"/>
      <c r="BJ17" s="534"/>
      <c r="BK17" s="534"/>
      <c r="BL17" s="534"/>
      <c r="BM17" s="534"/>
      <c r="BN17" s="534"/>
      <c r="BO17" s="534"/>
      <c r="BP17" s="534"/>
      <c r="BQ17" s="534"/>
      <c r="BR17" s="534"/>
      <c r="BS17" s="534"/>
      <c r="BT17" s="534"/>
      <c r="BU17" s="534"/>
      <c r="BV17" s="534"/>
      <c r="BW17" s="534"/>
      <c r="BX17" s="534"/>
      <c r="BY17" s="534"/>
      <c r="BZ17" s="534"/>
      <c r="CA17" s="534"/>
      <c r="CB17" s="534"/>
      <c r="CC17" s="534"/>
      <c r="CD17" s="534"/>
      <c r="CE17" s="534"/>
      <c r="CF17" s="534"/>
      <c r="CG17" s="591"/>
      <c r="CH17" s="591"/>
    </row>
    <row r="18" spans="1:86" ht="13.5" customHeight="1">
      <c r="A18" s="406"/>
      <c r="B18" s="573"/>
      <c r="C18" s="426"/>
      <c r="D18" s="426"/>
      <c r="E18" s="426"/>
      <c r="F18" s="426"/>
      <c r="G18" s="426"/>
      <c r="H18" s="406"/>
      <c r="I18" s="406"/>
      <c r="J18" s="406"/>
      <c r="K18" s="406"/>
      <c r="L18" s="406"/>
      <c r="M18" s="406"/>
      <c r="N18" s="406"/>
      <c r="O18" s="406"/>
      <c r="P18" s="406"/>
      <c r="Q18" s="406"/>
      <c r="R18" s="406"/>
      <c r="S18" s="406"/>
      <c r="T18" s="406"/>
      <c r="U18" s="406"/>
      <c r="V18" s="406"/>
      <c r="W18" s="406"/>
      <c r="X18" s="426" t="s">
        <v>67</v>
      </c>
      <c r="Y18" s="426"/>
      <c r="Z18" s="426"/>
      <c r="AA18" s="426"/>
      <c r="AB18" s="406"/>
      <c r="AC18" s="586"/>
      <c r="AD18" s="586"/>
      <c r="AE18" s="586"/>
      <c r="AF18" s="586"/>
      <c r="AG18" s="586"/>
      <c r="AH18" s="586"/>
      <c r="AI18" s="586"/>
      <c r="AJ18" s="586"/>
      <c r="AK18" s="586"/>
      <c r="AL18" s="586"/>
      <c r="AM18" s="586"/>
      <c r="AN18" s="586"/>
      <c r="AO18" s="586"/>
      <c r="AP18" s="587"/>
      <c r="AQ18" s="406"/>
      <c r="AR18" s="409"/>
      <c r="AS18" s="419" t="s">
        <v>6</v>
      </c>
      <c r="AT18" s="419"/>
      <c r="AU18" s="419"/>
      <c r="AV18" s="419"/>
      <c r="AW18" s="419"/>
      <c r="AX18" s="443"/>
      <c r="AY18" s="452" t="s">
        <v>665</v>
      </c>
      <c r="AZ18" s="462"/>
      <c r="BA18" s="462"/>
      <c r="BB18" s="462"/>
      <c r="BC18" s="462"/>
      <c r="BD18" s="462"/>
      <c r="BE18" s="462"/>
      <c r="BF18" s="462"/>
      <c r="BG18" s="462"/>
      <c r="BH18" s="487"/>
      <c r="BI18" s="452" t="s">
        <v>867</v>
      </c>
      <c r="BJ18" s="462"/>
      <c r="BK18" s="462"/>
      <c r="BL18" s="462"/>
      <c r="BM18" s="462"/>
      <c r="BN18" s="462"/>
      <c r="BO18" s="462"/>
      <c r="BP18" s="462"/>
      <c r="BQ18" s="462"/>
      <c r="BR18" s="462"/>
      <c r="BS18" s="462"/>
      <c r="BT18" s="462"/>
      <c r="BU18" s="462"/>
      <c r="BV18" s="487"/>
      <c r="BW18" s="452" t="s">
        <v>869</v>
      </c>
      <c r="BX18" s="462"/>
      <c r="BY18" s="462"/>
      <c r="BZ18" s="462"/>
      <c r="CA18" s="462"/>
      <c r="CB18" s="462"/>
      <c r="CC18" s="462"/>
      <c r="CD18" s="462"/>
      <c r="CE18" s="462"/>
      <c r="CF18" s="487"/>
      <c r="CG18" s="591"/>
      <c r="CH18" s="591"/>
    </row>
    <row r="19" spans="1:86" ht="13.5" customHeight="1">
      <c r="A19" s="406"/>
      <c r="B19" s="575" t="s">
        <v>285</v>
      </c>
      <c r="C19" s="575"/>
      <c r="D19" s="575"/>
      <c r="E19" s="575"/>
      <c r="F19" s="575"/>
      <c r="G19" s="575"/>
      <c r="H19" s="575"/>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75"/>
      <c r="AK19" s="575"/>
      <c r="AL19" s="575"/>
      <c r="AM19" s="575"/>
      <c r="AN19" s="575"/>
      <c r="AO19" s="575"/>
      <c r="AP19" s="575"/>
      <c r="AQ19" s="406"/>
      <c r="AR19" s="410"/>
      <c r="AS19" s="420"/>
      <c r="AT19" s="420"/>
      <c r="AU19" s="420"/>
      <c r="AV19" s="420"/>
      <c r="AW19" s="420"/>
      <c r="AX19" s="444"/>
      <c r="AY19" s="453"/>
      <c r="AZ19" s="472"/>
      <c r="BA19" s="472"/>
      <c r="BB19" s="472"/>
      <c r="BC19" s="472"/>
      <c r="BD19" s="472"/>
      <c r="BE19" s="472"/>
      <c r="BF19" s="472"/>
      <c r="BG19" s="472"/>
      <c r="BH19" s="488"/>
      <c r="BI19" s="453"/>
      <c r="BJ19" s="472"/>
      <c r="BK19" s="472"/>
      <c r="BL19" s="472"/>
      <c r="BM19" s="472"/>
      <c r="BN19" s="472"/>
      <c r="BO19" s="472"/>
      <c r="BP19" s="472"/>
      <c r="BQ19" s="472"/>
      <c r="BR19" s="472"/>
      <c r="BS19" s="472"/>
      <c r="BT19" s="472"/>
      <c r="BU19" s="472"/>
      <c r="BV19" s="488"/>
      <c r="BW19" s="453"/>
      <c r="BX19" s="472"/>
      <c r="BY19" s="472"/>
      <c r="BZ19" s="472"/>
      <c r="CA19" s="472"/>
      <c r="CB19" s="472"/>
      <c r="CC19" s="472"/>
      <c r="CD19" s="472"/>
      <c r="CE19" s="472"/>
      <c r="CF19" s="488"/>
      <c r="CG19" s="591"/>
      <c r="CH19" s="591"/>
    </row>
    <row r="20" spans="1:86" ht="13.5" customHeight="1">
      <c r="A20" s="406"/>
      <c r="B20" s="574"/>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5"/>
      <c r="AQ20" s="406"/>
      <c r="AR20" s="410"/>
      <c r="AS20" s="420"/>
      <c r="AT20" s="420"/>
      <c r="AU20" s="420"/>
      <c r="AV20" s="420"/>
      <c r="AW20" s="420"/>
      <c r="AX20" s="444"/>
      <c r="AY20" s="454" t="s">
        <v>874</v>
      </c>
      <c r="AZ20" s="473"/>
      <c r="BA20" s="473"/>
      <c r="BB20" s="473"/>
      <c r="BC20" s="473"/>
      <c r="BD20" s="473"/>
      <c r="BE20" s="473"/>
      <c r="BF20" s="473"/>
      <c r="BG20" s="473"/>
      <c r="BH20" s="501"/>
      <c r="BI20" s="505" t="s">
        <v>879</v>
      </c>
      <c r="BJ20" s="507"/>
      <c r="BK20" s="507"/>
      <c r="BL20" s="507"/>
      <c r="BM20" s="507"/>
      <c r="BN20" s="511" t="s">
        <v>133</v>
      </c>
      <c r="BO20" s="517"/>
      <c r="BP20" s="517"/>
      <c r="BQ20" s="517"/>
      <c r="BR20" s="517"/>
      <c r="BS20" s="517"/>
      <c r="BT20" s="517"/>
      <c r="BU20" s="517"/>
      <c r="BV20" s="524"/>
      <c r="BW20" s="454" t="s">
        <v>880</v>
      </c>
      <c r="BX20" s="412"/>
      <c r="BY20" s="412"/>
      <c r="BZ20" s="412"/>
      <c r="CA20" s="412"/>
      <c r="CB20" s="412"/>
      <c r="CC20" s="412"/>
      <c r="CD20" s="412"/>
      <c r="CE20" s="412"/>
      <c r="CF20" s="443"/>
      <c r="CG20" s="591"/>
      <c r="CH20" s="591"/>
    </row>
    <row r="21" spans="1:86" ht="13.5" customHeight="1">
      <c r="A21" s="409"/>
      <c r="B21" s="422" t="s">
        <v>807</v>
      </c>
      <c r="C21" s="422"/>
      <c r="D21" s="422"/>
      <c r="E21" s="422"/>
      <c r="F21" s="422"/>
      <c r="G21" s="443"/>
      <c r="H21" s="409"/>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43"/>
      <c r="AP21" s="406"/>
      <c r="AQ21" s="406"/>
      <c r="AR21" s="410"/>
      <c r="AS21" s="420"/>
      <c r="AT21" s="420"/>
      <c r="AU21" s="420"/>
      <c r="AV21" s="420"/>
      <c r="AW21" s="420"/>
      <c r="AX21" s="444"/>
      <c r="AY21" s="455"/>
      <c r="AZ21" s="474"/>
      <c r="BA21" s="474"/>
      <c r="BB21" s="474"/>
      <c r="BC21" s="474"/>
      <c r="BD21" s="474"/>
      <c r="BE21" s="474"/>
      <c r="BF21" s="474"/>
      <c r="BG21" s="474"/>
      <c r="BH21" s="502"/>
      <c r="BI21" s="506" t="s">
        <v>646</v>
      </c>
      <c r="BJ21" s="508"/>
      <c r="BK21" s="508"/>
      <c r="BL21" s="508"/>
      <c r="BM21" s="508"/>
      <c r="BN21" s="512"/>
      <c r="BO21" s="512"/>
      <c r="BP21" s="512"/>
      <c r="BQ21" s="512"/>
      <c r="BR21" s="512"/>
      <c r="BS21" s="512"/>
      <c r="BT21" s="512"/>
      <c r="BU21" s="512"/>
      <c r="BV21" s="525"/>
      <c r="BW21" s="411"/>
      <c r="BX21" s="438"/>
      <c r="BY21" s="438"/>
      <c r="BZ21" s="438"/>
      <c r="CA21" s="438"/>
      <c r="CB21" s="438"/>
      <c r="CC21" s="438"/>
      <c r="CD21" s="438"/>
      <c r="CE21" s="438"/>
      <c r="CF21" s="445"/>
      <c r="CG21" s="591"/>
      <c r="CH21" s="591"/>
    </row>
    <row r="22" spans="1:86" ht="13.5" customHeight="1">
      <c r="A22" s="410"/>
      <c r="B22" s="423"/>
      <c r="C22" s="423"/>
      <c r="D22" s="423"/>
      <c r="E22" s="423"/>
      <c r="F22" s="423"/>
      <c r="G22" s="444"/>
      <c r="H22" s="410"/>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44"/>
      <c r="AP22" s="406"/>
      <c r="AQ22" s="406"/>
      <c r="AR22" s="410"/>
      <c r="AS22" s="420"/>
      <c r="AT22" s="420"/>
      <c r="AU22" s="420"/>
      <c r="AV22" s="420"/>
      <c r="AW22" s="420"/>
      <c r="AX22" s="444"/>
      <c r="AY22" s="454" t="s">
        <v>874</v>
      </c>
      <c r="AZ22" s="473"/>
      <c r="BA22" s="473"/>
      <c r="BB22" s="473"/>
      <c r="BC22" s="473"/>
      <c r="BD22" s="473"/>
      <c r="BE22" s="473"/>
      <c r="BF22" s="473"/>
      <c r="BG22" s="473"/>
      <c r="BH22" s="501"/>
      <c r="BI22" s="505" t="s">
        <v>879</v>
      </c>
      <c r="BJ22" s="507"/>
      <c r="BK22" s="507"/>
      <c r="BL22" s="507"/>
      <c r="BM22" s="507"/>
      <c r="BN22" s="511" t="s">
        <v>133</v>
      </c>
      <c r="BO22" s="517"/>
      <c r="BP22" s="517"/>
      <c r="BQ22" s="517"/>
      <c r="BR22" s="517"/>
      <c r="BS22" s="517"/>
      <c r="BT22" s="517"/>
      <c r="BU22" s="517"/>
      <c r="BV22" s="524"/>
      <c r="BW22" s="454" t="s">
        <v>880</v>
      </c>
      <c r="BX22" s="412"/>
      <c r="BY22" s="412"/>
      <c r="BZ22" s="412"/>
      <c r="CA22" s="412"/>
      <c r="CB22" s="412"/>
      <c r="CC22" s="412"/>
      <c r="CD22" s="412"/>
      <c r="CE22" s="412"/>
      <c r="CF22" s="443"/>
      <c r="CG22" s="591"/>
      <c r="CH22" s="591"/>
    </row>
    <row r="23" spans="1:86" ht="13.5" customHeight="1">
      <c r="A23" s="411"/>
      <c r="B23" s="424"/>
      <c r="C23" s="424"/>
      <c r="D23" s="424"/>
      <c r="E23" s="424"/>
      <c r="F23" s="424"/>
      <c r="G23" s="445"/>
      <c r="H23" s="411"/>
      <c r="I23" s="438"/>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45"/>
      <c r="AP23" s="406"/>
      <c r="AQ23" s="406"/>
      <c r="AR23" s="411"/>
      <c r="AS23" s="421"/>
      <c r="AT23" s="421"/>
      <c r="AU23" s="421"/>
      <c r="AV23" s="421"/>
      <c r="AW23" s="421"/>
      <c r="AX23" s="445"/>
      <c r="AY23" s="455"/>
      <c r="AZ23" s="474"/>
      <c r="BA23" s="474"/>
      <c r="BB23" s="474"/>
      <c r="BC23" s="474"/>
      <c r="BD23" s="474"/>
      <c r="BE23" s="474"/>
      <c r="BF23" s="474"/>
      <c r="BG23" s="474"/>
      <c r="BH23" s="502"/>
      <c r="BI23" s="506" t="s">
        <v>646</v>
      </c>
      <c r="BJ23" s="508"/>
      <c r="BK23" s="508"/>
      <c r="BL23" s="508"/>
      <c r="BM23" s="508"/>
      <c r="BN23" s="512"/>
      <c r="BO23" s="512"/>
      <c r="BP23" s="512"/>
      <c r="BQ23" s="512"/>
      <c r="BR23" s="512"/>
      <c r="BS23" s="512"/>
      <c r="BT23" s="512"/>
      <c r="BU23" s="512"/>
      <c r="BV23" s="525"/>
      <c r="BW23" s="411"/>
      <c r="BX23" s="438"/>
      <c r="BY23" s="438"/>
      <c r="BZ23" s="438"/>
      <c r="CA23" s="438"/>
      <c r="CB23" s="438"/>
      <c r="CC23" s="438"/>
      <c r="CD23" s="438"/>
      <c r="CE23" s="438"/>
      <c r="CF23" s="445"/>
      <c r="CG23" s="591"/>
      <c r="CH23" s="591"/>
    </row>
    <row r="24" spans="1:86" ht="13.5" customHeight="1">
      <c r="A24" s="410"/>
      <c r="B24" s="425" t="s">
        <v>720</v>
      </c>
      <c r="C24" s="425"/>
      <c r="D24" s="425"/>
      <c r="E24" s="425"/>
      <c r="F24" s="425"/>
      <c r="G24" s="444"/>
      <c r="H24" s="539" t="s">
        <v>1025</v>
      </c>
      <c r="I24" s="542"/>
      <c r="J24" s="542"/>
      <c r="K24" s="542"/>
      <c r="L24" s="542"/>
      <c r="M24" s="542"/>
      <c r="N24" s="542"/>
      <c r="O24" s="542"/>
      <c r="P24" s="542"/>
      <c r="Q24" s="542"/>
      <c r="R24" s="542"/>
      <c r="S24" s="542"/>
      <c r="T24" s="542"/>
      <c r="U24" s="542"/>
      <c r="V24" s="415"/>
      <c r="W24" s="419" t="s">
        <v>890</v>
      </c>
      <c r="X24" s="419"/>
      <c r="Y24" s="419"/>
      <c r="Z24" s="419"/>
      <c r="AA24" s="419"/>
      <c r="AB24" s="443"/>
      <c r="AC24" s="454" t="s">
        <v>465</v>
      </c>
      <c r="AD24" s="473"/>
      <c r="AE24" s="473"/>
      <c r="AF24" s="473"/>
      <c r="AG24" s="473"/>
      <c r="AH24" s="473"/>
      <c r="AI24" s="473"/>
      <c r="AJ24" s="473"/>
      <c r="AK24" s="473"/>
      <c r="AL24" s="473"/>
      <c r="AM24" s="473"/>
      <c r="AN24" s="473"/>
      <c r="AO24" s="501"/>
      <c r="AP24" s="523"/>
      <c r="AQ24" s="406"/>
      <c r="AR24" s="406"/>
      <c r="AS24" s="406"/>
      <c r="AT24" s="406"/>
      <c r="AU24" s="406"/>
      <c r="AV24" s="406"/>
      <c r="AW24" s="406"/>
      <c r="AX24" s="406"/>
      <c r="AY24" s="406"/>
      <c r="AZ24" s="406"/>
      <c r="BA24" s="406"/>
      <c r="BB24" s="406"/>
      <c r="BC24" s="406"/>
      <c r="BD24" s="406"/>
      <c r="BE24" s="406"/>
      <c r="BF24" s="406"/>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c r="CC24" s="406"/>
      <c r="CD24" s="406"/>
      <c r="CE24" s="406"/>
      <c r="CF24" s="406"/>
      <c r="CG24" s="591"/>
      <c r="CH24" s="591"/>
    </row>
    <row r="25" spans="1:86" ht="13.5" customHeight="1">
      <c r="A25" s="410"/>
      <c r="B25" s="426"/>
      <c r="C25" s="426"/>
      <c r="D25" s="426"/>
      <c r="E25" s="426"/>
      <c r="F25" s="426"/>
      <c r="G25" s="444"/>
      <c r="H25" s="540"/>
      <c r="I25" s="543"/>
      <c r="J25" s="543"/>
      <c r="K25" s="543"/>
      <c r="L25" s="543"/>
      <c r="M25" s="543"/>
      <c r="N25" s="543"/>
      <c r="O25" s="543"/>
      <c r="P25" s="543"/>
      <c r="Q25" s="543"/>
      <c r="R25" s="543"/>
      <c r="S25" s="543"/>
      <c r="T25" s="543"/>
      <c r="U25" s="543"/>
      <c r="V25" s="416"/>
      <c r="W25" s="420"/>
      <c r="X25" s="420"/>
      <c r="Y25" s="420"/>
      <c r="Z25" s="420"/>
      <c r="AA25" s="420"/>
      <c r="AB25" s="444"/>
      <c r="AC25" s="522"/>
      <c r="AD25" s="523"/>
      <c r="AE25" s="523"/>
      <c r="AF25" s="523"/>
      <c r="AG25" s="523"/>
      <c r="AH25" s="523"/>
      <c r="AI25" s="523"/>
      <c r="AJ25" s="523"/>
      <c r="AK25" s="523"/>
      <c r="AL25" s="523"/>
      <c r="AM25" s="523"/>
      <c r="AN25" s="523"/>
      <c r="AO25" s="529"/>
      <c r="AP25" s="523"/>
      <c r="AQ25" s="406"/>
      <c r="AR25" s="409"/>
      <c r="AS25" s="428" t="s">
        <v>887</v>
      </c>
      <c r="AT25" s="428"/>
      <c r="AU25" s="428"/>
      <c r="AV25" s="428"/>
      <c r="AW25" s="428"/>
      <c r="AX25" s="443"/>
      <c r="AY25" s="462" t="s">
        <v>818</v>
      </c>
      <c r="AZ25" s="428" t="s">
        <v>709</v>
      </c>
      <c r="BA25" s="428"/>
      <c r="BB25" s="428"/>
      <c r="BC25" s="428"/>
      <c r="BD25" s="487"/>
      <c r="BE25" s="428" t="s">
        <v>51</v>
      </c>
      <c r="BF25" s="428"/>
      <c r="BG25" s="428"/>
      <c r="BH25" s="428"/>
      <c r="BI25" s="428"/>
      <c r="BJ25" s="428"/>
      <c r="BK25" s="428"/>
      <c r="BL25" s="428"/>
      <c r="BM25" s="428"/>
      <c r="BN25" s="428"/>
      <c r="BO25" s="518" t="s">
        <v>434</v>
      </c>
      <c r="BP25" s="518"/>
      <c r="BQ25" s="518"/>
      <c r="BR25" s="518"/>
      <c r="BS25" s="518"/>
      <c r="BT25" s="518"/>
      <c r="BU25" s="518"/>
      <c r="BV25" s="518"/>
      <c r="BW25" s="518"/>
      <c r="BX25" s="428" t="s">
        <v>591</v>
      </c>
      <c r="BY25" s="428"/>
      <c r="BZ25" s="428"/>
      <c r="CA25" s="428"/>
      <c r="CB25" s="428"/>
      <c r="CC25" s="428"/>
      <c r="CD25" s="428"/>
      <c r="CE25" s="428"/>
      <c r="CF25" s="468"/>
      <c r="CG25" s="591"/>
      <c r="CH25" s="591"/>
    </row>
    <row r="26" spans="1:86" ht="13.5" customHeight="1">
      <c r="A26" s="411"/>
      <c r="B26" s="427"/>
      <c r="C26" s="427"/>
      <c r="D26" s="427"/>
      <c r="E26" s="427"/>
      <c r="F26" s="427"/>
      <c r="G26" s="445"/>
      <c r="H26" s="580"/>
      <c r="I26" s="581"/>
      <c r="J26" s="581"/>
      <c r="K26" s="581"/>
      <c r="L26" s="581"/>
      <c r="M26" s="581"/>
      <c r="N26" s="581"/>
      <c r="O26" s="581"/>
      <c r="P26" s="581"/>
      <c r="Q26" s="581"/>
      <c r="R26" s="581"/>
      <c r="S26" s="581"/>
      <c r="T26" s="581"/>
      <c r="U26" s="581"/>
      <c r="V26" s="417"/>
      <c r="W26" s="421"/>
      <c r="X26" s="421"/>
      <c r="Y26" s="421"/>
      <c r="Z26" s="421"/>
      <c r="AA26" s="421"/>
      <c r="AB26" s="445"/>
      <c r="AC26" s="455"/>
      <c r="AD26" s="474"/>
      <c r="AE26" s="474"/>
      <c r="AF26" s="474"/>
      <c r="AG26" s="474"/>
      <c r="AH26" s="474"/>
      <c r="AI26" s="474"/>
      <c r="AJ26" s="474"/>
      <c r="AK26" s="474"/>
      <c r="AL26" s="474"/>
      <c r="AM26" s="474"/>
      <c r="AN26" s="474"/>
      <c r="AO26" s="502"/>
      <c r="AP26" s="523"/>
      <c r="AQ26" s="406"/>
      <c r="AR26" s="410"/>
      <c r="AS26" s="429"/>
      <c r="AT26" s="429"/>
      <c r="AU26" s="429"/>
      <c r="AV26" s="429"/>
      <c r="AW26" s="429"/>
      <c r="AX26" s="444"/>
      <c r="AY26" s="463"/>
      <c r="AZ26" s="429"/>
      <c r="BA26" s="429"/>
      <c r="BB26" s="429"/>
      <c r="BC26" s="429"/>
      <c r="BD26" s="489"/>
      <c r="BE26" s="430"/>
      <c r="BF26" s="430"/>
      <c r="BG26" s="430"/>
      <c r="BH26" s="430"/>
      <c r="BI26" s="430"/>
      <c r="BJ26" s="430"/>
      <c r="BK26" s="430"/>
      <c r="BL26" s="430"/>
      <c r="BM26" s="430"/>
      <c r="BN26" s="430"/>
      <c r="BO26" s="518"/>
      <c r="BP26" s="518"/>
      <c r="BQ26" s="518"/>
      <c r="BR26" s="518"/>
      <c r="BS26" s="518"/>
      <c r="BT26" s="518"/>
      <c r="BU26" s="518"/>
      <c r="BV26" s="518"/>
      <c r="BW26" s="518"/>
      <c r="BX26" s="430"/>
      <c r="BY26" s="430"/>
      <c r="BZ26" s="430"/>
      <c r="CA26" s="430"/>
      <c r="CB26" s="430"/>
      <c r="CC26" s="430"/>
      <c r="CD26" s="430"/>
      <c r="CE26" s="430"/>
      <c r="CF26" s="470"/>
      <c r="CG26" s="591"/>
      <c r="CH26" s="591"/>
    </row>
    <row r="27" spans="1:86" ht="13.5" customHeight="1">
      <c r="A27" s="406"/>
      <c r="B27" s="573"/>
      <c r="C27" s="426"/>
      <c r="D27" s="426"/>
      <c r="E27" s="426"/>
      <c r="F27" s="426"/>
      <c r="G27" s="426"/>
      <c r="H27" s="406"/>
      <c r="I27" s="406"/>
      <c r="J27" s="406"/>
      <c r="K27" s="406"/>
      <c r="L27" s="406"/>
      <c r="M27" s="406"/>
      <c r="N27" s="406"/>
      <c r="O27" s="406"/>
      <c r="P27" s="406"/>
      <c r="Q27" s="406"/>
      <c r="R27" s="406"/>
      <c r="S27" s="406"/>
      <c r="T27" s="406"/>
      <c r="U27" s="406"/>
      <c r="V27" s="406"/>
      <c r="W27" s="406"/>
      <c r="X27" s="426"/>
      <c r="Y27" s="426"/>
      <c r="Z27" s="426"/>
      <c r="AA27" s="426"/>
      <c r="AB27" s="406"/>
      <c r="AC27" s="587"/>
      <c r="AD27" s="587"/>
      <c r="AE27" s="587"/>
      <c r="AF27" s="587"/>
      <c r="AG27" s="587"/>
      <c r="AH27" s="587"/>
      <c r="AI27" s="587"/>
      <c r="AJ27" s="587"/>
      <c r="AK27" s="587"/>
      <c r="AL27" s="587"/>
      <c r="AM27" s="587"/>
      <c r="AN27" s="587"/>
      <c r="AO27" s="587"/>
      <c r="AP27" s="587"/>
      <c r="AQ27" s="406"/>
      <c r="AR27" s="410"/>
      <c r="AS27" s="429"/>
      <c r="AT27" s="429"/>
      <c r="AU27" s="429"/>
      <c r="AV27" s="429"/>
      <c r="AW27" s="429"/>
      <c r="AX27" s="444"/>
      <c r="AY27" s="406"/>
      <c r="AZ27" s="429"/>
      <c r="BA27" s="429"/>
      <c r="BB27" s="429"/>
      <c r="BC27" s="429"/>
      <c r="BD27" s="444"/>
      <c r="BE27" s="495" t="s">
        <v>377</v>
      </c>
      <c r="BF27" s="495"/>
      <c r="BG27" s="495"/>
      <c r="BH27" s="495"/>
      <c r="BI27" s="495"/>
      <c r="BJ27" s="495"/>
      <c r="BK27" s="495"/>
      <c r="BL27" s="495"/>
      <c r="BM27" s="495"/>
      <c r="BN27" s="495"/>
      <c r="BO27" s="519" t="s">
        <v>377</v>
      </c>
      <c r="BP27" s="519"/>
      <c r="BQ27" s="519"/>
      <c r="BR27" s="519"/>
      <c r="BS27" s="519"/>
      <c r="BT27" s="519"/>
      <c r="BU27" s="519"/>
      <c r="BV27" s="519"/>
      <c r="BW27" s="519"/>
      <c r="BX27" s="495" t="s">
        <v>377</v>
      </c>
      <c r="BY27" s="495"/>
      <c r="BZ27" s="495"/>
      <c r="CA27" s="495"/>
      <c r="CB27" s="495"/>
      <c r="CC27" s="495"/>
      <c r="CD27" s="495"/>
      <c r="CE27" s="495"/>
      <c r="CF27" s="530"/>
      <c r="CG27" s="591"/>
      <c r="CH27" s="591"/>
    </row>
    <row r="28" spans="1:86" ht="13.5" customHeight="1">
      <c r="A28" s="409"/>
      <c r="B28" s="419" t="s">
        <v>6</v>
      </c>
      <c r="C28" s="419"/>
      <c r="D28" s="419"/>
      <c r="E28" s="419"/>
      <c r="F28" s="419"/>
      <c r="G28" s="443"/>
      <c r="H28" s="452" t="s">
        <v>665</v>
      </c>
      <c r="I28" s="462"/>
      <c r="J28" s="462"/>
      <c r="K28" s="462"/>
      <c r="L28" s="462"/>
      <c r="M28" s="462"/>
      <c r="N28" s="462"/>
      <c r="O28" s="462"/>
      <c r="P28" s="462"/>
      <c r="Q28" s="487"/>
      <c r="R28" s="452" t="s">
        <v>867</v>
      </c>
      <c r="S28" s="462"/>
      <c r="T28" s="462"/>
      <c r="U28" s="462"/>
      <c r="V28" s="462"/>
      <c r="W28" s="462"/>
      <c r="X28" s="462"/>
      <c r="Y28" s="462"/>
      <c r="Z28" s="462"/>
      <c r="AA28" s="462"/>
      <c r="AB28" s="462"/>
      <c r="AC28" s="462"/>
      <c r="AD28" s="462"/>
      <c r="AE28" s="487"/>
      <c r="AF28" s="452" t="s">
        <v>869</v>
      </c>
      <c r="AG28" s="462"/>
      <c r="AH28" s="462"/>
      <c r="AI28" s="462"/>
      <c r="AJ28" s="462"/>
      <c r="AK28" s="462"/>
      <c r="AL28" s="462"/>
      <c r="AM28" s="462"/>
      <c r="AN28" s="462"/>
      <c r="AO28" s="487"/>
      <c r="AP28" s="463"/>
      <c r="AQ28" s="406"/>
      <c r="AR28" s="410"/>
      <c r="AS28" s="429"/>
      <c r="AT28" s="429"/>
      <c r="AU28" s="429"/>
      <c r="AV28" s="429"/>
      <c r="AW28" s="429"/>
      <c r="AX28" s="444"/>
      <c r="AY28" s="406"/>
      <c r="AZ28" s="429"/>
      <c r="BA28" s="429"/>
      <c r="BB28" s="429"/>
      <c r="BC28" s="429"/>
      <c r="BD28" s="444"/>
      <c r="BE28" s="496"/>
      <c r="BF28" s="496"/>
      <c r="BG28" s="496"/>
      <c r="BH28" s="496"/>
      <c r="BI28" s="496"/>
      <c r="BJ28" s="496"/>
      <c r="BK28" s="496"/>
      <c r="BL28" s="496"/>
      <c r="BM28" s="496"/>
      <c r="BN28" s="496"/>
      <c r="BO28" s="519"/>
      <c r="BP28" s="519"/>
      <c r="BQ28" s="519"/>
      <c r="BR28" s="519"/>
      <c r="BS28" s="519"/>
      <c r="BT28" s="519"/>
      <c r="BU28" s="519"/>
      <c r="BV28" s="519"/>
      <c r="BW28" s="519"/>
      <c r="BX28" s="496"/>
      <c r="BY28" s="496"/>
      <c r="BZ28" s="496"/>
      <c r="CA28" s="496"/>
      <c r="CB28" s="496"/>
      <c r="CC28" s="496"/>
      <c r="CD28" s="496"/>
      <c r="CE28" s="496"/>
      <c r="CF28" s="531"/>
      <c r="CG28" s="591"/>
      <c r="CH28" s="591"/>
    </row>
    <row r="29" spans="1:86" ht="13.5" customHeight="1">
      <c r="A29" s="410"/>
      <c r="B29" s="420"/>
      <c r="C29" s="420"/>
      <c r="D29" s="420"/>
      <c r="E29" s="420"/>
      <c r="F29" s="420"/>
      <c r="G29" s="444"/>
      <c r="H29" s="453"/>
      <c r="I29" s="472"/>
      <c r="J29" s="472"/>
      <c r="K29" s="472"/>
      <c r="L29" s="472"/>
      <c r="M29" s="472"/>
      <c r="N29" s="472"/>
      <c r="O29" s="472"/>
      <c r="P29" s="472"/>
      <c r="Q29" s="488"/>
      <c r="R29" s="453"/>
      <c r="S29" s="472"/>
      <c r="T29" s="472"/>
      <c r="U29" s="472"/>
      <c r="V29" s="472"/>
      <c r="W29" s="472"/>
      <c r="X29" s="472"/>
      <c r="Y29" s="472"/>
      <c r="Z29" s="472"/>
      <c r="AA29" s="472"/>
      <c r="AB29" s="472"/>
      <c r="AC29" s="472"/>
      <c r="AD29" s="472"/>
      <c r="AE29" s="488"/>
      <c r="AF29" s="453"/>
      <c r="AG29" s="472"/>
      <c r="AH29" s="472"/>
      <c r="AI29" s="472"/>
      <c r="AJ29" s="472"/>
      <c r="AK29" s="472"/>
      <c r="AL29" s="472"/>
      <c r="AM29" s="472"/>
      <c r="AN29" s="472"/>
      <c r="AO29" s="488"/>
      <c r="AP29" s="463"/>
      <c r="AQ29" s="406"/>
      <c r="AR29" s="410"/>
      <c r="AS29" s="429"/>
      <c r="AT29" s="429"/>
      <c r="AU29" s="429"/>
      <c r="AV29" s="429"/>
      <c r="AW29" s="429"/>
      <c r="AX29" s="444"/>
      <c r="AY29" s="415" t="s">
        <v>514</v>
      </c>
      <c r="AZ29" s="481"/>
      <c r="BA29" s="481"/>
      <c r="BB29" s="481"/>
      <c r="BC29" s="481"/>
      <c r="BD29" s="490"/>
      <c r="BE29" s="452" t="s">
        <v>849</v>
      </c>
      <c r="BF29" s="462"/>
      <c r="BG29" s="462"/>
      <c r="BH29" s="462"/>
      <c r="BI29" s="462"/>
      <c r="BJ29" s="462"/>
      <c r="BK29" s="462"/>
      <c r="BL29" s="452" t="s">
        <v>51</v>
      </c>
      <c r="BM29" s="462"/>
      <c r="BN29" s="462"/>
      <c r="BO29" s="462"/>
      <c r="BP29" s="462"/>
      <c r="BQ29" s="462"/>
      <c r="BR29" s="462"/>
      <c r="BS29" s="487"/>
      <c r="BT29" s="452" t="s">
        <v>434</v>
      </c>
      <c r="BU29" s="462"/>
      <c r="BV29" s="462"/>
      <c r="BW29" s="462"/>
      <c r="BX29" s="462"/>
      <c r="BY29" s="462"/>
      <c r="BZ29" s="487"/>
      <c r="CA29" s="452" t="s">
        <v>591</v>
      </c>
      <c r="CB29" s="462"/>
      <c r="CC29" s="462"/>
      <c r="CD29" s="462"/>
      <c r="CE29" s="462"/>
      <c r="CF29" s="487"/>
      <c r="CG29" s="591"/>
      <c r="CH29" s="591"/>
    </row>
    <row r="30" spans="1:86" ht="13.5" customHeight="1">
      <c r="A30" s="410"/>
      <c r="B30" s="420"/>
      <c r="C30" s="420"/>
      <c r="D30" s="420"/>
      <c r="E30" s="420"/>
      <c r="F30" s="420"/>
      <c r="G30" s="444"/>
      <c r="H30" s="454" t="s">
        <v>874</v>
      </c>
      <c r="I30" s="473"/>
      <c r="J30" s="473"/>
      <c r="K30" s="473"/>
      <c r="L30" s="473"/>
      <c r="M30" s="473"/>
      <c r="N30" s="473"/>
      <c r="O30" s="473"/>
      <c r="P30" s="473"/>
      <c r="Q30" s="501"/>
      <c r="R30" s="505" t="s">
        <v>879</v>
      </c>
      <c r="S30" s="507"/>
      <c r="T30" s="507"/>
      <c r="U30" s="507"/>
      <c r="V30" s="507"/>
      <c r="W30" s="511" t="s">
        <v>133</v>
      </c>
      <c r="X30" s="517"/>
      <c r="Y30" s="517"/>
      <c r="Z30" s="517"/>
      <c r="AA30" s="517"/>
      <c r="AB30" s="517"/>
      <c r="AC30" s="517"/>
      <c r="AD30" s="517"/>
      <c r="AE30" s="524"/>
      <c r="AF30" s="454" t="s">
        <v>880</v>
      </c>
      <c r="AG30" s="412"/>
      <c r="AH30" s="412"/>
      <c r="AI30" s="412"/>
      <c r="AJ30" s="412"/>
      <c r="AK30" s="412"/>
      <c r="AL30" s="412"/>
      <c r="AM30" s="412"/>
      <c r="AN30" s="412"/>
      <c r="AO30" s="443"/>
      <c r="AP30" s="406"/>
      <c r="AQ30" s="406"/>
      <c r="AR30" s="410"/>
      <c r="AS30" s="429"/>
      <c r="AT30" s="429"/>
      <c r="AU30" s="429"/>
      <c r="AV30" s="429"/>
      <c r="AW30" s="429"/>
      <c r="AX30" s="444"/>
      <c r="AY30" s="464"/>
      <c r="AZ30" s="482"/>
      <c r="BA30" s="482"/>
      <c r="BB30" s="482"/>
      <c r="BC30" s="482"/>
      <c r="BD30" s="491"/>
      <c r="BE30" s="453"/>
      <c r="BF30" s="472"/>
      <c r="BG30" s="472"/>
      <c r="BH30" s="472"/>
      <c r="BI30" s="472"/>
      <c r="BJ30" s="472"/>
      <c r="BK30" s="472"/>
      <c r="BL30" s="453"/>
      <c r="BM30" s="472"/>
      <c r="BN30" s="472"/>
      <c r="BO30" s="472"/>
      <c r="BP30" s="472"/>
      <c r="BQ30" s="472"/>
      <c r="BR30" s="472"/>
      <c r="BS30" s="488"/>
      <c r="BT30" s="453"/>
      <c r="BU30" s="472"/>
      <c r="BV30" s="472"/>
      <c r="BW30" s="472"/>
      <c r="BX30" s="472"/>
      <c r="BY30" s="472"/>
      <c r="BZ30" s="488"/>
      <c r="CA30" s="453"/>
      <c r="CB30" s="472"/>
      <c r="CC30" s="472"/>
      <c r="CD30" s="472"/>
      <c r="CE30" s="472"/>
      <c r="CF30" s="488"/>
      <c r="CG30" s="591"/>
      <c r="CH30" s="591"/>
    </row>
    <row r="31" spans="1:86" ht="13.5" customHeight="1">
      <c r="A31" s="410"/>
      <c r="B31" s="420"/>
      <c r="C31" s="420"/>
      <c r="D31" s="420"/>
      <c r="E31" s="420"/>
      <c r="F31" s="420"/>
      <c r="G31" s="444"/>
      <c r="H31" s="455"/>
      <c r="I31" s="474"/>
      <c r="J31" s="474"/>
      <c r="K31" s="474"/>
      <c r="L31" s="474"/>
      <c r="M31" s="474"/>
      <c r="N31" s="474"/>
      <c r="O31" s="474"/>
      <c r="P31" s="474"/>
      <c r="Q31" s="502"/>
      <c r="R31" s="506" t="s">
        <v>646</v>
      </c>
      <c r="S31" s="508"/>
      <c r="T31" s="508"/>
      <c r="U31" s="508"/>
      <c r="V31" s="508"/>
      <c r="W31" s="512"/>
      <c r="X31" s="512"/>
      <c r="Y31" s="512"/>
      <c r="Z31" s="512"/>
      <c r="AA31" s="512"/>
      <c r="AB31" s="512"/>
      <c r="AC31" s="512"/>
      <c r="AD31" s="512"/>
      <c r="AE31" s="525"/>
      <c r="AF31" s="411"/>
      <c r="AG31" s="438"/>
      <c r="AH31" s="438"/>
      <c r="AI31" s="438"/>
      <c r="AJ31" s="438"/>
      <c r="AK31" s="438"/>
      <c r="AL31" s="438"/>
      <c r="AM31" s="438"/>
      <c r="AN31" s="438"/>
      <c r="AO31" s="445"/>
      <c r="AP31" s="406"/>
      <c r="AQ31" s="406"/>
      <c r="AR31" s="410"/>
      <c r="AS31" s="429"/>
      <c r="AT31" s="429"/>
      <c r="AU31" s="429"/>
      <c r="AV31" s="429"/>
      <c r="AW31" s="429"/>
      <c r="AX31" s="444"/>
      <c r="AY31" s="464"/>
      <c r="AZ31" s="482"/>
      <c r="BA31" s="482"/>
      <c r="BB31" s="482"/>
      <c r="BC31" s="482"/>
      <c r="BD31" s="491"/>
      <c r="BE31" s="452"/>
      <c r="BF31" s="462"/>
      <c r="BG31" s="462"/>
      <c r="BH31" s="462"/>
      <c r="BI31" s="462"/>
      <c r="BJ31" s="462"/>
      <c r="BK31" s="462"/>
      <c r="BL31" s="452"/>
      <c r="BM31" s="462"/>
      <c r="BN31" s="462"/>
      <c r="BO31" s="462"/>
      <c r="BP31" s="462"/>
      <c r="BQ31" s="462"/>
      <c r="BR31" s="462"/>
      <c r="BS31" s="487"/>
      <c r="BT31" s="452"/>
      <c r="BU31" s="462"/>
      <c r="BV31" s="462"/>
      <c r="BW31" s="462"/>
      <c r="BX31" s="462"/>
      <c r="BY31" s="462"/>
      <c r="BZ31" s="487"/>
      <c r="CA31" s="452"/>
      <c r="CB31" s="462"/>
      <c r="CC31" s="462"/>
      <c r="CD31" s="462"/>
      <c r="CE31" s="462"/>
      <c r="CF31" s="487"/>
      <c r="CG31" s="591"/>
      <c r="CH31" s="591"/>
    </row>
    <row r="32" spans="1:86" ht="13.5" customHeight="1">
      <c r="A32" s="410"/>
      <c r="B32" s="420"/>
      <c r="C32" s="420"/>
      <c r="D32" s="420"/>
      <c r="E32" s="420"/>
      <c r="F32" s="420"/>
      <c r="G32" s="444"/>
      <c r="H32" s="454" t="s">
        <v>874</v>
      </c>
      <c r="I32" s="473"/>
      <c r="J32" s="473"/>
      <c r="K32" s="473"/>
      <c r="L32" s="473"/>
      <c r="M32" s="473"/>
      <c r="N32" s="473"/>
      <c r="O32" s="473"/>
      <c r="P32" s="473"/>
      <c r="Q32" s="501"/>
      <c r="R32" s="505" t="s">
        <v>879</v>
      </c>
      <c r="S32" s="507"/>
      <c r="T32" s="507"/>
      <c r="U32" s="507"/>
      <c r="V32" s="507"/>
      <c r="W32" s="511" t="s">
        <v>133</v>
      </c>
      <c r="X32" s="517"/>
      <c r="Y32" s="517"/>
      <c r="Z32" s="517"/>
      <c r="AA32" s="517"/>
      <c r="AB32" s="517"/>
      <c r="AC32" s="517"/>
      <c r="AD32" s="517"/>
      <c r="AE32" s="524"/>
      <c r="AF32" s="454" t="s">
        <v>880</v>
      </c>
      <c r="AG32" s="412"/>
      <c r="AH32" s="412"/>
      <c r="AI32" s="412"/>
      <c r="AJ32" s="412"/>
      <c r="AK32" s="412"/>
      <c r="AL32" s="412"/>
      <c r="AM32" s="412"/>
      <c r="AN32" s="412"/>
      <c r="AO32" s="443"/>
      <c r="AP32" s="406"/>
      <c r="AQ32" s="406"/>
      <c r="AR32" s="411"/>
      <c r="AS32" s="430"/>
      <c r="AT32" s="430"/>
      <c r="AU32" s="430"/>
      <c r="AV32" s="430"/>
      <c r="AW32" s="430"/>
      <c r="AX32" s="445"/>
      <c r="AY32" s="465"/>
      <c r="AZ32" s="483"/>
      <c r="BA32" s="483"/>
      <c r="BB32" s="483"/>
      <c r="BC32" s="483"/>
      <c r="BD32" s="492"/>
      <c r="BE32" s="453"/>
      <c r="BF32" s="472"/>
      <c r="BG32" s="472"/>
      <c r="BH32" s="472"/>
      <c r="BI32" s="472"/>
      <c r="BJ32" s="472"/>
      <c r="BK32" s="472"/>
      <c r="BL32" s="453"/>
      <c r="BM32" s="472"/>
      <c r="BN32" s="472"/>
      <c r="BO32" s="472"/>
      <c r="BP32" s="472"/>
      <c r="BQ32" s="472"/>
      <c r="BR32" s="472"/>
      <c r="BS32" s="488"/>
      <c r="BT32" s="453"/>
      <c r="BU32" s="472"/>
      <c r="BV32" s="472"/>
      <c r="BW32" s="472"/>
      <c r="BX32" s="472"/>
      <c r="BY32" s="472"/>
      <c r="BZ32" s="488"/>
      <c r="CA32" s="453"/>
      <c r="CB32" s="472"/>
      <c r="CC32" s="472"/>
      <c r="CD32" s="472"/>
      <c r="CE32" s="472"/>
      <c r="CF32" s="488"/>
      <c r="CG32" s="591"/>
      <c r="CH32" s="591"/>
    </row>
    <row r="33" spans="1:86" ht="13.5" customHeight="1">
      <c r="A33" s="411"/>
      <c r="B33" s="421"/>
      <c r="C33" s="421"/>
      <c r="D33" s="421"/>
      <c r="E33" s="421"/>
      <c r="F33" s="421"/>
      <c r="G33" s="445"/>
      <c r="H33" s="455"/>
      <c r="I33" s="474"/>
      <c r="J33" s="474"/>
      <c r="K33" s="474"/>
      <c r="L33" s="474"/>
      <c r="M33" s="474"/>
      <c r="N33" s="474"/>
      <c r="O33" s="474"/>
      <c r="P33" s="474"/>
      <c r="Q33" s="502"/>
      <c r="R33" s="506" t="s">
        <v>646</v>
      </c>
      <c r="S33" s="508"/>
      <c r="T33" s="508"/>
      <c r="U33" s="508"/>
      <c r="V33" s="508"/>
      <c r="W33" s="512"/>
      <c r="X33" s="512"/>
      <c r="Y33" s="512"/>
      <c r="Z33" s="512"/>
      <c r="AA33" s="512"/>
      <c r="AB33" s="512"/>
      <c r="AC33" s="512"/>
      <c r="AD33" s="512"/>
      <c r="AE33" s="525"/>
      <c r="AF33" s="411"/>
      <c r="AG33" s="438"/>
      <c r="AH33" s="438"/>
      <c r="AI33" s="438"/>
      <c r="AJ33" s="438"/>
      <c r="AK33" s="438"/>
      <c r="AL33" s="438"/>
      <c r="AM33" s="438"/>
      <c r="AN33" s="438"/>
      <c r="AO33" s="445"/>
      <c r="AP33" s="406"/>
      <c r="AQ33" s="406"/>
      <c r="CG33" s="591"/>
      <c r="CH33" s="591"/>
    </row>
    <row r="34" spans="1:86" ht="13.5" customHeight="1">
      <c r="A34" s="412"/>
      <c r="B34" s="419"/>
      <c r="C34" s="419"/>
      <c r="D34" s="419"/>
      <c r="E34" s="419"/>
      <c r="F34" s="419"/>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06"/>
      <c r="AQ34" s="406"/>
      <c r="AR34" s="535" t="s">
        <v>196</v>
      </c>
      <c r="AS34" s="537"/>
      <c r="AT34" s="537"/>
      <c r="AU34" s="537"/>
      <c r="AV34" s="537"/>
      <c r="AW34" s="537"/>
      <c r="AX34" s="537"/>
      <c r="AY34" s="537"/>
      <c r="AZ34" s="556"/>
      <c r="BA34" s="452"/>
      <c r="BB34" s="462"/>
      <c r="BC34" s="462"/>
      <c r="BD34" s="462"/>
      <c r="BE34" s="462"/>
      <c r="BF34" s="462"/>
      <c r="BG34" s="462"/>
      <c r="BH34" s="462"/>
      <c r="BI34" s="462"/>
      <c r="BJ34" s="462"/>
      <c r="BK34" s="487"/>
      <c r="BL34" s="406"/>
      <c r="BM34" s="535" t="s">
        <v>870</v>
      </c>
      <c r="BN34" s="537"/>
      <c r="BO34" s="537"/>
      <c r="BP34" s="537"/>
      <c r="BQ34" s="537"/>
      <c r="BR34" s="537"/>
      <c r="BS34" s="537"/>
      <c r="BT34" s="537"/>
      <c r="BU34" s="556"/>
      <c r="BV34" s="452"/>
      <c r="BW34" s="462"/>
      <c r="BX34" s="462"/>
      <c r="BY34" s="462"/>
      <c r="BZ34" s="462"/>
      <c r="CA34" s="462"/>
      <c r="CB34" s="462"/>
      <c r="CC34" s="462"/>
      <c r="CD34" s="462"/>
      <c r="CE34" s="462"/>
      <c r="CF34" s="487"/>
      <c r="CG34" s="591"/>
      <c r="CH34" s="591"/>
    </row>
    <row r="35" spans="1:86" ht="13.5" customHeight="1">
      <c r="A35" s="409"/>
      <c r="B35" s="428" t="s">
        <v>887</v>
      </c>
      <c r="C35" s="428"/>
      <c r="D35" s="428"/>
      <c r="E35" s="428"/>
      <c r="F35" s="428"/>
      <c r="G35" s="443"/>
      <c r="H35" s="462" t="s">
        <v>818</v>
      </c>
      <c r="I35" s="428" t="s">
        <v>709</v>
      </c>
      <c r="J35" s="428"/>
      <c r="K35" s="428"/>
      <c r="L35" s="428"/>
      <c r="M35" s="487"/>
      <c r="N35" s="428" t="s">
        <v>51</v>
      </c>
      <c r="O35" s="428"/>
      <c r="P35" s="428"/>
      <c r="Q35" s="428"/>
      <c r="R35" s="428"/>
      <c r="S35" s="428"/>
      <c r="T35" s="428"/>
      <c r="U35" s="428"/>
      <c r="V35" s="428"/>
      <c r="W35" s="428"/>
      <c r="X35" s="518" t="s">
        <v>434</v>
      </c>
      <c r="Y35" s="518"/>
      <c r="Z35" s="518"/>
      <c r="AA35" s="518"/>
      <c r="AB35" s="518"/>
      <c r="AC35" s="518"/>
      <c r="AD35" s="518"/>
      <c r="AE35" s="518"/>
      <c r="AF35" s="518"/>
      <c r="AG35" s="428" t="s">
        <v>591</v>
      </c>
      <c r="AH35" s="428"/>
      <c r="AI35" s="428"/>
      <c r="AJ35" s="428"/>
      <c r="AK35" s="428"/>
      <c r="AL35" s="428"/>
      <c r="AM35" s="428"/>
      <c r="AN35" s="428"/>
      <c r="AO35" s="468"/>
      <c r="AP35" s="406"/>
      <c r="AQ35" s="406"/>
      <c r="AR35" s="536"/>
      <c r="AS35" s="538"/>
      <c r="AT35" s="538"/>
      <c r="AU35" s="538"/>
      <c r="AV35" s="538"/>
      <c r="AW35" s="538"/>
      <c r="AX35" s="538"/>
      <c r="AY35" s="538"/>
      <c r="AZ35" s="557"/>
      <c r="BA35" s="486"/>
      <c r="BB35" s="463"/>
      <c r="BC35" s="463"/>
      <c r="BD35" s="463"/>
      <c r="BE35" s="463"/>
      <c r="BF35" s="463"/>
      <c r="BG35" s="463"/>
      <c r="BH35" s="463"/>
      <c r="BI35" s="463"/>
      <c r="BJ35" s="463"/>
      <c r="BK35" s="489"/>
      <c r="BL35" s="406"/>
      <c r="BM35" s="536"/>
      <c r="BN35" s="538"/>
      <c r="BO35" s="538"/>
      <c r="BP35" s="538"/>
      <c r="BQ35" s="538"/>
      <c r="BR35" s="538"/>
      <c r="BS35" s="538"/>
      <c r="BT35" s="538"/>
      <c r="BU35" s="557"/>
      <c r="BV35" s="486"/>
      <c r="BW35" s="463"/>
      <c r="BX35" s="463"/>
      <c r="BY35" s="463"/>
      <c r="BZ35" s="463"/>
      <c r="CA35" s="463"/>
      <c r="CB35" s="463"/>
      <c r="CC35" s="463"/>
      <c r="CD35" s="463"/>
      <c r="CE35" s="463"/>
      <c r="CF35" s="489"/>
      <c r="CG35" s="591"/>
      <c r="CH35" s="591"/>
    </row>
    <row r="36" spans="1:86" ht="13.5" customHeight="1">
      <c r="A36" s="410"/>
      <c r="B36" s="429"/>
      <c r="C36" s="429"/>
      <c r="D36" s="429"/>
      <c r="E36" s="429"/>
      <c r="F36" s="429"/>
      <c r="G36" s="444"/>
      <c r="H36" s="463"/>
      <c r="I36" s="429"/>
      <c r="J36" s="429"/>
      <c r="K36" s="429"/>
      <c r="L36" s="429"/>
      <c r="M36" s="489"/>
      <c r="N36" s="430"/>
      <c r="O36" s="430"/>
      <c r="P36" s="430"/>
      <c r="Q36" s="430"/>
      <c r="R36" s="430"/>
      <c r="S36" s="430"/>
      <c r="T36" s="430"/>
      <c r="U36" s="430"/>
      <c r="V36" s="430"/>
      <c r="W36" s="430"/>
      <c r="X36" s="518"/>
      <c r="Y36" s="518"/>
      <c r="Z36" s="518"/>
      <c r="AA36" s="518"/>
      <c r="AB36" s="518"/>
      <c r="AC36" s="518"/>
      <c r="AD36" s="518"/>
      <c r="AE36" s="518"/>
      <c r="AF36" s="518"/>
      <c r="AG36" s="430"/>
      <c r="AH36" s="430"/>
      <c r="AI36" s="430"/>
      <c r="AJ36" s="430"/>
      <c r="AK36" s="430"/>
      <c r="AL36" s="430"/>
      <c r="AM36" s="430"/>
      <c r="AN36" s="430"/>
      <c r="AO36" s="470"/>
      <c r="AP36" s="406"/>
      <c r="AQ36" s="406"/>
      <c r="AR36" s="410"/>
      <c r="AS36" s="406"/>
      <c r="AT36" s="415" t="s">
        <v>894</v>
      </c>
      <c r="AU36" s="428"/>
      <c r="AV36" s="428"/>
      <c r="AW36" s="428"/>
      <c r="AX36" s="428"/>
      <c r="AY36" s="428"/>
      <c r="AZ36" s="468"/>
      <c r="BA36" s="452"/>
      <c r="BB36" s="462"/>
      <c r="BC36" s="462"/>
      <c r="BD36" s="462"/>
      <c r="BE36" s="462"/>
      <c r="BF36" s="462"/>
      <c r="BG36" s="462"/>
      <c r="BH36" s="462"/>
      <c r="BI36" s="462"/>
      <c r="BJ36" s="462"/>
      <c r="BK36" s="487"/>
      <c r="BL36" s="406"/>
      <c r="BM36" s="535" t="s">
        <v>103</v>
      </c>
      <c r="BN36" s="537"/>
      <c r="BO36" s="537"/>
      <c r="BP36" s="537"/>
      <c r="BQ36" s="537"/>
      <c r="BR36" s="537"/>
      <c r="BS36" s="537"/>
      <c r="BT36" s="537"/>
      <c r="BU36" s="556"/>
      <c r="BV36" s="452"/>
      <c r="BW36" s="462"/>
      <c r="BX36" s="462"/>
      <c r="BY36" s="462"/>
      <c r="BZ36" s="462"/>
      <c r="CA36" s="462"/>
      <c r="CB36" s="462"/>
      <c r="CC36" s="462"/>
      <c r="CD36" s="462"/>
      <c r="CE36" s="462"/>
      <c r="CF36" s="487"/>
      <c r="CG36" s="591"/>
      <c r="CH36" s="591"/>
    </row>
    <row r="37" spans="1:86" ht="13.5" customHeight="1">
      <c r="A37" s="410"/>
      <c r="B37" s="429"/>
      <c r="C37" s="429"/>
      <c r="D37" s="429"/>
      <c r="E37" s="429"/>
      <c r="F37" s="429"/>
      <c r="G37" s="444"/>
      <c r="H37" s="406"/>
      <c r="I37" s="429"/>
      <c r="J37" s="429"/>
      <c r="K37" s="429"/>
      <c r="L37" s="429"/>
      <c r="M37" s="444"/>
      <c r="N37" s="495" t="s">
        <v>377</v>
      </c>
      <c r="O37" s="495"/>
      <c r="P37" s="495"/>
      <c r="Q37" s="495"/>
      <c r="R37" s="495"/>
      <c r="S37" s="495"/>
      <c r="T37" s="495"/>
      <c r="U37" s="495"/>
      <c r="V37" s="495"/>
      <c r="W37" s="495"/>
      <c r="X37" s="519" t="s">
        <v>377</v>
      </c>
      <c r="Y37" s="519"/>
      <c r="Z37" s="519"/>
      <c r="AA37" s="519"/>
      <c r="AB37" s="519"/>
      <c r="AC37" s="519"/>
      <c r="AD37" s="519"/>
      <c r="AE37" s="519"/>
      <c r="AF37" s="519"/>
      <c r="AG37" s="495" t="s">
        <v>377</v>
      </c>
      <c r="AH37" s="495"/>
      <c r="AI37" s="495"/>
      <c r="AJ37" s="495"/>
      <c r="AK37" s="495"/>
      <c r="AL37" s="495"/>
      <c r="AM37" s="495"/>
      <c r="AN37" s="495"/>
      <c r="AO37" s="530"/>
      <c r="AP37" s="406"/>
      <c r="AQ37" s="406"/>
      <c r="AR37" s="410"/>
      <c r="AS37" s="406"/>
      <c r="AT37" s="416"/>
      <c r="AU37" s="429"/>
      <c r="AV37" s="429"/>
      <c r="AW37" s="429"/>
      <c r="AX37" s="429"/>
      <c r="AY37" s="429"/>
      <c r="AZ37" s="469"/>
      <c r="BA37" s="486"/>
      <c r="BB37" s="463"/>
      <c r="BC37" s="463"/>
      <c r="BD37" s="463"/>
      <c r="BE37" s="463"/>
      <c r="BF37" s="463"/>
      <c r="BG37" s="463"/>
      <c r="BH37" s="463"/>
      <c r="BI37" s="463"/>
      <c r="BJ37" s="463"/>
      <c r="BK37" s="489"/>
      <c r="BL37" s="406"/>
      <c r="BM37" s="536"/>
      <c r="BN37" s="538"/>
      <c r="BO37" s="538"/>
      <c r="BP37" s="538"/>
      <c r="BQ37" s="538"/>
      <c r="BR37" s="538"/>
      <c r="BS37" s="538"/>
      <c r="BT37" s="538"/>
      <c r="BU37" s="557"/>
      <c r="BV37" s="486"/>
      <c r="BW37" s="463"/>
      <c r="BX37" s="463"/>
      <c r="BY37" s="463"/>
      <c r="BZ37" s="463"/>
      <c r="CA37" s="463"/>
      <c r="CB37" s="463"/>
      <c r="CC37" s="463"/>
      <c r="CD37" s="463"/>
      <c r="CE37" s="463"/>
      <c r="CF37" s="489"/>
      <c r="CG37" s="591"/>
      <c r="CH37" s="591"/>
    </row>
    <row r="38" spans="1:86" ht="13.5" customHeight="1">
      <c r="A38" s="410"/>
      <c r="B38" s="429"/>
      <c r="C38" s="429"/>
      <c r="D38" s="429"/>
      <c r="E38" s="429"/>
      <c r="F38" s="429"/>
      <c r="G38" s="444"/>
      <c r="H38" s="406"/>
      <c r="I38" s="429"/>
      <c r="J38" s="429"/>
      <c r="K38" s="429"/>
      <c r="L38" s="429"/>
      <c r="M38" s="444"/>
      <c r="N38" s="496"/>
      <c r="O38" s="496"/>
      <c r="P38" s="496"/>
      <c r="Q38" s="496"/>
      <c r="R38" s="496"/>
      <c r="S38" s="496"/>
      <c r="T38" s="496"/>
      <c r="U38" s="496"/>
      <c r="V38" s="496"/>
      <c r="W38" s="496"/>
      <c r="X38" s="519"/>
      <c r="Y38" s="519"/>
      <c r="Z38" s="519"/>
      <c r="AA38" s="519"/>
      <c r="AB38" s="519"/>
      <c r="AC38" s="519"/>
      <c r="AD38" s="519"/>
      <c r="AE38" s="519"/>
      <c r="AF38" s="519"/>
      <c r="AG38" s="496"/>
      <c r="AH38" s="496"/>
      <c r="AI38" s="496"/>
      <c r="AJ38" s="496"/>
      <c r="AK38" s="496"/>
      <c r="AL38" s="496"/>
      <c r="AM38" s="496"/>
      <c r="AN38" s="496"/>
      <c r="AO38" s="531"/>
      <c r="AP38" s="406"/>
      <c r="AQ38" s="406"/>
      <c r="AR38" s="535" t="s">
        <v>278</v>
      </c>
      <c r="AS38" s="537"/>
      <c r="AT38" s="537"/>
      <c r="AU38" s="537"/>
      <c r="AV38" s="537"/>
      <c r="AW38" s="537"/>
      <c r="AX38" s="537"/>
      <c r="AY38" s="537"/>
      <c r="AZ38" s="556"/>
      <c r="BA38" s="561" t="s">
        <v>898</v>
      </c>
      <c r="BB38" s="563"/>
      <c r="BC38" s="563"/>
      <c r="BD38" s="563"/>
      <c r="BE38" s="563"/>
      <c r="BF38" s="563"/>
      <c r="BG38" s="563"/>
      <c r="BH38" s="563"/>
      <c r="BI38" s="563"/>
      <c r="BJ38" s="563"/>
      <c r="BK38" s="565"/>
      <c r="BL38" s="406"/>
      <c r="BM38" s="535" t="s">
        <v>525</v>
      </c>
      <c r="BN38" s="537"/>
      <c r="BO38" s="537"/>
      <c r="BP38" s="537"/>
      <c r="BQ38" s="537"/>
      <c r="BR38" s="537"/>
      <c r="BS38" s="537"/>
      <c r="BT38" s="537"/>
      <c r="BU38" s="556"/>
      <c r="BV38" s="452"/>
      <c r="BW38" s="462"/>
      <c r="BX38" s="462"/>
      <c r="BY38" s="462"/>
      <c r="BZ38" s="462"/>
      <c r="CA38" s="462"/>
      <c r="CB38" s="462"/>
      <c r="CC38" s="462"/>
      <c r="CD38" s="462"/>
      <c r="CE38" s="462"/>
      <c r="CF38" s="487"/>
      <c r="CG38" s="591"/>
      <c r="CH38" s="591"/>
    </row>
    <row r="39" spans="1:86" ht="13.5" customHeight="1">
      <c r="A39" s="410"/>
      <c r="B39" s="429"/>
      <c r="C39" s="429"/>
      <c r="D39" s="429"/>
      <c r="E39" s="429"/>
      <c r="F39" s="429"/>
      <c r="G39" s="444"/>
      <c r="H39" s="415" t="s">
        <v>514</v>
      </c>
      <c r="I39" s="481"/>
      <c r="J39" s="481"/>
      <c r="K39" s="481"/>
      <c r="L39" s="481"/>
      <c r="M39" s="490"/>
      <c r="N39" s="452" t="s">
        <v>849</v>
      </c>
      <c r="O39" s="462"/>
      <c r="P39" s="462"/>
      <c r="Q39" s="462"/>
      <c r="R39" s="462"/>
      <c r="S39" s="462"/>
      <c r="T39" s="462"/>
      <c r="U39" s="452" t="s">
        <v>51</v>
      </c>
      <c r="V39" s="462"/>
      <c r="W39" s="462"/>
      <c r="X39" s="462"/>
      <c r="Y39" s="462"/>
      <c r="Z39" s="462"/>
      <c r="AA39" s="462"/>
      <c r="AB39" s="487"/>
      <c r="AC39" s="452" t="s">
        <v>434</v>
      </c>
      <c r="AD39" s="462"/>
      <c r="AE39" s="462"/>
      <c r="AF39" s="462"/>
      <c r="AG39" s="462"/>
      <c r="AH39" s="462"/>
      <c r="AI39" s="487"/>
      <c r="AJ39" s="452" t="s">
        <v>591</v>
      </c>
      <c r="AK39" s="462"/>
      <c r="AL39" s="462"/>
      <c r="AM39" s="462"/>
      <c r="AN39" s="462"/>
      <c r="AO39" s="487"/>
      <c r="AP39" s="406"/>
      <c r="AQ39" s="406"/>
      <c r="AR39" s="536"/>
      <c r="AS39" s="538"/>
      <c r="AT39" s="538"/>
      <c r="AU39" s="538"/>
      <c r="AV39" s="538"/>
      <c r="AW39" s="538"/>
      <c r="AX39" s="538"/>
      <c r="AY39" s="538"/>
      <c r="AZ39" s="557"/>
      <c r="BA39" s="562"/>
      <c r="BB39" s="564"/>
      <c r="BC39" s="564"/>
      <c r="BD39" s="564"/>
      <c r="BE39" s="564"/>
      <c r="BF39" s="564"/>
      <c r="BG39" s="564"/>
      <c r="BH39" s="564"/>
      <c r="BI39" s="564"/>
      <c r="BJ39" s="564"/>
      <c r="BK39" s="566"/>
      <c r="BL39" s="406"/>
      <c r="BM39" s="536"/>
      <c r="BN39" s="538"/>
      <c r="BO39" s="538"/>
      <c r="BP39" s="538"/>
      <c r="BQ39" s="538"/>
      <c r="BR39" s="538"/>
      <c r="BS39" s="538"/>
      <c r="BT39" s="538"/>
      <c r="BU39" s="557"/>
      <c r="BV39" s="486"/>
      <c r="BW39" s="463"/>
      <c r="BX39" s="463"/>
      <c r="BY39" s="463"/>
      <c r="BZ39" s="463"/>
      <c r="CA39" s="463"/>
      <c r="CB39" s="463"/>
      <c r="CC39" s="463"/>
      <c r="CD39" s="463"/>
      <c r="CE39" s="463"/>
      <c r="CF39" s="489"/>
      <c r="CG39" s="591"/>
      <c r="CH39" s="591"/>
    </row>
    <row r="40" spans="1:86" ht="13.5" customHeight="1">
      <c r="A40" s="410"/>
      <c r="B40" s="429"/>
      <c r="C40" s="429"/>
      <c r="D40" s="429"/>
      <c r="E40" s="429"/>
      <c r="F40" s="429"/>
      <c r="G40" s="444"/>
      <c r="H40" s="464"/>
      <c r="I40" s="482"/>
      <c r="J40" s="482"/>
      <c r="K40" s="482"/>
      <c r="L40" s="482"/>
      <c r="M40" s="491"/>
      <c r="N40" s="453"/>
      <c r="O40" s="472"/>
      <c r="P40" s="472"/>
      <c r="Q40" s="472"/>
      <c r="R40" s="472"/>
      <c r="S40" s="472"/>
      <c r="T40" s="472"/>
      <c r="U40" s="453"/>
      <c r="V40" s="472"/>
      <c r="W40" s="472"/>
      <c r="X40" s="472"/>
      <c r="Y40" s="472"/>
      <c r="Z40" s="472"/>
      <c r="AA40" s="472"/>
      <c r="AB40" s="488"/>
      <c r="AC40" s="453"/>
      <c r="AD40" s="472"/>
      <c r="AE40" s="472"/>
      <c r="AF40" s="472"/>
      <c r="AG40" s="472"/>
      <c r="AH40" s="472"/>
      <c r="AI40" s="488"/>
      <c r="AJ40" s="453"/>
      <c r="AK40" s="472"/>
      <c r="AL40" s="472"/>
      <c r="AM40" s="472"/>
      <c r="AN40" s="472"/>
      <c r="AO40" s="488"/>
      <c r="AP40" s="406"/>
      <c r="AQ40" s="406"/>
      <c r="AR40" s="410"/>
      <c r="AS40" s="406"/>
      <c r="AT40" s="535" t="s">
        <v>899</v>
      </c>
      <c r="AU40" s="537"/>
      <c r="AV40" s="537"/>
      <c r="AW40" s="537"/>
      <c r="AX40" s="537"/>
      <c r="AY40" s="537"/>
      <c r="AZ40" s="556"/>
      <c r="BA40" s="452"/>
      <c r="BB40" s="462"/>
      <c r="BC40" s="462"/>
      <c r="BD40" s="462"/>
      <c r="BE40" s="462"/>
      <c r="BF40" s="462"/>
      <c r="BG40" s="462"/>
      <c r="BH40" s="462"/>
      <c r="BI40" s="462"/>
      <c r="BJ40" s="462"/>
      <c r="BK40" s="487"/>
      <c r="BL40" s="406"/>
      <c r="BM40" s="535" t="s">
        <v>326</v>
      </c>
      <c r="BN40" s="537"/>
      <c r="BO40" s="537"/>
      <c r="BP40" s="537"/>
      <c r="BQ40" s="537"/>
      <c r="BR40" s="537"/>
      <c r="BS40" s="537"/>
      <c r="BT40" s="537"/>
      <c r="BU40" s="556"/>
      <c r="BV40" s="452"/>
      <c r="BW40" s="462"/>
      <c r="BX40" s="462"/>
      <c r="BY40" s="462"/>
      <c r="BZ40" s="462"/>
      <c r="CA40" s="462"/>
      <c r="CB40" s="462"/>
      <c r="CC40" s="462"/>
      <c r="CD40" s="462"/>
      <c r="CE40" s="462"/>
      <c r="CF40" s="487"/>
      <c r="CG40" s="591"/>
      <c r="CH40" s="591"/>
    </row>
    <row r="41" spans="1:86" ht="13.5" customHeight="1">
      <c r="A41" s="410"/>
      <c r="B41" s="429"/>
      <c r="C41" s="429"/>
      <c r="D41" s="429"/>
      <c r="E41" s="429"/>
      <c r="F41" s="429"/>
      <c r="G41" s="444"/>
      <c r="H41" s="464"/>
      <c r="I41" s="482"/>
      <c r="J41" s="482"/>
      <c r="K41" s="482"/>
      <c r="L41" s="482"/>
      <c r="M41" s="491"/>
      <c r="N41" s="452"/>
      <c r="O41" s="462"/>
      <c r="P41" s="462"/>
      <c r="Q41" s="462"/>
      <c r="R41" s="462"/>
      <c r="S41" s="462"/>
      <c r="T41" s="462"/>
      <c r="U41" s="452"/>
      <c r="V41" s="462"/>
      <c r="W41" s="462"/>
      <c r="X41" s="462"/>
      <c r="Y41" s="462"/>
      <c r="Z41" s="462"/>
      <c r="AA41" s="462"/>
      <c r="AB41" s="487"/>
      <c r="AC41" s="452"/>
      <c r="AD41" s="462"/>
      <c r="AE41" s="462"/>
      <c r="AF41" s="462"/>
      <c r="AG41" s="462"/>
      <c r="AH41" s="462"/>
      <c r="AI41" s="487"/>
      <c r="AJ41" s="452"/>
      <c r="AK41" s="462"/>
      <c r="AL41" s="462"/>
      <c r="AM41" s="462"/>
      <c r="AN41" s="462"/>
      <c r="AO41" s="487"/>
      <c r="AP41" s="406"/>
      <c r="AQ41" s="406"/>
      <c r="AR41" s="411"/>
      <c r="AS41" s="438"/>
      <c r="AT41" s="541"/>
      <c r="AU41" s="544"/>
      <c r="AV41" s="544"/>
      <c r="AW41" s="544"/>
      <c r="AX41" s="544"/>
      <c r="AY41" s="544"/>
      <c r="AZ41" s="560"/>
      <c r="BA41" s="453"/>
      <c r="BB41" s="472"/>
      <c r="BC41" s="472"/>
      <c r="BD41" s="472"/>
      <c r="BE41" s="472"/>
      <c r="BF41" s="472"/>
      <c r="BG41" s="472"/>
      <c r="BH41" s="472"/>
      <c r="BI41" s="472"/>
      <c r="BJ41" s="472"/>
      <c r="BK41" s="488"/>
      <c r="BL41" s="406"/>
      <c r="BM41" s="536"/>
      <c r="BN41" s="538"/>
      <c r="BO41" s="538"/>
      <c r="BP41" s="538"/>
      <c r="BQ41" s="538"/>
      <c r="BR41" s="538"/>
      <c r="BS41" s="538"/>
      <c r="BT41" s="538"/>
      <c r="BU41" s="557"/>
      <c r="BV41" s="486"/>
      <c r="BW41" s="463"/>
      <c r="BX41" s="463"/>
      <c r="BY41" s="463"/>
      <c r="BZ41" s="463"/>
      <c r="CA41" s="463"/>
      <c r="CB41" s="463"/>
      <c r="CC41" s="463"/>
      <c r="CD41" s="463"/>
      <c r="CE41" s="463"/>
      <c r="CF41" s="489"/>
      <c r="CG41" s="591"/>
      <c r="CH41" s="591"/>
    </row>
    <row r="42" spans="1:86" ht="13.5" customHeight="1">
      <c r="A42" s="411"/>
      <c r="B42" s="430"/>
      <c r="C42" s="430"/>
      <c r="D42" s="430"/>
      <c r="E42" s="430"/>
      <c r="F42" s="430"/>
      <c r="G42" s="445"/>
      <c r="H42" s="465"/>
      <c r="I42" s="483"/>
      <c r="J42" s="483"/>
      <c r="K42" s="483"/>
      <c r="L42" s="483"/>
      <c r="M42" s="492"/>
      <c r="N42" s="453"/>
      <c r="O42" s="472"/>
      <c r="P42" s="472"/>
      <c r="Q42" s="472"/>
      <c r="R42" s="472"/>
      <c r="S42" s="472"/>
      <c r="T42" s="472"/>
      <c r="U42" s="453"/>
      <c r="V42" s="472"/>
      <c r="W42" s="472"/>
      <c r="X42" s="472"/>
      <c r="Y42" s="472"/>
      <c r="Z42" s="472"/>
      <c r="AA42" s="472"/>
      <c r="AB42" s="488"/>
      <c r="AC42" s="453"/>
      <c r="AD42" s="472"/>
      <c r="AE42" s="472"/>
      <c r="AF42" s="472"/>
      <c r="AG42" s="472"/>
      <c r="AH42" s="472"/>
      <c r="AI42" s="488"/>
      <c r="AJ42" s="453"/>
      <c r="AK42" s="472"/>
      <c r="AL42" s="472"/>
      <c r="AM42" s="472"/>
      <c r="AN42" s="472"/>
      <c r="AO42" s="488"/>
      <c r="AP42" s="406"/>
      <c r="AQ42" s="406"/>
      <c r="AR42" s="406"/>
      <c r="AS42" s="406"/>
      <c r="AT42" s="406"/>
      <c r="AU42" s="406"/>
      <c r="AV42" s="406"/>
      <c r="AW42" s="406"/>
      <c r="AX42" s="406"/>
      <c r="AY42" s="406"/>
      <c r="AZ42" s="406"/>
      <c r="BA42" s="406"/>
      <c r="BB42" s="406"/>
      <c r="BC42" s="406"/>
      <c r="BD42" s="406"/>
      <c r="BE42" s="406"/>
      <c r="BF42" s="406"/>
      <c r="BG42" s="406"/>
      <c r="BH42" s="406"/>
      <c r="BI42" s="406"/>
      <c r="BJ42" s="406"/>
      <c r="BK42" s="406"/>
      <c r="BL42" s="406"/>
      <c r="BM42" s="410"/>
      <c r="BN42" s="406"/>
      <c r="BO42" s="535" t="s">
        <v>899</v>
      </c>
      <c r="BP42" s="537"/>
      <c r="BQ42" s="537"/>
      <c r="BR42" s="537"/>
      <c r="BS42" s="537"/>
      <c r="BT42" s="537"/>
      <c r="BU42" s="556"/>
      <c r="BV42" s="452"/>
      <c r="BW42" s="462"/>
      <c r="BX42" s="462"/>
      <c r="BY42" s="462"/>
      <c r="BZ42" s="462"/>
      <c r="CA42" s="462"/>
      <c r="CB42" s="462"/>
      <c r="CC42" s="462"/>
      <c r="CD42" s="462"/>
      <c r="CE42" s="462"/>
      <c r="CF42" s="487"/>
      <c r="CG42" s="591"/>
      <c r="CH42" s="591"/>
    </row>
    <row r="43" spans="1:86" ht="13.5" customHeight="1">
      <c r="A43" s="406"/>
      <c r="B43" s="420"/>
      <c r="C43" s="420"/>
      <c r="D43" s="420"/>
      <c r="E43" s="420"/>
      <c r="F43" s="420"/>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c r="BK43" s="406"/>
      <c r="BL43" s="406"/>
      <c r="BM43" s="410"/>
      <c r="BN43" s="406"/>
      <c r="BO43" s="536"/>
      <c r="BP43" s="538"/>
      <c r="BQ43" s="538"/>
      <c r="BR43" s="538"/>
      <c r="BS43" s="538"/>
      <c r="BT43" s="538"/>
      <c r="BU43" s="557"/>
      <c r="BV43" s="486"/>
      <c r="BW43" s="463"/>
      <c r="BX43" s="463"/>
      <c r="BY43" s="463"/>
      <c r="BZ43" s="463"/>
      <c r="CA43" s="463"/>
      <c r="CB43" s="463"/>
      <c r="CC43" s="463"/>
      <c r="CD43" s="463"/>
      <c r="CE43" s="463"/>
      <c r="CF43" s="489"/>
      <c r="CG43" s="591"/>
      <c r="CH43" s="591"/>
    </row>
    <row r="44" spans="1:86" ht="13.5" customHeight="1">
      <c r="A44" s="571" t="s">
        <v>154</v>
      </c>
      <c r="B44" s="576"/>
      <c r="C44" s="576"/>
      <c r="D44" s="576"/>
      <c r="E44" s="576"/>
      <c r="F44" s="576"/>
      <c r="G44" s="576"/>
      <c r="H44" s="576"/>
      <c r="I44" s="582"/>
      <c r="J44" s="452"/>
      <c r="K44" s="462"/>
      <c r="L44" s="462"/>
      <c r="M44" s="462"/>
      <c r="N44" s="462"/>
      <c r="O44" s="462"/>
      <c r="P44" s="462"/>
      <c r="Q44" s="462"/>
      <c r="R44" s="462"/>
      <c r="S44" s="462"/>
      <c r="T44" s="487"/>
      <c r="U44" s="406"/>
      <c r="V44" s="571" t="s">
        <v>870</v>
      </c>
      <c r="W44" s="576"/>
      <c r="X44" s="576"/>
      <c r="Y44" s="576"/>
      <c r="Z44" s="576"/>
      <c r="AA44" s="576"/>
      <c r="AB44" s="576"/>
      <c r="AC44" s="576"/>
      <c r="AD44" s="582"/>
      <c r="AE44" s="452"/>
      <c r="AF44" s="462"/>
      <c r="AG44" s="462"/>
      <c r="AH44" s="462"/>
      <c r="AI44" s="462"/>
      <c r="AJ44" s="462"/>
      <c r="AK44" s="462"/>
      <c r="AL44" s="462"/>
      <c r="AM44" s="462"/>
      <c r="AN44" s="462"/>
      <c r="AO44" s="487"/>
      <c r="AP44" s="532"/>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06"/>
      <c r="BM44" s="410"/>
      <c r="BN44" s="406"/>
      <c r="BO44" s="452" t="s">
        <v>266</v>
      </c>
      <c r="BP44" s="462"/>
      <c r="BQ44" s="462"/>
      <c r="BR44" s="462"/>
      <c r="BS44" s="462"/>
      <c r="BT44" s="462"/>
      <c r="BU44" s="487"/>
      <c r="BV44" s="452"/>
      <c r="BW44" s="462"/>
      <c r="BX44" s="462"/>
      <c r="BY44" s="462"/>
      <c r="BZ44" s="462"/>
      <c r="CA44" s="462"/>
      <c r="CB44" s="462"/>
      <c r="CC44" s="462"/>
      <c r="CD44" s="462"/>
      <c r="CE44" s="462"/>
      <c r="CF44" s="487"/>
      <c r="CG44" s="591"/>
      <c r="CH44" s="591"/>
    </row>
    <row r="45" spans="1:86" ht="13.5" customHeight="1">
      <c r="A45" s="572"/>
      <c r="B45" s="577"/>
      <c r="C45" s="577"/>
      <c r="D45" s="577"/>
      <c r="E45" s="577"/>
      <c r="F45" s="577"/>
      <c r="G45" s="577"/>
      <c r="H45" s="577"/>
      <c r="I45" s="583"/>
      <c r="J45" s="486"/>
      <c r="K45" s="463"/>
      <c r="L45" s="463"/>
      <c r="M45" s="463"/>
      <c r="N45" s="463"/>
      <c r="O45" s="463"/>
      <c r="P45" s="463"/>
      <c r="Q45" s="463"/>
      <c r="R45" s="463"/>
      <c r="S45" s="463"/>
      <c r="T45" s="489"/>
      <c r="U45" s="406"/>
      <c r="V45" s="572"/>
      <c r="W45" s="577"/>
      <c r="X45" s="577"/>
      <c r="Y45" s="577"/>
      <c r="Z45" s="577"/>
      <c r="AA45" s="577"/>
      <c r="AB45" s="577"/>
      <c r="AC45" s="577"/>
      <c r="AD45" s="583"/>
      <c r="AE45" s="486"/>
      <c r="AF45" s="463"/>
      <c r="AG45" s="463"/>
      <c r="AH45" s="463"/>
      <c r="AI45" s="463"/>
      <c r="AJ45" s="463"/>
      <c r="AK45" s="463"/>
      <c r="AL45" s="463"/>
      <c r="AM45" s="463"/>
      <c r="AN45" s="463"/>
      <c r="AO45" s="489"/>
      <c r="AP45" s="532"/>
      <c r="AQ45" s="406"/>
      <c r="AR45" s="406"/>
      <c r="AS45" s="406"/>
      <c r="AT45" s="406"/>
      <c r="AU45" s="406"/>
      <c r="AV45" s="406"/>
      <c r="AW45" s="406"/>
      <c r="AX45" s="406"/>
      <c r="AY45" s="406"/>
      <c r="AZ45" s="406"/>
      <c r="BA45" s="406"/>
      <c r="BB45" s="406"/>
      <c r="BC45" s="406"/>
      <c r="BD45" s="406"/>
      <c r="BE45" s="406"/>
      <c r="BF45" s="406"/>
      <c r="BG45" s="406"/>
      <c r="BH45" s="406"/>
      <c r="BI45" s="406"/>
      <c r="BJ45" s="406"/>
      <c r="BK45" s="406"/>
      <c r="BL45" s="406"/>
      <c r="BM45" s="411"/>
      <c r="BN45" s="438"/>
      <c r="BO45" s="453"/>
      <c r="BP45" s="472"/>
      <c r="BQ45" s="472"/>
      <c r="BR45" s="472"/>
      <c r="BS45" s="472"/>
      <c r="BT45" s="472"/>
      <c r="BU45" s="488"/>
      <c r="BV45" s="453"/>
      <c r="BW45" s="472"/>
      <c r="BX45" s="472"/>
      <c r="BY45" s="472"/>
      <c r="BZ45" s="472"/>
      <c r="CA45" s="472"/>
      <c r="CB45" s="472"/>
      <c r="CC45" s="472"/>
      <c r="CD45" s="472"/>
      <c r="CE45" s="472"/>
      <c r="CF45" s="488"/>
      <c r="CG45" s="591"/>
      <c r="CH45" s="591"/>
    </row>
    <row r="46" spans="1:86" ht="13.5" customHeight="1">
      <c r="A46" s="410"/>
      <c r="B46" s="406"/>
      <c r="C46" s="415" t="s">
        <v>894</v>
      </c>
      <c r="D46" s="428"/>
      <c r="E46" s="428"/>
      <c r="F46" s="428"/>
      <c r="G46" s="428"/>
      <c r="H46" s="428"/>
      <c r="I46" s="468"/>
      <c r="J46" s="452"/>
      <c r="K46" s="462"/>
      <c r="L46" s="462"/>
      <c r="M46" s="462"/>
      <c r="N46" s="462"/>
      <c r="O46" s="462"/>
      <c r="P46" s="462"/>
      <c r="Q46" s="462"/>
      <c r="R46" s="462"/>
      <c r="S46" s="462"/>
      <c r="T46" s="487"/>
      <c r="U46" s="406"/>
      <c r="V46" s="571" t="s">
        <v>103</v>
      </c>
      <c r="W46" s="576"/>
      <c r="X46" s="576"/>
      <c r="Y46" s="576"/>
      <c r="Z46" s="576"/>
      <c r="AA46" s="576"/>
      <c r="AB46" s="576"/>
      <c r="AC46" s="576"/>
      <c r="AD46" s="582"/>
      <c r="AE46" s="452"/>
      <c r="AF46" s="462"/>
      <c r="AG46" s="462"/>
      <c r="AH46" s="462"/>
      <c r="AI46" s="462"/>
      <c r="AJ46" s="462"/>
      <c r="AK46" s="462"/>
      <c r="AL46" s="462"/>
      <c r="AM46" s="462"/>
      <c r="AN46" s="462"/>
      <c r="AO46" s="487"/>
      <c r="AP46" s="532"/>
      <c r="AQ46" s="406"/>
      <c r="AR46" s="406"/>
      <c r="AS46" s="406"/>
      <c r="AT46" s="406"/>
      <c r="AU46" s="406"/>
      <c r="AV46" s="406"/>
      <c r="AW46" s="406"/>
      <c r="AX46" s="406"/>
      <c r="AY46" s="406"/>
      <c r="AZ46" s="406"/>
      <c r="BA46" s="406"/>
      <c r="BB46" s="406"/>
      <c r="BC46" s="406"/>
      <c r="BD46" s="406"/>
      <c r="BE46" s="406"/>
      <c r="BF46" s="406"/>
      <c r="BG46" s="406"/>
      <c r="BH46" s="406"/>
      <c r="BI46" s="406"/>
      <c r="BJ46" s="406"/>
      <c r="BK46" s="406"/>
      <c r="BL46" s="406"/>
      <c r="BM46" s="406"/>
      <c r="BN46" s="406"/>
      <c r="BO46" s="406"/>
      <c r="BP46" s="406"/>
      <c r="BQ46" s="406"/>
      <c r="BR46" s="406"/>
      <c r="BS46" s="406"/>
      <c r="BT46" s="406"/>
      <c r="BU46" s="406"/>
      <c r="BV46" s="406"/>
      <c r="BW46" s="406"/>
      <c r="BX46" s="406"/>
      <c r="BY46" s="406"/>
      <c r="BZ46" s="406"/>
      <c r="CA46" s="406"/>
      <c r="CB46" s="406"/>
      <c r="CC46" s="406"/>
      <c r="CD46" s="406"/>
      <c r="CE46" s="406"/>
      <c r="CF46" s="406"/>
      <c r="CG46" s="591"/>
      <c r="CH46" s="591"/>
    </row>
    <row r="47" spans="1:86" ht="13.5" customHeight="1">
      <c r="A47" s="410"/>
      <c r="B47" s="406"/>
      <c r="C47" s="416"/>
      <c r="D47" s="429"/>
      <c r="E47" s="429"/>
      <c r="F47" s="429"/>
      <c r="G47" s="429"/>
      <c r="H47" s="429"/>
      <c r="I47" s="469"/>
      <c r="J47" s="486"/>
      <c r="K47" s="463"/>
      <c r="L47" s="463"/>
      <c r="M47" s="463"/>
      <c r="N47" s="463"/>
      <c r="O47" s="463"/>
      <c r="P47" s="463"/>
      <c r="Q47" s="463"/>
      <c r="R47" s="463"/>
      <c r="S47" s="463"/>
      <c r="T47" s="489"/>
      <c r="U47" s="406"/>
      <c r="V47" s="572"/>
      <c r="W47" s="577"/>
      <c r="X47" s="577"/>
      <c r="Y47" s="577"/>
      <c r="Z47" s="577"/>
      <c r="AA47" s="577"/>
      <c r="AB47" s="577"/>
      <c r="AC47" s="577"/>
      <c r="AD47" s="583"/>
      <c r="AE47" s="486"/>
      <c r="AF47" s="463"/>
      <c r="AG47" s="463"/>
      <c r="AH47" s="463"/>
      <c r="AI47" s="463"/>
      <c r="AJ47" s="463"/>
      <c r="AK47" s="463"/>
      <c r="AL47" s="463"/>
      <c r="AM47" s="463"/>
      <c r="AN47" s="463"/>
      <c r="AO47" s="489"/>
      <c r="AP47" s="532"/>
      <c r="AQ47" s="406"/>
      <c r="AR47" s="415" t="s">
        <v>909</v>
      </c>
      <c r="AS47" s="428"/>
      <c r="AT47" s="428"/>
      <c r="AU47" s="428"/>
      <c r="AV47" s="428"/>
      <c r="AW47" s="428"/>
      <c r="AX47" s="428"/>
      <c r="AY47" s="468"/>
      <c r="AZ47" s="415" t="s">
        <v>674</v>
      </c>
      <c r="BA47" s="428"/>
      <c r="BB47" s="428"/>
      <c r="BC47" s="428"/>
      <c r="BD47" s="428"/>
      <c r="BE47" s="428"/>
      <c r="BF47" s="468"/>
      <c r="BG47" s="415" t="s">
        <v>371</v>
      </c>
      <c r="BH47" s="428"/>
      <c r="BI47" s="428"/>
      <c r="BJ47" s="428"/>
      <c r="BK47" s="428"/>
      <c r="BL47" s="428"/>
      <c r="BM47" s="468"/>
      <c r="BN47" s="415" t="s">
        <v>674</v>
      </c>
      <c r="BO47" s="428"/>
      <c r="BP47" s="428"/>
      <c r="BQ47" s="428"/>
      <c r="BR47" s="428"/>
      <c r="BS47" s="428"/>
      <c r="BT47" s="468"/>
      <c r="BU47" s="415" t="s">
        <v>281</v>
      </c>
      <c r="BV47" s="428"/>
      <c r="BW47" s="428"/>
      <c r="BX47" s="428"/>
      <c r="BY47" s="428"/>
      <c r="BZ47" s="468"/>
      <c r="CA47" s="415" t="s">
        <v>674</v>
      </c>
      <c r="CB47" s="428"/>
      <c r="CC47" s="428"/>
      <c r="CD47" s="428"/>
      <c r="CE47" s="428"/>
      <c r="CF47" s="468"/>
      <c r="CG47" s="591"/>
      <c r="CH47" s="591"/>
    </row>
    <row r="48" spans="1:86" ht="13.5" customHeight="1">
      <c r="A48" s="571" t="s">
        <v>196</v>
      </c>
      <c r="B48" s="576"/>
      <c r="C48" s="576"/>
      <c r="D48" s="576"/>
      <c r="E48" s="576"/>
      <c r="F48" s="576"/>
      <c r="G48" s="576"/>
      <c r="H48" s="576"/>
      <c r="I48" s="582"/>
      <c r="J48" s="452"/>
      <c r="K48" s="462"/>
      <c r="L48" s="462"/>
      <c r="M48" s="462"/>
      <c r="N48" s="462"/>
      <c r="O48" s="462"/>
      <c r="P48" s="462"/>
      <c r="Q48" s="462"/>
      <c r="R48" s="462"/>
      <c r="S48" s="462"/>
      <c r="T48" s="487"/>
      <c r="U48" s="406"/>
      <c r="V48" s="571" t="s">
        <v>525</v>
      </c>
      <c r="W48" s="576"/>
      <c r="X48" s="576"/>
      <c r="Y48" s="576"/>
      <c r="Z48" s="576"/>
      <c r="AA48" s="576"/>
      <c r="AB48" s="576"/>
      <c r="AC48" s="576"/>
      <c r="AD48" s="582"/>
      <c r="AE48" s="452"/>
      <c r="AF48" s="462"/>
      <c r="AG48" s="462"/>
      <c r="AH48" s="462"/>
      <c r="AI48" s="462"/>
      <c r="AJ48" s="462"/>
      <c r="AK48" s="462"/>
      <c r="AL48" s="462"/>
      <c r="AM48" s="462"/>
      <c r="AN48" s="462"/>
      <c r="AO48" s="487"/>
      <c r="AP48" s="532"/>
      <c r="AQ48" s="406"/>
      <c r="AR48" s="416"/>
      <c r="AS48" s="429"/>
      <c r="AT48" s="429"/>
      <c r="AU48" s="429"/>
      <c r="AV48" s="429"/>
      <c r="AW48" s="429"/>
      <c r="AX48" s="429"/>
      <c r="AY48" s="469"/>
      <c r="AZ48" s="416"/>
      <c r="BA48" s="429"/>
      <c r="BB48" s="429"/>
      <c r="BC48" s="429"/>
      <c r="BD48" s="429"/>
      <c r="BE48" s="429"/>
      <c r="BF48" s="469"/>
      <c r="BG48" s="416"/>
      <c r="BH48" s="429"/>
      <c r="BI48" s="429"/>
      <c r="BJ48" s="429"/>
      <c r="BK48" s="429"/>
      <c r="BL48" s="429"/>
      <c r="BM48" s="469"/>
      <c r="BN48" s="416"/>
      <c r="BO48" s="429"/>
      <c r="BP48" s="429"/>
      <c r="BQ48" s="429"/>
      <c r="BR48" s="429"/>
      <c r="BS48" s="429"/>
      <c r="BT48" s="469"/>
      <c r="BU48" s="416"/>
      <c r="BV48" s="429"/>
      <c r="BW48" s="429"/>
      <c r="BX48" s="429"/>
      <c r="BY48" s="429"/>
      <c r="BZ48" s="469"/>
      <c r="CA48" s="416"/>
      <c r="CB48" s="429"/>
      <c r="CC48" s="429"/>
      <c r="CD48" s="429"/>
      <c r="CE48" s="429"/>
      <c r="CF48" s="469"/>
      <c r="CG48" s="591"/>
      <c r="CH48" s="591"/>
    </row>
    <row r="49" spans="1:86" ht="13.5" customHeight="1">
      <c r="A49" s="572"/>
      <c r="B49" s="577"/>
      <c r="C49" s="577"/>
      <c r="D49" s="577"/>
      <c r="E49" s="577"/>
      <c r="F49" s="577"/>
      <c r="G49" s="577"/>
      <c r="H49" s="577"/>
      <c r="I49" s="583"/>
      <c r="J49" s="486"/>
      <c r="K49" s="463"/>
      <c r="L49" s="463"/>
      <c r="M49" s="463"/>
      <c r="N49" s="463"/>
      <c r="O49" s="463"/>
      <c r="P49" s="463"/>
      <c r="Q49" s="463"/>
      <c r="R49" s="463"/>
      <c r="S49" s="463"/>
      <c r="T49" s="489"/>
      <c r="U49" s="406"/>
      <c r="V49" s="572"/>
      <c r="W49" s="577"/>
      <c r="X49" s="577"/>
      <c r="Y49" s="577"/>
      <c r="Z49" s="577"/>
      <c r="AA49" s="577"/>
      <c r="AB49" s="577"/>
      <c r="AC49" s="577"/>
      <c r="AD49" s="583"/>
      <c r="AE49" s="486"/>
      <c r="AF49" s="463"/>
      <c r="AG49" s="463"/>
      <c r="AH49" s="463"/>
      <c r="AI49" s="463"/>
      <c r="AJ49" s="463"/>
      <c r="AK49" s="463"/>
      <c r="AL49" s="463"/>
      <c r="AM49" s="463"/>
      <c r="AN49" s="463"/>
      <c r="AO49" s="489"/>
      <c r="AP49" s="532"/>
      <c r="AQ49" s="406"/>
      <c r="AR49" s="417"/>
      <c r="AS49" s="430"/>
      <c r="AT49" s="430"/>
      <c r="AU49" s="430"/>
      <c r="AV49" s="430"/>
      <c r="AW49" s="430"/>
      <c r="AX49" s="430"/>
      <c r="AY49" s="470"/>
      <c r="AZ49" s="417"/>
      <c r="BA49" s="430"/>
      <c r="BB49" s="430"/>
      <c r="BC49" s="430"/>
      <c r="BD49" s="430"/>
      <c r="BE49" s="430"/>
      <c r="BF49" s="470"/>
      <c r="BG49" s="417"/>
      <c r="BH49" s="430"/>
      <c r="BI49" s="430"/>
      <c r="BJ49" s="430"/>
      <c r="BK49" s="430"/>
      <c r="BL49" s="430"/>
      <c r="BM49" s="470"/>
      <c r="BN49" s="417"/>
      <c r="BO49" s="430"/>
      <c r="BP49" s="430"/>
      <c r="BQ49" s="430"/>
      <c r="BR49" s="430"/>
      <c r="BS49" s="430"/>
      <c r="BT49" s="470"/>
      <c r="BU49" s="417"/>
      <c r="BV49" s="430"/>
      <c r="BW49" s="430"/>
      <c r="BX49" s="430"/>
      <c r="BY49" s="430"/>
      <c r="BZ49" s="470"/>
      <c r="CA49" s="417"/>
      <c r="CB49" s="430"/>
      <c r="CC49" s="430"/>
      <c r="CD49" s="430"/>
      <c r="CE49" s="430"/>
      <c r="CF49" s="470"/>
      <c r="CG49" s="591"/>
      <c r="CH49" s="591"/>
    </row>
    <row r="50" spans="1:86" ht="13.5" customHeight="1">
      <c r="A50" s="410"/>
      <c r="B50" s="406"/>
      <c r="C50" s="415" t="s">
        <v>894</v>
      </c>
      <c r="D50" s="428"/>
      <c r="E50" s="428"/>
      <c r="F50" s="428"/>
      <c r="G50" s="428"/>
      <c r="H50" s="428"/>
      <c r="I50" s="468"/>
      <c r="J50" s="452"/>
      <c r="K50" s="462"/>
      <c r="L50" s="462"/>
      <c r="M50" s="462"/>
      <c r="N50" s="462"/>
      <c r="O50" s="462"/>
      <c r="P50" s="462"/>
      <c r="Q50" s="462"/>
      <c r="R50" s="462"/>
      <c r="S50" s="462"/>
      <c r="T50" s="487"/>
      <c r="U50" s="406"/>
      <c r="V50" s="571" t="s">
        <v>326</v>
      </c>
      <c r="W50" s="576"/>
      <c r="X50" s="576"/>
      <c r="Y50" s="576"/>
      <c r="Z50" s="576"/>
      <c r="AA50" s="576"/>
      <c r="AB50" s="576"/>
      <c r="AC50" s="576"/>
      <c r="AD50" s="582"/>
      <c r="AE50" s="452"/>
      <c r="AF50" s="462"/>
      <c r="AG50" s="462"/>
      <c r="AH50" s="462"/>
      <c r="AI50" s="462"/>
      <c r="AJ50" s="462"/>
      <c r="AK50" s="462"/>
      <c r="AL50" s="462"/>
      <c r="AM50" s="462"/>
      <c r="AN50" s="462"/>
      <c r="AO50" s="487"/>
      <c r="AP50" s="532"/>
      <c r="AQ50" s="406"/>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589"/>
      <c r="BN50" s="589"/>
      <c r="BO50" s="589"/>
      <c r="BP50" s="589"/>
      <c r="BQ50" s="589"/>
      <c r="BR50" s="589"/>
      <c r="BS50" s="589"/>
      <c r="BT50" s="589"/>
      <c r="BU50" s="589"/>
      <c r="BV50" s="589"/>
      <c r="BW50" s="589"/>
      <c r="BX50" s="589"/>
      <c r="BY50" s="589"/>
      <c r="BZ50" s="589"/>
      <c r="CA50" s="589"/>
      <c r="CB50" s="589"/>
      <c r="CC50" s="589"/>
      <c r="CD50" s="589"/>
      <c r="CE50" s="589"/>
      <c r="CF50" s="589"/>
      <c r="CG50" s="591"/>
      <c r="CH50" s="591"/>
    </row>
    <row r="51" spans="1:86" ht="13.5" customHeight="1">
      <c r="A51" s="410"/>
      <c r="B51" s="406"/>
      <c r="C51" s="416"/>
      <c r="D51" s="429"/>
      <c r="E51" s="429"/>
      <c r="F51" s="429"/>
      <c r="G51" s="429"/>
      <c r="H51" s="429"/>
      <c r="I51" s="469"/>
      <c r="J51" s="486"/>
      <c r="K51" s="463"/>
      <c r="L51" s="463"/>
      <c r="M51" s="463"/>
      <c r="N51" s="463"/>
      <c r="O51" s="463"/>
      <c r="P51" s="463"/>
      <c r="Q51" s="463"/>
      <c r="R51" s="463"/>
      <c r="S51" s="463"/>
      <c r="T51" s="489"/>
      <c r="U51" s="406"/>
      <c r="V51" s="572"/>
      <c r="W51" s="577"/>
      <c r="X51" s="577"/>
      <c r="Y51" s="577"/>
      <c r="Z51" s="577"/>
      <c r="AA51" s="577"/>
      <c r="AB51" s="577"/>
      <c r="AC51" s="577"/>
      <c r="AD51" s="583"/>
      <c r="AE51" s="486"/>
      <c r="AF51" s="463"/>
      <c r="AG51" s="463"/>
      <c r="AH51" s="463"/>
      <c r="AI51" s="463"/>
      <c r="AJ51" s="463"/>
      <c r="AK51" s="463"/>
      <c r="AL51" s="463"/>
      <c r="AM51" s="463"/>
      <c r="AN51" s="463"/>
      <c r="AO51" s="489"/>
      <c r="AP51" s="532"/>
      <c r="AQ51" s="406"/>
      <c r="AR51" s="589"/>
      <c r="AS51" s="589"/>
      <c r="AT51" s="589"/>
      <c r="AU51" s="589"/>
      <c r="AV51" s="589"/>
      <c r="AW51" s="589"/>
      <c r="AX51" s="589"/>
      <c r="AY51" s="589"/>
      <c r="AZ51" s="589"/>
      <c r="BA51" s="589"/>
      <c r="BB51" s="589"/>
      <c r="BC51" s="589"/>
      <c r="BD51" s="589"/>
      <c r="BE51" s="589"/>
      <c r="BF51" s="589"/>
      <c r="BG51" s="589"/>
      <c r="BH51" s="589"/>
      <c r="BI51" s="589"/>
      <c r="BJ51" s="589"/>
      <c r="BK51" s="589"/>
      <c r="BL51" s="589"/>
      <c r="BM51" s="589"/>
      <c r="BN51" s="589"/>
      <c r="BO51" s="589"/>
      <c r="BP51" s="589"/>
      <c r="BQ51" s="589"/>
      <c r="BR51" s="589"/>
      <c r="BS51" s="589"/>
      <c r="BT51" s="589"/>
      <c r="BU51" s="589"/>
      <c r="BV51" s="589"/>
      <c r="BW51" s="589"/>
      <c r="BX51" s="589"/>
      <c r="BY51" s="589"/>
      <c r="BZ51" s="589"/>
      <c r="CA51" s="589"/>
      <c r="CB51" s="589"/>
      <c r="CC51" s="589"/>
      <c r="CD51" s="589"/>
      <c r="CE51" s="589"/>
      <c r="CF51" s="589"/>
      <c r="CG51" s="591"/>
      <c r="CH51" s="591"/>
    </row>
    <row r="52" spans="1:86" ht="13.5" customHeight="1">
      <c r="A52" s="571" t="s">
        <v>278</v>
      </c>
      <c r="B52" s="576"/>
      <c r="C52" s="576"/>
      <c r="D52" s="576"/>
      <c r="E52" s="576"/>
      <c r="F52" s="576"/>
      <c r="G52" s="576"/>
      <c r="H52" s="576"/>
      <c r="I52" s="582"/>
      <c r="J52" s="561" t="s">
        <v>898</v>
      </c>
      <c r="K52" s="563"/>
      <c r="L52" s="563"/>
      <c r="M52" s="563"/>
      <c r="N52" s="563"/>
      <c r="O52" s="563"/>
      <c r="P52" s="563"/>
      <c r="Q52" s="563"/>
      <c r="R52" s="563"/>
      <c r="S52" s="563"/>
      <c r="T52" s="565"/>
      <c r="U52" s="406"/>
      <c r="V52" s="410"/>
      <c r="W52" s="406"/>
      <c r="X52" s="571" t="s">
        <v>899</v>
      </c>
      <c r="Y52" s="576"/>
      <c r="Z52" s="576"/>
      <c r="AA52" s="576"/>
      <c r="AB52" s="576"/>
      <c r="AC52" s="576"/>
      <c r="AD52" s="582"/>
      <c r="AE52" s="452"/>
      <c r="AF52" s="462"/>
      <c r="AG52" s="462"/>
      <c r="AH52" s="462"/>
      <c r="AI52" s="462"/>
      <c r="AJ52" s="462"/>
      <c r="AK52" s="462"/>
      <c r="AL52" s="462"/>
      <c r="AM52" s="462"/>
      <c r="AN52" s="462"/>
      <c r="AO52" s="487"/>
      <c r="AP52" s="532"/>
      <c r="AQ52" s="406"/>
      <c r="AR52" s="589"/>
      <c r="AS52" s="589"/>
      <c r="AT52" s="589"/>
      <c r="AU52" s="589"/>
      <c r="AV52" s="589"/>
      <c r="AW52" s="589"/>
      <c r="AX52" s="589"/>
      <c r="AY52" s="589"/>
      <c r="AZ52" s="589"/>
      <c r="BA52" s="589"/>
      <c r="BB52" s="589"/>
      <c r="BC52" s="589"/>
      <c r="BD52" s="589"/>
      <c r="BE52" s="589"/>
      <c r="BF52" s="589"/>
      <c r="BG52" s="589"/>
      <c r="BH52" s="589"/>
      <c r="BI52" s="589"/>
      <c r="BJ52" s="589"/>
      <c r="BK52" s="589"/>
      <c r="BL52" s="589"/>
      <c r="BM52" s="589"/>
      <c r="BN52" s="589"/>
      <c r="BO52" s="589"/>
      <c r="BP52" s="589"/>
      <c r="BQ52" s="589"/>
      <c r="BR52" s="589"/>
      <c r="BS52" s="589"/>
      <c r="BT52" s="589"/>
      <c r="BU52" s="589"/>
      <c r="BV52" s="589"/>
      <c r="BW52" s="589"/>
      <c r="BX52" s="589"/>
      <c r="BY52" s="589"/>
      <c r="BZ52" s="589"/>
      <c r="CA52" s="589"/>
      <c r="CB52" s="589"/>
      <c r="CC52" s="589"/>
      <c r="CD52" s="589"/>
      <c r="CE52" s="589"/>
      <c r="CF52" s="589"/>
      <c r="CG52" s="591"/>
      <c r="CH52" s="591"/>
    </row>
    <row r="53" spans="1:86" ht="13.5" customHeight="1">
      <c r="A53" s="572"/>
      <c r="B53" s="577"/>
      <c r="C53" s="577"/>
      <c r="D53" s="577"/>
      <c r="E53" s="577"/>
      <c r="F53" s="577"/>
      <c r="G53" s="577"/>
      <c r="H53" s="577"/>
      <c r="I53" s="583"/>
      <c r="J53" s="562"/>
      <c r="K53" s="564"/>
      <c r="L53" s="564"/>
      <c r="M53" s="564"/>
      <c r="N53" s="564"/>
      <c r="O53" s="564"/>
      <c r="P53" s="564"/>
      <c r="Q53" s="564"/>
      <c r="R53" s="564"/>
      <c r="S53" s="564"/>
      <c r="T53" s="566"/>
      <c r="U53" s="406"/>
      <c r="V53" s="410"/>
      <c r="W53" s="406"/>
      <c r="X53" s="572"/>
      <c r="Y53" s="577"/>
      <c r="Z53" s="577"/>
      <c r="AA53" s="577"/>
      <c r="AB53" s="577"/>
      <c r="AC53" s="577"/>
      <c r="AD53" s="583"/>
      <c r="AE53" s="486"/>
      <c r="AF53" s="463"/>
      <c r="AG53" s="463"/>
      <c r="AH53" s="463"/>
      <c r="AI53" s="463"/>
      <c r="AJ53" s="463"/>
      <c r="AK53" s="463"/>
      <c r="AL53" s="463"/>
      <c r="AM53" s="463"/>
      <c r="AN53" s="463"/>
      <c r="AO53" s="489"/>
      <c r="AP53" s="532"/>
      <c r="AQ53" s="406"/>
      <c r="AR53" s="589"/>
      <c r="AS53" s="589"/>
      <c r="AT53" s="589"/>
      <c r="AU53" s="589"/>
      <c r="AV53" s="589"/>
      <c r="AW53" s="589"/>
      <c r="AX53" s="589"/>
      <c r="AY53" s="589"/>
      <c r="AZ53" s="589"/>
      <c r="BA53" s="589"/>
      <c r="BB53" s="589"/>
      <c r="BC53" s="589"/>
      <c r="BD53" s="589"/>
      <c r="BE53" s="589"/>
      <c r="BF53" s="589"/>
      <c r="BG53" s="589"/>
      <c r="BH53" s="589"/>
      <c r="BI53" s="589"/>
      <c r="BJ53" s="589"/>
      <c r="BK53" s="589"/>
      <c r="BL53" s="589"/>
      <c r="BM53" s="589"/>
      <c r="BN53" s="589"/>
      <c r="BO53" s="589"/>
      <c r="BP53" s="589"/>
      <c r="BQ53" s="589"/>
      <c r="BR53" s="589"/>
      <c r="BS53" s="589"/>
      <c r="BT53" s="589"/>
      <c r="BU53" s="589"/>
      <c r="BV53" s="589"/>
      <c r="BW53" s="589"/>
      <c r="BX53" s="589"/>
      <c r="BY53" s="589"/>
      <c r="BZ53" s="589"/>
      <c r="CA53" s="589"/>
      <c r="CB53" s="589"/>
      <c r="CC53" s="589"/>
      <c r="CD53" s="589"/>
      <c r="CE53" s="589"/>
      <c r="CF53" s="589"/>
      <c r="CG53" s="591"/>
      <c r="CH53" s="591"/>
    </row>
    <row r="54" spans="1:86" ht="13.5" customHeight="1">
      <c r="A54" s="410"/>
      <c r="B54" s="406"/>
      <c r="C54" s="571" t="s">
        <v>899</v>
      </c>
      <c r="D54" s="576"/>
      <c r="E54" s="576"/>
      <c r="F54" s="576"/>
      <c r="G54" s="576"/>
      <c r="H54" s="576"/>
      <c r="I54" s="582"/>
      <c r="J54" s="452"/>
      <c r="K54" s="462"/>
      <c r="L54" s="462"/>
      <c r="M54" s="462"/>
      <c r="N54" s="462"/>
      <c r="O54" s="462"/>
      <c r="P54" s="462"/>
      <c r="Q54" s="462"/>
      <c r="R54" s="462"/>
      <c r="S54" s="462"/>
      <c r="T54" s="487"/>
      <c r="U54" s="406"/>
      <c r="V54" s="410"/>
      <c r="W54" s="406"/>
      <c r="X54" s="571" t="s">
        <v>266</v>
      </c>
      <c r="Y54" s="576"/>
      <c r="Z54" s="576"/>
      <c r="AA54" s="576"/>
      <c r="AB54" s="576"/>
      <c r="AC54" s="576"/>
      <c r="AD54" s="582"/>
      <c r="AE54" s="452"/>
      <c r="AF54" s="462"/>
      <c r="AG54" s="462"/>
      <c r="AH54" s="462"/>
      <c r="AI54" s="462"/>
      <c r="AJ54" s="462"/>
      <c r="AK54" s="462"/>
      <c r="AL54" s="462"/>
      <c r="AM54" s="462"/>
      <c r="AN54" s="462"/>
      <c r="AO54" s="487"/>
      <c r="AP54" s="532"/>
      <c r="AQ54" s="406"/>
      <c r="AR54" s="589"/>
      <c r="AS54" s="589"/>
      <c r="AT54" s="589"/>
      <c r="AU54" s="589"/>
      <c r="AV54" s="589"/>
      <c r="AW54" s="589"/>
      <c r="AX54" s="589"/>
      <c r="AY54" s="589"/>
      <c r="AZ54" s="589"/>
      <c r="BA54" s="589"/>
      <c r="BB54" s="589"/>
      <c r="BC54" s="589"/>
      <c r="BD54" s="589"/>
      <c r="BE54" s="589"/>
      <c r="BF54" s="589"/>
      <c r="BG54" s="589"/>
      <c r="BH54" s="589"/>
      <c r="BI54" s="589"/>
      <c r="BJ54" s="589"/>
      <c r="BK54" s="589"/>
      <c r="BL54" s="589"/>
      <c r="BM54" s="589"/>
      <c r="BN54" s="589"/>
      <c r="BO54" s="589"/>
      <c r="BP54" s="589"/>
      <c r="BQ54" s="589"/>
      <c r="BR54" s="589"/>
      <c r="BS54" s="589"/>
      <c r="BT54" s="589"/>
      <c r="BU54" s="589"/>
      <c r="BV54" s="589"/>
      <c r="BW54" s="589"/>
      <c r="BX54" s="589"/>
      <c r="BY54" s="589"/>
      <c r="BZ54" s="589"/>
      <c r="CA54" s="589"/>
      <c r="CB54" s="589"/>
      <c r="CC54" s="589"/>
      <c r="CD54" s="589"/>
      <c r="CE54" s="589"/>
      <c r="CF54" s="589"/>
      <c r="CG54" s="591"/>
      <c r="CH54" s="591"/>
    </row>
    <row r="55" spans="1:86" ht="13.5" customHeight="1">
      <c r="A55" s="411"/>
      <c r="B55" s="438"/>
      <c r="C55" s="578"/>
      <c r="D55" s="579"/>
      <c r="E55" s="579"/>
      <c r="F55" s="579"/>
      <c r="G55" s="579"/>
      <c r="H55" s="579"/>
      <c r="I55" s="584"/>
      <c r="J55" s="453"/>
      <c r="K55" s="472"/>
      <c r="L55" s="472"/>
      <c r="M55" s="472"/>
      <c r="N55" s="472"/>
      <c r="O55" s="472"/>
      <c r="P55" s="472"/>
      <c r="Q55" s="472"/>
      <c r="R55" s="472"/>
      <c r="S55" s="472"/>
      <c r="T55" s="488"/>
      <c r="U55" s="406"/>
      <c r="V55" s="411"/>
      <c r="W55" s="438"/>
      <c r="X55" s="578"/>
      <c r="Y55" s="579"/>
      <c r="Z55" s="579"/>
      <c r="AA55" s="579"/>
      <c r="AB55" s="579"/>
      <c r="AC55" s="579"/>
      <c r="AD55" s="584"/>
      <c r="AE55" s="453"/>
      <c r="AF55" s="472"/>
      <c r="AG55" s="472"/>
      <c r="AH55" s="472"/>
      <c r="AI55" s="472"/>
      <c r="AJ55" s="472"/>
      <c r="AK55" s="472"/>
      <c r="AL55" s="472"/>
      <c r="AM55" s="472"/>
      <c r="AN55" s="472"/>
      <c r="AO55" s="488"/>
      <c r="AP55" s="532"/>
      <c r="AQ55" s="406"/>
      <c r="AR55" s="589"/>
      <c r="AS55" s="589"/>
      <c r="AT55" s="589"/>
      <c r="AU55" s="589"/>
      <c r="AV55" s="589"/>
      <c r="AW55" s="589"/>
      <c r="AX55" s="589"/>
      <c r="AY55" s="589"/>
      <c r="AZ55" s="589"/>
      <c r="BA55" s="589"/>
      <c r="BB55" s="589"/>
      <c r="BC55" s="589"/>
      <c r="BD55" s="589"/>
      <c r="BE55" s="589"/>
      <c r="BF55" s="589"/>
      <c r="BG55" s="589"/>
      <c r="BH55" s="589"/>
      <c r="BI55" s="589"/>
      <c r="BJ55" s="589"/>
      <c r="BK55" s="589"/>
      <c r="BL55" s="589"/>
      <c r="BM55" s="589"/>
      <c r="BN55" s="589"/>
      <c r="BO55" s="589"/>
      <c r="BP55" s="589"/>
      <c r="BQ55" s="589"/>
      <c r="BR55" s="589"/>
      <c r="BS55" s="589"/>
      <c r="BT55" s="589"/>
      <c r="BU55" s="589"/>
      <c r="BV55" s="589"/>
      <c r="BW55" s="589"/>
      <c r="BX55" s="589"/>
      <c r="BY55" s="589"/>
      <c r="BZ55" s="589"/>
      <c r="CA55" s="589"/>
      <c r="CB55" s="589"/>
      <c r="CC55" s="589"/>
      <c r="CD55" s="589"/>
      <c r="CE55" s="589"/>
      <c r="CF55" s="589"/>
      <c r="CG55" s="591"/>
      <c r="CH55" s="591"/>
    </row>
    <row r="56" spans="1:86" ht="13.5" customHeight="1">
      <c r="A56" s="406"/>
      <c r="B56" s="406"/>
      <c r="C56" s="437"/>
      <c r="D56" s="437"/>
      <c r="E56" s="437"/>
      <c r="F56" s="437"/>
      <c r="G56" s="437"/>
      <c r="H56" s="406"/>
      <c r="I56" s="406"/>
      <c r="J56" s="406"/>
      <c r="K56" s="406"/>
      <c r="L56" s="406"/>
      <c r="M56" s="406"/>
      <c r="N56" s="406"/>
      <c r="O56" s="406"/>
      <c r="P56" s="406"/>
      <c r="Q56" s="406"/>
      <c r="R56" s="406"/>
      <c r="S56" s="406"/>
      <c r="T56" s="406"/>
      <c r="U56" s="406"/>
      <c r="V56" s="406"/>
      <c r="W56" s="406"/>
      <c r="X56" s="437"/>
      <c r="Y56" s="437"/>
      <c r="Z56" s="437"/>
      <c r="AA56" s="437"/>
      <c r="AB56" s="437"/>
      <c r="AC56" s="406"/>
      <c r="AD56" s="406"/>
      <c r="AE56" s="406"/>
      <c r="AF56" s="406"/>
      <c r="AG56" s="406"/>
      <c r="AH56" s="406"/>
      <c r="AI56" s="406"/>
      <c r="AJ56" s="406"/>
      <c r="AK56" s="406"/>
      <c r="AL56" s="406"/>
      <c r="AM56" s="406"/>
      <c r="AN56" s="406"/>
      <c r="AO56" s="406"/>
      <c r="AP56" s="532"/>
      <c r="AQ56" s="406"/>
      <c r="AR56" s="589"/>
      <c r="AS56" s="589"/>
      <c r="AT56" s="589"/>
      <c r="AU56" s="589"/>
      <c r="AV56" s="589"/>
      <c r="AW56" s="589"/>
      <c r="AX56" s="589"/>
      <c r="AY56" s="589"/>
      <c r="AZ56" s="589"/>
      <c r="BA56" s="589"/>
      <c r="BB56" s="589"/>
      <c r="BC56" s="589"/>
      <c r="BD56" s="589"/>
      <c r="BE56" s="589"/>
      <c r="BF56" s="589"/>
      <c r="BG56" s="589"/>
      <c r="BH56" s="589"/>
      <c r="BI56" s="589"/>
      <c r="BJ56" s="589"/>
      <c r="BK56" s="589"/>
      <c r="BL56" s="589"/>
      <c r="BM56" s="471"/>
      <c r="BN56" s="589"/>
      <c r="BO56" s="589"/>
      <c r="BP56" s="589"/>
      <c r="BQ56" s="589"/>
      <c r="BR56" s="589"/>
      <c r="BS56" s="589"/>
      <c r="BT56" s="589"/>
      <c r="BU56" s="589"/>
      <c r="BV56" s="589"/>
      <c r="BW56" s="589"/>
      <c r="BX56" s="589"/>
      <c r="BY56" s="589"/>
      <c r="BZ56" s="589"/>
      <c r="CA56" s="589"/>
      <c r="CB56" s="589"/>
      <c r="CC56" s="589"/>
      <c r="CD56" s="589"/>
      <c r="CE56" s="589"/>
      <c r="CF56" s="589"/>
      <c r="CG56" s="591"/>
      <c r="CH56" s="591"/>
    </row>
    <row r="57" spans="1:86" ht="13.5" customHeight="1">
      <c r="A57" s="415" t="s">
        <v>909</v>
      </c>
      <c r="B57" s="428"/>
      <c r="C57" s="428"/>
      <c r="D57" s="428"/>
      <c r="E57" s="428"/>
      <c r="F57" s="428"/>
      <c r="G57" s="428"/>
      <c r="H57" s="468"/>
      <c r="I57" s="415" t="s">
        <v>674</v>
      </c>
      <c r="J57" s="428"/>
      <c r="K57" s="428"/>
      <c r="L57" s="428"/>
      <c r="M57" s="428"/>
      <c r="N57" s="428"/>
      <c r="O57" s="468"/>
      <c r="P57" s="415" t="s">
        <v>371</v>
      </c>
      <c r="Q57" s="428"/>
      <c r="R57" s="428"/>
      <c r="S57" s="428"/>
      <c r="T57" s="428"/>
      <c r="U57" s="428"/>
      <c r="V57" s="468"/>
      <c r="W57" s="415" t="s">
        <v>674</v>
      </c>
      <c r="X57" s="428"/>
      <c r="Y57" s="428"/>
      <c r="Z57" s="428"/>
      <c r="AA57" s="428"/>
      <c r="AB57" s="428"/>
      <c r="AC57" s="468"/>
      <c r="AD57" s="415" t="s">
        <v>281</v>
      </c>
      <c r="AE57" s="428"/>
      <c r="AF57" s="428"/>
      <c r="AG57" s="428"/>
      <c r="AH57" s="428"/>
      <c r="AI57" s="468"/>
      <c r="AJ57" s="415" t="s">
        <v>674</v>
      </c>
      <c r="AK57" s="428"/>
      <c r="AL57" s="428"/>
      <c r="AM57" s="428"/>
      <c r="AN57" s="428"/>
      <c r="AO57" s="468"/>
      <c r="AP57" s="532"/>
      <c r="AQ57" s="406"/>
      <c r="AR57" s="589"/>
      <c r="AS57" s="589"/>
      <c r="AT57" s="589"/>
      <c r="AU57" s="589"/>
      <c r="AV57" s="589"/>
      <c r="AW57" s="589"/>
      <c r="AX57" s="589"/>
      <c r="AY57" s="589"/>
      <c r="AZ57" s="589"/>
      <c r="BA57" s="589"/>
      <c r="BB57" s="589"/>
      <c r="BC57" s="589"/>
      <c r="BD57" s="589"/>
      <c r="BE57" s="589"/>
      <c r="BF57" s="589"/>
      <c r="BG57" s="589"/>
      <c r="BH57" s="589"/>
      <c r="BI57" s="589"/>
      <c r="BJ57" s="589"/>
      <c r="BK57" s="589"/>
      <c r="BL57" s="589"/>
      <c r="CG57" s="591"/>
      <c r="CH57" s="591"/>
    </row>
    <row r="58" spans="1:86" ht="13.5" customHeight="1">
      <c r="A58" s="416"/>
      <c r="B58" s="429"/>
      <c r="C58" s="429"/>
      <c r="D58" s="429"/>
      <c r="E58" s="429"/>
      <c r="F58" s="429"/>
      <c r="G58" s="429"/>
      <c r="H58" s="469"/>
      <c r="I58" s="416"/>
      <c r="J58" s="429"/>
      <c r="K58" s="429"/>
      <c r="L58" s="429"/>
      <c r="M58" s="429"/>
      <c r="N58" s="429"/>
      <c r="O58" s="469"/>
      <c r="P58" s="416"/>
      <c r="Q58" s="429"/>
      <c r="R58" s="429"/>
      <c r="S58" s="429"/>
      <c r="T58" s="429"/>
      <c r="U58" s="429"/>
      <c r="V58" s="469"/>
      <c r="W58" s="416"/>
      <c r="X58" s="429"/>
      <c r="Y58" s="429"/>
      <c r="Z58" s="429"/>
      <c r="AA58" s="429"/>
      <c r="AB58" s="429"/>
      <c r="AC58" s="469"/>
      <c r="AD58" s="416"/>
      <c r="AE58" s="429"/>
      <c r="AF58" s="429"/>
      <c r="AG58" s="429"/>
      <c r="AH58" s="429"/>
      <c r="AI58" s="469"/>
      <c r="AJ58" s="416"/>
      <c r="AK58" s="429"/>
      <c r="AL58" s="429"/>
      <c r="AM58" s="429"/>
      <c r="AN58" s="429"/>
      <c r="AO58" s="469"/>
      <c r="AP58" s="532"/>
      <c r="AQ58" s="406"/>
      <c r="AR58" s="589"/>
      <c r="AS58" s="589"/>
      <c r="AT58" s="589"/>
      <c r="AU58" s="589"/>
      <c r="AV58" s="589"/>
      <c r="AW58" s="589"/>
      <c r="AX58" s="589"/>
      <c r="AY58" s="589"/>
      <c r="AZ58" s="589"/>
      <c r="BA58" s="589"/>
      <c r="BB58" s="589"/>
      <c r="BC58" s="589"/>
      <c r="BD58" s="589"/>
      <c r="BE58" s="589"/>
      <c r="BF58" s="589"/>
      <c r="BG58" s="589"/>
      <c r="BH58" s="589"/>
      <c r="BI58" s="589"/>
      <c r="BJ58" s="589"/>
      <c r="BK58" s="589"/>
      <c r="BL58" s="589"/>
      <c r="CG58" s="591"/>
      <c r="CH58" s="591"/>
    </row>
    <row r="59" spans="1:86" ht="13.5" customHeight="1">
      <c r="A59" s="417"/>
      <c r="B59" s="430"/>
      <c r="C59" s="430"/>
      <c r="D59" s="430"/>
      <c r="E59" s="430"/>
      <c r="F59" s="430"/>
      <c r="G59" s="430"/>
      <c r="H59" s="470"/>
      <c r="I59" s="417"/>
      <c r="J59" s="430"/>
      <c r="K59" s="430"/>
      <c r="L59" s="430"/>
      <c r="M59" s="430"/>
      <c r="N59" s="430"/>
      <c r="O59" s="470"/>
      <c r="P59" s="417"/>
      <c r="Q59" s="430"/>
      <c r="R59" s="430"/>
      <c r="S59" s="430"/>
      <c r="T59" s="430"/>
      <c r="U59" s="430"/>
      <c r="V59" s="470"/>
      <c r="W59" s="417"/>
      <c r="X59" s="430"/>
      <c r="Y59" s="430"/>
      <c r="Z59" s="430"/>
      <c r="AA59" s="430"/>
      <c r="AB59" s="430"/>
      <c r="AC59" s="470"/>
      <c r="AD59" s="417"/>
      <c r="AE59" s="430"/>
      <c r="AF59" s="430"/>
      <c r="AG59" s="430"/>
      <c r="AH59" s="430"/>
      <c r="AI59" s="470"/>
      <c r="AJ59" s="417"/>
      <c r="AK59" s="430"/>
      <c r="AL59" s="430"/>
      <c r="AM59" s="430"/>
      <c r="AN59" s="430"/>
      <c r="AO59" s="470"/>
      <c r="AP59" s="532"/>
      <c r="AQ59" s="406"/>
      <c r="CG59" s="591"/>
      <c r="CH59" s="591"/>
    </row>
    <row r="60" spans="1:86" ht="13.5" customHeight="1">
      <c r="AP60" s="532"/>
      <c r="AQ60" s="406"/>
      <c r="CG60" s="591"/>
      <c r="CH60" s="591"/>
    </row>
    <row r="61" spans="1:86" ht="13.5" customHeight="1">
      <c r="AP61" s="532"/>
      <c r="AQ61" s="406"/>
      <c r="CG61" s="591"/>
      <c r="CH61" s="591"/>
    </row>
    <row r="62" spans="1:86" ht="9" customHeight="1">
      <c r="AP62" s="406"/>
      <c r="AQ62" s="406"/>
      <c r="CG62" s="591"/>
      <c r="CH62" s="591"/>
    </row>
  </sheetData>
  <mergeCells count="156">
    <mergeCell ref="AY1:CF1"/>
    <mergeCell ref="BC4:CF4"/>
    <mergeCell ref="W8:AE8"/>
    <mergeCell ref="G10:U10"/>
    <mergeCell ref="X10:AA10"/>
    <mergeCell ref="AC10:AO10"/>
    <mergeCell ref="AY10:CF10"/>
    <mergeCell ref="AC12:AO12"/>
    <mergeCell ref="AC14:AO14"/>
    <mergeCell ref="X16:AA16"/>
    <mergeCell ref="AC16:AO16"/>
    <mergeCell ref="X18:AA18"/>
    <mergeCell ref="AC18:AO18"/>
    <mergeCell ref="BI20:BM20"/>
    <mergeCell ref="BI21:BM21"/>
    <mergeCell ref="BI22:BM22"/>
    <mergeCell ref="BI23:BM23"/>
    <mergeCell ref="R30:V30"/>
    <mergeCell ref="R31:V31"/>
    <mergeCell ref="R32:V32"/>
    <mergeCell ref="R33:V33"/>
    <mergeCell ref="A3:AO4"/>
    <mergeCell ref="AR3:BB4"/>
    <mergeCell ref="AS5:AW7"/>
    <mergeCell ref="AY5:BL7"/>
    <mergeCell ref="BN5:BR7"/>
    <mergeCell ref="BT5:CF7"/>
    <mergeCell ref="B6:F7"/>
    <mergeCell ref="AS8:AW10"/>
    <mergeCell ref="AY8:CF9"/>
    <mergeCell ref="B9:F10"/>
    <mergeCell ref="AS11:AW13"/>
    <mergeCell ref="AY11:CF13"/>
    <mergeCell ref="B13:F16"/>
    <mergeCell ref="H13:U16"/>
    <mergeCell ref="AS14:AW16"/>
    <mergeCell ref="AY14:BL16"/>
    <mergeCell ref="BN14:BR16"/>
    <mergeCell ref="BT14:CF16"/>
    <mergeCell ref="AS18:AW23"/>
    <mergeCell ref="AY18:BH19"/>
    <mergeCell ref="BI18:BV19"/>
    <mergeCell ref="BW18:CF19"/>
    <mergeCell ref="B19:AO20"/>
    <mergeCell ref="AY20:BH21"/>
    <mergeCell ref="BN20:BV21"/>
    <mergeCell ref="BW20:CF21"/>
    <mergeCell ref="B21:F23"/>
    <mergeCell ref="H21:AO23"/>
    <mergeCell ref="AY22:BH23"/>
    <mergeCell ref="BN22:BV23"/>
    <mergeCell ref="BW22:CF23"/>
    <mergeCell ref="B24:F26"/>
    <mergeCell ref="H24:U26"/>
    <mergeCell ref="W24:AA26"/>
    <mergeCell ref="AC24:AO26"/>
    <mergeCell ref="AZ25:BC28"/>
    <mergeCell ref="BE25:BN26"/>
    <mergeCell ref="BO25:BW26"/>
    <mergeCell ref="BX25:CF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W30:AE31"/>
    <mergeCell ref="AF30:AO31"/>
    <mergeCell ref="BE31:BK32"/>
    <mergeCell ref="BL31:BS32"/>
    <mergeCell ref="BT31:BZ32"/>
    <mergeCell ref="CA31:CF32"/>
    <mergeCell ref="H32:Q33"/>
    <mergeCell ref="W32:AE33"/>
    <mergeCell ref="AF32:AO33"/>
    <mergeCell ref="AR34:AZ35"/>
    <mergeCell ref="BA34:BK35"/>
    <mergeCell ref="BM34:BU35"/>
    <mergeCell ref="BV34:CF35"/>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H39:M42"/>
    <mergeCell ref="N39:T40"/>
    <mergeCell ref="U39:AB40"/>
    <mergeCell ref="AC39:AI40"/>
    <mergeCell ref="AJ39:AO40"/>
    <mergeCell ref="AT40:AZ41"/>
    <mergeCell ref="BA40:BK41"/>
    <mergeCell ref="BM40:BU41"/>
    <mergeCell ref="BV40:CF41"/>
    <mergeCell ref="N41:T42"/>
    <mergeCell ref="U41:AB42"/>
    <mergeCell ref="AC41:AI42"/>
    <mergeCell ref="AJ41:AO42"/>
    <mergeCell ref="BO42:BU43"/>
    <mergeCell ref="BV42:CF43"/>
    <mergeCell ref="A44:I45"/>
    <mergeCell ref="J44:T45"/>
    <mergeCell ref="V44:AD45"/>
    <mergeCell ref="AE44:AO45"/>
    <mergeCell ref="BO44:BU45"/>
    <mergeCell ref="BV44:CF45"/>
    <mergeCell ref="C46:I47"/>
    <mergeCell ref="J46:T47"/>
    <mergeCell ref="V46:AD47"/>
    <mergeCell ref="AE46:AO47"/>
    <mergeCell ref="AR47:AY49"/>
    <mergeCell ref="AZ47:BF49"/>
    <mergeCell ref="BG47:BM49"/>
    <mergeCell ref="BN47:BT49"/>
    <mergeCell ref="BU47:BZ49"/>
    <mergeCell ref="CA47:CF49"/>
    <mergeCell ref="A48:I49"/>
    <mergeCell ref="J48:T49"/>
    <mergeCell ref="V48:AD49"/>
    <mergeCell ref="AE48:AO49"/>
    <mergeCell ref="C50:I51"/>
    <mergeCell ref="J50:T51"/>
    <mergeCell ref="V50:AD51"/>
    <mergeCell ref="AE50:AO51"/>
    <mergeCell ref="A52:I53"/>
    <mergeCell ref="J52:T53"/>
    <mergeCell ref="X52:AD53"/>
    <mergeCell ref="AE52:AO53"/>
    <mergeCell ref="C54:I55"/>
    <mergeCell ref="J54:T55"/>
    <mergeCell ref="X54:AD55"/>
    <mergeCell ref="AE54:AO55"/>
    <mergeCell ref="A57:H59"/>
    <mergeCell ref="I57:O59"/>
    <mergeCell ref="P57:V59"/>
    <mergeCell ref="W57:AC59"/>
    <mergeCell ref="AD57:AI59"/>
    <mergeCell ref="AJ57:AO59"/>
    <mergeCell ref="AS25:AW32"/>
    <mergeCell ref="B35:F42"/>
  </mergeCells>
  <phoneticPr fontId="23"/>
  <hyperlinks>
    <hyperlink ref="CH4" location="書類一覧!D28"/>
  </hyperlinks>
  <pageMargins left="0.78740157480314965" right="0.59055118110236227" top="0.56999999999999995" bottom="0.54" header="0.51181102362204722" footer="0.51181102362204722"/>
  <pageSetup paperSize="8" firstPageNumber="0" fitToWidth="1" fitToHeight="1" orientation="landscape" usePrinterDefaults="1"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A87"/>
  <sheetViews>
    <sheetView showGridLines="0" view="pageBreakPreview" zoomScale="85" zoomScaleSheetLayoutView="85" workbookViewId="0">
      <selection activeCell="AA3" sqref="AA3"/>
    </sheetView>
  </sheetViews>
  <sheetFormatPr defaultRowHeight="13.2"/>
  <cols>
    <col min="1" max="1" width="4.6640625" style="315" customWidth="1"/>
    <col min="2" max="5" width="5.6640625" style="315" customWidth="1"/>
    <col min="6" max="8" width="2.6640625" style="315" customWidth="1"/>
    <col min="9" max="9" width="4.6640625" style="315" customWidth="1"/>
    <col min="10" max="12" width="6.6640625" style="315" customWidth="1"/>
    <col min="13" max="13" width="13.44140625" style="315" customWidth="1"/>
    <col min="14" max="15" width="13.77734375" style="315" customWidth="1"/>
    <col min="16" max="16" width="17.6640625" style="315" customWidth="1"/>
    <col min="17" max="17" width="3.88671875" style="315" customWidth="1"/>
    <col min="18" max="18" width="2.33203125" style="315" customWidth="1"/>
    <col min="19" max="19" width="2.44140625" style="315" customWidth="1"/>
    <col min="20" max="20" width="5.6640625" style="315" customWidth="1"/>
    <col min="21" max="21" width="4.21875" style="315" customWidth="1"/>
    <col min="22" max="22" width="17.6640625" style="315" customWidth="1"/>
    <col min="23" max="23" width="12.6640625" style="315" customWidth="1"/>
    <col min="24" max="24" width="10.6640625" style="315" customWidth="1"/>
    <col min="25" max="25" width="17.33203125" style="173" customWidth="1"/>
    <col min="26" max="26" width="3.6640625" style="173" customWidth="1"/>
    <col min="27" max="257" width="9" style="173" customWidth="1"/>
    <col min="258" max="258" width="4.6640625" style="173" customWidth="1"/>
    <col min="259" max="262" width="5.6640625" style="173" customWidth="1"/>
    <col min="263" max="265" width="2.6640625" style="173" customWidth="1"/>
    <col min="266" max="266" width="4.6640625" style="173" customWidth="1"/>
    <col min="267" max="269" width="6.6640625" style="173" customWidth="1"/>
    <col min="270" max="270" width="13.44140625" style="173" customWidth="1"/>
    <col min="271" max="272" width="13.77734375" style="173" customWidth="1"/>
    <col min="273" max="273" width="17.6640625" style="173" customWidth="1"/>
    <col min="274" max="274" width="3.88671875" style="173" customWidth="1"/>
    <col min="275" max="275" width="2.33203125" style="173" customWidth="1"/>
    <col min="276" max="276" width="2.44140625" style="173" customWidth="1"/>
    <col min="277" max="277" width="5.6640625" style="173" customWidth="1"/>
    <col min="278" max="278" width="4.21875" style="173" customWidth="1"/>
    <col min="279" max="279" width="17.6640625" style="173" customWidth="1"/>
    <col min="280" max="280" width="12.6640625" style="173" customWidth="1"/>
    <col min="281" max="281" width="10.6640625" style="173" customWidth="1"/>
    <col min="282" max="282" width="12.109375" style="173" customWidth="1"/>
    <col min="283" max="513" width="9" style="173" customWidth="1"/>
    <col min="514" max="514" width="4.6640625" style="173" customWidth="1"/>
    <col min="515" max="518" width="5.6640625" style="173" customWidth="1"/>
    <col min="519" max="521" width="2.6640625" style="173" customWidth="1"/>
    <col min="522" max="522" width="4.6640625" style="173" customWidth="1"/>
    <col min="523" max="525" width="6.6640625" style="173" customWidth="1"/>
    <col min="526" max="526" width="13.44140625" style="173" customWidth="1"/>
    <col min="527" max="528" width="13.77734375" style="173" customWidth="1"/>
    <col min="529" max="529" width="17.6640625" style="173" customWidth="1"/>
    <col min="530" max="530" width="3.88671875" style="173" customWidth="1"/>
    <col min="531" max="531" width="2.33203125" style="173" customWidth="1"/>
    <col min="532" max="532" width="2.44140625" style="173" customWidth="1"/>
    <col min="533" max="533" width="5.6640625" style="173" customWidth="1"/>
    <col min="534" max="534" width="4.21875" style="173" customWidth="1"/>
    <col min="535" max="535" width="17.6640625" style="173" customWidth="1"/>
    <col min="536" max="536" width="12.6640625" style="173" customWidth="1"/>
    <col min="537" max="537" width="10.6640625" style="173" customWidth="1"/>
    <col min="538" max="538" width="12.109375" style="173" customWidth="1"/>
    <col min="539" max="769" width="9" style="173" customWidth="1"/>
    <col min="770" max="770" width="4.6640625" style="173" customWidth="1"/>
    <col min="771" max="774" width="5.6640625" style="173" customWidth="1"/>
    <col min="775" max="777" width="2.6640625" style="173" customWidth="1"/>
    <col min="778" max="778" width="4.6640625" style="173" customWidth="1"/>
    <col min="779" max="781" width="6.6640625" style="173" customWidth="1"/>
    <col min="782" max="782" width="13.44140625" style="173" customWidth="1"/>
    <col min="783" max="784" width="13.77734375" style="173" customWidth="1"/>
    <col min="785" max="785" width="17.6640625" style="173" customWidth="1"/>
    <col min="786" max="786" width="3.88671875" style="173" customWidth="1"/>
    <col min="787" max="787" width="2.33203125" style="173" customWidth="1"/>
    <col min="788" max="788" width="2.44140625" style="173" customWidth="1"/>
    <col min="789" max="789" width="5.6640625" style="173" customWidth="1"/>
    <col min="790" max="790" width="4.21875" style="173" customWidth="1"/>
    <col min="791" max="791" width="17.6640625" style="173" customWidth="1"/>
    <col min="792" max="792" width="12.6640625" style="173" customWidth="1"/>
    <col min="793" max="793" width="10.6640625" style="173" customWidth="1"/>
    <col min="794" max="794" width="12.109375" style="173" customWidth="1"/>
    <col min="795" max="1025" width="9" style="173" customWidth="1"/>
    <col min="1026" max="1026" width="4.6640625" style="173" customWidth="1"/>
    <col min="1027" max="1030" width="5.6640625" style="173" customWidth="1"/>
    <col min="1031" max="1033" width="2.6640625" style="173" customWidth="1"/>
    <col min="1034" max="1034" width="4.6640625" style="173" customWidth="1"/>
    <col min="1035" max="1037" width="6.6640625" style="173" customWidth="1"/>
    <col min="1038" max="1038" width="13.44140625" style="173" customWidth="1"/>
    <col min="1039" max="1040" width="13.77734375" style="173" customWidth="1"/>
    <col min="1041" max="1041" width="17.6640625" style="173" customWidth="1"/>
    <col min="1042" max="1042" width="3.88671875" style="173" customWidth="1"/>
    <col min="1043" max="1043" width="2.33203125" style="173" customWidth="1"/>
    <col min="1044" max="1044" width="2.44140625" style="173" customWidth="1"/>
    <col min="1045" max="1045" width="5.6640625" style="173" customWidth="1"/>
    <col min="1046" max="1046" width="4.21875" style="173" customWidth="1"/>
    <col min="1047" max="1047" width="17.6640625" style="173" customWidth="1"/>
    <col min="1048" max="1048" width="12.6640625" style="173" customWidth="1"/>
    <col min="1049" max="1049" width="10.6640625" style="173" customWidth="1"/>
    <col min="1050" max="1050" width="12.109375" style="173" customWidth="1"/>
    <col min="1051" max="1281" width="9" style="173" customWidth="1"/>
    <col min="1282" max="1282" width="4.6640625" style="173" customWidth="1"/>
    <col min="1283" max="1286" width="5.6640625" style="173" customWidth="1"/>
    <col min="1287" max="1289" width="2.6640625" style="173" customWidth="1"/>
    <col min="1290" max="1290" width="4.6640625" style="173" customWidth="1"/>
    <col min="1291" max="1293" width="6.6640625" style="173" customWidth="1"/>
    <col min="1294" max="1294" width="13.44140625" style="173" customWidth="1"/>
    <col min="1295" max="1296" width="13.77734375" style="173" customWidth="1"/>
    <col min="1297" max="1297" width="17.6640625" style="173" customWidth="1"/>
    <col min="1298" max="1298" width="3.88671875" style="173" customWidth="1"/>
    <col min="1299" max="1299" width="2.33203125" style="173" customWidth="1"/>
    <col min="1300" max="1300" width="2.44140625" style="173" customWidth="1"/>
    <col min="1301" max="1301" width="5.6640625" style="173" customWidth="1"/>
    <col min="1302" max="1302" width="4.21875" style="173" customWidth="1"/>
    <col min="1303" max="1303" width="17.6640625" style="173" customWidth="1"/>
    <col min="1304" max="1304" width="12.6640625" style="173" customWidth="1"/>
    <col min="1305" max="1305" width="10.6640625" style="173" customWidth="1"/>
    <col min="1306" max="1306" width="12.109375" style="173" customWidth="1"/>
    <col min="1307" max="1537" width="9" style="173" customWidth="1"/>
    <col min="1538" max="1538" width="4.6640625" style="173" customWidth="1"/>
    <col min="1539" max="1542" width="5.6640625" style="173" customWidth="1"/>
    <col min="1543" max="1545" width="2.6640625" style="173" customWidth="1"/>
    <col min="1546" max="1546" width="4.6640625" style="173" customWidth="1"/>
    <col min="1547" max="1549" width="6.6640625" style="173" customWidth="1"/>
    <col min="1550" max="1550" width="13.44140625" style="173" customWidth="1"/>
    <col min="1551" max="1552" width="13.77734375" style="173" customWidth="1"/>
    <col min="1553" max="1553" width="17.6640625" style="173" customWidth="1"/>
    <col min="1554" max="1554" width="3.88671875" style="173" customWidth="1"/>
    <col min="1555" max="1555" width="2.33203125" style="173" customWidth="1"/>
    <col min="1556" max="1556" width="2.44140625" style="173" customWidth="1"/>
    <col min="1557" max="1557" width="5.6640625" style="173" customWidth="1"/>
    <col min="1558" max="1558" width="4.21875" style="173" customWidth="1"/>
    <col min="1559" max="1559" width="17.6640625" style="173" customWidth="1"/>
    <col min="1560" max="1560" width="12.6640625" style="173" customWidth="1"/>
    <col min="1561" max="1561" width="10.6640625" style="173" customWidth="1"/>
    <col min="1562" max="1562" width="12.109375" style="173" customWidth="1"/>
    <col min="1563" max="1793" width="9" style="173" customWidth="1"/>
    <col min="1794" max="1794" width="4.6640625" style="173" customWidth="1"/>
    <col min="1795" max="1798" width="5.6640625" style="173" customWidth="1"/>
    <col min="1799" max="1801" width="2.6640625" style="173" customWidth="1"/>
    <col min="1802" max="1802" width="4.6640625" style="173" customWidth="1"/>
    <col min="1803" max="1805" width="6.6640625" style="173" customWidth="1"/>
    <col min="1806" max="1806" width="13.44140625" style="173" customWidth="1"/>
    <col min="1807" max="1808" width="13.77734375" style="173" customWidth="1"/>
    <col min="1809" max="1809" width="17.6640625" style="173" customWidth="1"/>
    <col min="1810" max="1810" width="3.88671875" style="173" customWidth="1"/>
    <col min="1811" max="1811" width="2.33203125" style="173" customWidth="1"/>
    <col min="1812" max="1812" width="2.44140625" style="173" customWidth="1"/>
    <col min="1813" max="1813" width="5.6640625" style="173" customWidth="1"/>
    <col min="1814" max="1814" width="4.21875" style="173" customWidth="1"/>
    <col min="1815" max="1815" width="17.6640625" style="173" customWidth="1"/>
    <col min="1816" max="1816" width="12.6640625" style="173" customWidth="1"/>
    <col min="1817" max="1817" width="10.6640625" style="173" customWidth="1"/>
    <col min="1818" max="1818" width="12.109375" style="173" customWidth="1"/>
    <col min="1819" max="2049" width="9" style="173" customWidth="1"/>
    <col min="2050" max="2050" width="4.6640625" style="173" customWidth="1"/>
    <col min="2051" max="2054" width="5.6640625" style="173" customWidth="1"/>
    <col min="2055" max="2057" width="2.6640625" style="173" customWidth="1"/>
    <col min="2058" max="2058" width="4.6640625" style="173" customWidth="1"/>
    <col min="2059" max="2061" width="6.6640625" style="173" customWidth="1"/>
    <col min="2062" max="2062" width="13.44140625" style="173" customWidth="1"/>
    <col min="2063" max="2064" width="13.77734375" style="173" customWidth="1"/>
    <col min="2065" max="2065" width="17.6640625" style="173" customWidth="1"/>
    <col min="2066" max="2066" width="3.88671875" style="173" customWidth="1"/>
    <col min="2067" max="2067" width="2.33203125" style="173" customWidth="1"/>
    <col min="2068" max="2068" width="2.44140625" style="173" customWidth="1"/>
    <col min="2069" max="2069" width="5.6640625" style="173" customWidth="1"/>
    <col min="2070" max="2070" width="4.21875" style="173" customWidth="1"/>
    <col min="2071" max="2071" width="17.6640625" style="173" customWidth="1"/>
    <col min="2072" max="2072" width="12.6640625" style="173" customWidth="1"/>
    <col min="2073" max="2073" width="10.6640625" style="173" customWidth="1"/>
    <col min="2074" max="2074" width="12.109375" style="173" customWidth="1"/>
    <col min="2075" max="2305" width="9" style="173" customWidth="1"/>
    <col min="2306" max="2306" width="4.6640625" style="173" customWidth="1"/>
    <col min="2307" max="2310" width="5.6640625" style="173" customWidth="1"/>
    <col min="2311" max="2313" width="2.6640625" style="173" customWidth="1"/>
    <col min="2314" max="2314" width="4.6640625" style="173" customWidth="1"/>
    <col min="2315" max="2317" width="6.6640625" style="173" customWidth="1"/>
    <col min="2318" max="2318" width="13.44140625" style="173" customWidth="1"/>
    <col min="2319" max="2320" width="13.77734375" style="173" customWidth="1"/>
    <col min="2321" max="2321" width="17.6640625" style="173" customWidth="1"/>
    <col min="2322" max="2322" width="3.88671875" style="173" customWidth="1"/>
    <col min="2323" max="2323" width="2.33203125" style="173" customWidth="1"/>
    <col min="2324" max="2324" width="2.44140625" style="173" customWidth="1"/>
    <col min="2325" max="2325" width="5.6640625" style="173" customWidth="1"/>
    <col min="2326" max="2326" width="4.21875" style="173" customWidth="1"/>
    <col min="2327" max="2327" width="17.6640625" style="173" customWidth="1"/>
    <col min="2328" max="2328" width="12.6640625" style="173" customWidth="1"/>
    <col min="2329" max="2329" width="10.6640625" style="173" customWidth="1"/>
    <col min="2330" max="2330" width="12.109375" style="173" customWidth="1"/>
    <col min="2331" max="2561" width="9" style="173" customWidth="1"/>
    <col min="2562" max="2562" width="4.6640625" style="173" customWidth="1"/>
    <col min="2563" max="2566" width="5.6640625" style="173" customWidth="1"/>
    <col min="2567" max="2569" width="2.6640625" style="173" customWidth="1"/>
    <col min="2570" max="2570" width="4.6640625" style="173" customWidth="1"/>
    <col min="2571" max="2573" width="6.6640625" style="173" customWidth="1"/>
    <col min="2574" max="2574" width="13.44140625" style="173" customWidth="1"/>
    <col min="2575" max="2576" width="13.77734375" style="173" customWidth="1"/>
    <col min="2577" max="2577" width="17.6640625" style="173" customWidth="1"/>
    <col min="2578" max="2578" width="3.88671875" style="173" customWidth="1"/>
    <col min="2579" max="2579" width="2.33203125" style="173" customWidth="1"/>
    <col min="2580" max="2580" width="2.44140625" style="173" customWidth="1"/>
    <col min="2581" max="2581" width="5.6640625" style="173" customWidth="1"/>
    <col min="2582" max="2582" width="4.21875" style="173" customWidth="1"/>
    <col min="2583" max="2583" width="17.6640625" style="173" customWidth="1"/>
    <col min="2584" max="2584" width="12.6640625" style="173" customWidth="1"/>
    <col min="2585" max="2585" width="10.6640625" style="173" customWidth="1"/>
    <col min="2586" max="2586" width="12.109375" style="173" customWidth="1"/>
    <col min="2587" max="2817" width="9" style="173" customWidth="1"/>
    <col min="2818" max="2818" width="4.6640625" style="173" customWidth="1"/>
    <col min="2819" max="2822" width="5.6640625" style="173" customWidth="1"/>
    <col min="2823" max="2825" width="2.6640625" style="173" customWidth="1"/>
    <col min="2826" max="2826" width="4.6640625" style="173" customWidth="1"/>
    <col min="2827" max="2829" width="6.6640625" style="173" customWidth="1"/>
    <col min="2830" max="2830" width="13.44140625" style="173" customWidth="1"/>
    <col min="2831" max="2832" width="13.77734375" style="173" customWidth="1"/>
    <col min="2833" max="2833" width="17.6640625" style="173" customWidth="1"/>
    <col min="2834" max="2834" width="3.88671875" style="173" customWidth="1"/>
    <col min="2835" max="2835" width="2.33203125" style="173" customWidth="1"/>
    <col min="2836" max="2836" width="2.44140625" style="173" customWidth="1"/>
    <col min="2837" max="2837" width="5.6640625" style="173" customWidth="1"/>
    <col min="2838" max="2838" width="4.21875" style="173" customWidth="1"/>
    <col min="2839" max="2839" width="17.6640625" style="173" customWidth="1"/>
    <col min="2840" max="2840" width="12.6640625" style="173" customWidth="1"/>
    <col min="2841" max="2841" width="10.6640625" style="173" customWidth="1"/>
    <col min="2842" max="2842" width="12.109375" style="173" customWidth="1"/>
    <col min="2843" max="3073" width="9" style="173" customWidth="1"/>
    <col min="3074" max="3074" width="4.6640625" style="173" customWidth="1"/>
    <col min="3075" max="3078" width="5.6640625" style="173" customWidth="1"/>
    <col min="3079" max="3081" width="2.6640625" style="173" customWidth="1"/>
    <col min="3082" max="3082" width="4.6640625" style="173" customWidth="1"/>
    <col min="3083" max="3085" width="6.6640625" style="173" customWidth="1"/>
    <col min="3086" max="3086" width="13.44140625" style="173" customWidth="1"/>
    <col min="3087" max="3088" width="13.77734375" style="173" customWidth="1"/>
    <col min="3089" max="3089" width="17.6640625" style="173" customWidth="1"/>
    <col min="3090" max="3090" width="3.88671875" style="173" customWidth="1"/>
    <col min="3091" max="3091" width="2.33203125" style="173" customWidth="1"/>
    <col min="3092" max="3092" width="2.44140625" style="173" customWidth="1"/>
    <col min="3093" max="3093" width="5.6640625" style="173" customWidth="1"/>
    <col min="3094" max="3094" width="4.21875" style="173" customWidth="1"/>
    <col min="3095" max="3095" width="17.6640625" style="173" customWidth="1"/>
    <col min="3096" max="3096" width="12.6640625" style="173" customWidth="1"/>
    <col min="3097" max="3097" width="10.6640625" style="173" customWidth="1"/>
    <col min="3098" max="3098" width="12.109375" style="173" customWidth="1"/>
    <col min="3099" max="3329" width="9" style="173" customWidth="1"/>
    <col min="3330" max="3330" width="4.6640625" style="173" customWidth="1"/>
    <col min="3331" max="3334" width="5.6640625" style="173" customWidth="1"/>
    <col min="3335" max="3337" width="2.6640625" style="173" customWidth="1"/>
    <col min="3338" max="3338" width="4.6640625" style="173" customWidth="1"/>
    <col min="3339" max="3341" width="6.6640625" style="173" customWidth="1"/>
    <col min="3342" max="3342" width="13.44140625" style="173" customWidth="1"/>
    <col min="3343" max="3344" width="13.77734375" style="173" customWidth="1"/>
    <col min="3345" max="3345" width="17.6640625" style="173" customWidth="1"/>
    <col min="3346" max="3346" width="3.88671875" style="173" customWidth="1"/>
    <col min="3347" max="3347" width="2.33203125" style="173" customWidth="1"/>
    <col min="3348" max="3348" width="2.44140625" style="173" customWidth="1"/>
    <col min="3349" max="3349" width="5.6640625" style="173" customWidth="1"/>
    <col min="3350" max="3350" width="4.21875" style="173" customWidth="1"/>
    <col min="3351" max="3351" width="17.6640625" style="173" customWidth="1"/>
    <col min="3352" max="3352" width="12.6640625" style="173" customWidth="1"/>
    <col min="3353" max="3353" width="10.6640625" style="173" customWidth="1"/>
    <col min="3354" max="3354" width="12.109375" style="173" customWidth="1"/>
    <col min="3355" max="3585" width="9" style="173" customWidth="1"/>
    <col min="3586" max="3586" width="4.6640625" style="173" customWidth="1"/>
    <col min="3587" max="3590" width="5.6640625" style="173" customWidth="1"/>
    <col min="3591" max="3593" width="2.6640625" style="173" customWidth="1"/>
    <col min="3594" max="3594" width="4.6640625" style="173" customWidth="1"/>
    <col min="3595" max="3597" width="6.6640625" style="173" customWidth="1"/>
    <col min="3598" max="3598" width="13.44140625" style="173" customWidth="1"/>
    <col min="3599" max="3600" width="13.77734375" style="173" customWidth="1"/>
    <col min="3601" max="3601" width="17.6640625" style="173" customWidth="1"/>
    <col min="3602" max="3602" width="3.88671875" style="173" customWidth="1"/>
    <col min="3603" max="3603" width="2.33203125" style="173" customWidth="1"/>
    <col min="3604" max="3604" width="2.44140625" style="173" customWidth="1"/>
    <col min="3605" max="3605" width="5.6640625" style="173" customWidth="1"/>
    <col min="3606" max="3606" width="4.21875" style="173" customWidth="1"/>
    <col min="3607" max="3607" width="17.6640625" style="173" customWidth="1"/>
    <col min="3608" max="3608" width="12.6640625" style="173" customWidth="1"/>
    <col min="3609" max="3609" width="10.6640625" style="173" customWidth="1"/>
    <col min="3610" max="3610" width="12.109375" style="173" customWidth="1"/>
    <col min="3611" max="3841" width="9" style="173" customWidth="1"/>
    <col min="3842" max="3842" width="4.6640625" style="173" customWidth="1"/>
    <col min="3843" max="3846" width="5.6640625" style="173" customWidth="1"/>
    <col min="3847" max="3849" width="2.6640625" style="173" customWidth="1"/>
    <col min="3850" max="3850" width="4.6640625" style="173" customWidth="1"/>
    <col min="3851" max="3853" width="6.6640625" style="173" customWidth="1"/>
    <col min="3854" max="3854" width="13.44140625" style="173" customWidth="1"/>
    <col min="3855" max="3856" width="13.77734375" style="173" customWidth="1"/>
    <col min="3857" max="3857" width="17.6640625" style="173" customWidth="1"/>
    <col min="3858" max="3858" width="3.88671875" style="173" customWidth="1"/>
    <col min="3859" max="3859" width="2.33203125" style="173" customWidth="1"/>
    <col min="3860" max="3860" width="2.44140625" style="173" customWidth="1"/>
    <col min="3861" max="3861" width="5.6640625" style="173" customWidth="1"/>
    <col min="3862" max="3862" width="4.21875" style="173" customWidth="1"/>
    <col min="3863" max="3863" width="17.6640625" style="173" customWidth="1"/>
    <col min="3864" max="3864" width="12.6640625" style="173" customWidth="1"/>
    <col min="3865" max="3865" width="10.6640625" style="173" customWidth="1"/>
    <col min="3866" max="3866" width="12.109375" style="173" customWidth="1"/>
    <col min="3867" max="4097" width="9" style="173" customWidth="1"/>
    <col min="4098" max="4098" width="4.6640625" style="173" customWidth="1"/>
    <col min="4099" max="4102" width="5.6640625" style="173" customWidth="1"/>
    <col min="4103" max="4105" width="2.6640625" style="173" customWidth="1"/>
    <col min="4106" max="4106" width="4.6640625" style="173" customWidth="1"/>
    <col min="4107" max="4109" width="6.6640625" style="173" customWidth="1"/>
    <col min="4110" max="4110" width="13.44140625" style="173" customWidth="1"/>
    <col min="4111" max="4112" width="13.77734375" style="173" customWidth="1"/>
    <col min="4113" max="4113" width="17.6640625" style="173" customWidth="1"/>
    <col min="4114" max="4114" width="3.88671875" style="173" customWidth="1"/>
    <col min="4115" max="4115" width="2.33203125" style="173" customWidth="1"/>
    <col min="4116" max="4116" width="2.44140625" style="173" customWidth="1"/>
    <col min="4117" max="4117" width="5.6640625" style="173" customWidth="1"/>
    <col min="4118" max="4118" width="4.21875" style="173" customWidth="1"/>
    <col min="4119" max="4119" width="17.6640625" style="173" customWidth="1"/>
    <col min="4120" max="4120" width="12.6640625" style="173" customWidth="1"/>
    <col min="4121" max="4121" width="10.6640625" style="173" customWidth="1"/>
    <col min="4122" max="4122" width="12.109375" style="173" customWidth="1"/>
    <col min="4123" max="4353" width="9" style="173" customWidth="1"/>
    <col min="4354" max="4354" width="4.6640625" style="173" customWidth="1"/>
    <col min="4355" max="4358" width="5.6640625" style="173" customWidth="1"/>
    <col min="4359" max="4361" width="2.6640625" style="173" customWidth="1"/>
    <col min="4362" max="4362" width="4.6640625" style="173" customWidth="1"/>
    <col min="4363" max="4365" width="6.6640625" style="173" customWidth="1"/>
    <col min="4366" max="4366" width="13.44140625" style="173" customWidth="1"/>
    <col min="4367" max="4368" width="13.77734375" style="173" customWidth="1"/>
    <col min="4369" max="4369" width="17.6640625" style="173" customWidth="1"/>
    <col min="4370" max="4370" width="3.88671875" style="173" customWidth="1"/>
    <col min="4371" max="4371" width="2.33203125" style="173" customWidth="1"/>
    <col min="4372" max="4372" width="2.44140625" style="173" customWidth="1"/>
    <col min="4373" max="4373" width="5.6640625" style="173" customWidth="1"/>
    <col min="4374" max="4374" width="4.21875" style="173" customWidth="1"/>
    <col min="4375" max="4375" width="17.6640625" style="173" customWidth="1"/>
    <col min="4376" max="4376" width="12.6640625" style="173" customWidth="1"/>
    <col min="4377" max="4377" width="10.6640625" style="173" customWidth="1"/>
    <col min="4378" max="4378" width="12.109375" style="173" customWidth="1"/>
    <col min="4379" max="4609" width="9" style="173" customWidth="1"/>
    <col min="4610" max="4610" width="4.6640625" style="173" customWidth="1"/>
    <col min="4611" max="4614" width="5.6640625" style="173" customWidth="1"/>
    <col min="4615" max="4617" width="2.6640625" style="173" customWidth="1"/>
    <col min="4618" max="4618" width="4.6640625" style="173" customWidth="1"/>
    <col min="4619" max="4621" width="6.6640625" style="173" customWidth="1"/>
    <col min="4622" max="4622" width="13.44140625" style="173" customWidth="1"/>
    <col min="4623" max="4624" width="13.77734375" style="173" customWidth="1"/>
    <col min="4625" max="4625" width="17.6640625" style="173" customWidth="1"/>
    <col min="4626" max="4626" width="3.88671875" style="173" customWidth="1"/>
    <col min="4627" max="4627" width="2.33203125" style="173" customWidth="1"/>
    <col min="4628" max="4628" width="2.44140625" style="173" customWidth="1"/>
    <col min="4629" max="4629" width="5.6640625" style="173" customWidth="1"/>
    <col min="4630" max="4630" width="4.21875" style="173" customWidth="1"/>
    <col min="4631" max="4631" width="17.6640625" style="173" customWidth="1"/>
    <col min="4632" max="4632" width="12.6640625" style="173" customWidth="1"/>
    <col min="4633" max="4633" width="10.6640625" style="173" customWidth="1"/>
    <col min="4634" max="4634" width="12.109375" style="173" customWidth="1"/>
    <col min="4635" max="4865" width="9" style="173" customWidth="1"/>
    <col min="4866" max="4866" width="4.6640625" style="173" customWidth="1"/>
    <col min="4867" max="4870" width="5.6640625" style="173" customWidth="1"/>
    <col min="4871" max="4873" width="2.6640625" style="173" customWidth="1"/>
    <col min="4874" max="4874" width="4.6640625" style="173" customWidth="1"/>
    <col min="4875" max="4877" width="6.6640625" style="173" customWidth="1"/>
    <col min="4878" max="4878" width="13.44140625" style="173" customWidth="1"/>
    <col min="4879" max="4880" width="13.77734375" style="173" customWidth="1"/>
    <col min="4881" max="4881" width="17.6640625" style="173" customWidth="1"/>
    <col min="4882" max="4882" width="3.88671875" style="173" customWidth="1"/>
    <col min="4883" max="4883" width="2.33203125" style="173" customWidth="1"/>
    <col min="4884" max="4884" width="2.44140625" style="173" customWidth="1"/>
    <col min="4885" max="4885" width="5.6640625" style="173" customWidth="1"/>
    <col min="4886" max="4886" width="4.21875" style="173" customWidth="1"/>
    <col min="4887" max="4887" width="17.6640625" style="173" customWidth="1"/>
    <col min="4888" max="4888" width="12.6640625" style="173" customWidth="1"/>
    <col min="4889" max="4889" width="10.6640625" style="173" customWidth="1"/>
    <col min="4890" max="4890" width="12.109375" style="173" customWidth="1"/>
    <col min="4891" max="5121" width="9" style="173" customWidth="1"/>
    <col min="5122" max="5122" width="4.6640625" style="173" customWidth="1"/>
    <col min="5123" max="5126" width="5.6640625" style="173" customWidth="1"/>
    <col min="5127" max="5129" width="2.6640625" style="173" customWidth="1"/>
    <col min="5130" max="5130" width="4.6640625" style="173" customWidth="1"/>
    <col min="5131" max="5133" width="6.6640625" style="173" customWidth="1"/>
    <col min="5134" max="5134" width="13.44140625" style="173" customWidth="1"/>
    <col min="5135" max="5136" width="13.77734375" style="173" customWidth="1"/>
    <col min="5137" max="5137" width="17.6640625" style="173" customWidth="1"/>
    <col min="5138" max="5138" width="3.88671875" style="173" customWidth="1"/>
    <col min="5139" max="5139" width="2.33203125" style="173" customWidth="1"/>
    <col min="5140" max="5140" width="2.44140625" style="173" customWidth="1"/>
    <col min="5141" max="5141" width="5.6640625" style="173" customWidth="1"/>
    <col min="5142" max="5142" width="4.21875" style="173" customWidth="1"/>
    <col min="5143" max="5143" width="17.6640625" style="173" customWidth="1"/>
    <col min="5144" max="5144" width="12.6640625" style="173" customWidth="1"/>
    <col min="5145" max="5145" width="10.6640625" style="173" customWidth="1"/>
    <col min="5146" max="5146" width="12.109375" style="173" customWidth="1"/>
    <col min="5147" max="5377" width="9" style="173" customWidth="1"/>
    <col min="5378" max="5378" width="4.6640625" style="173" customWidth="1"/>
    <col min="5379" max="5382" width="5.6640625" style="173" customWidth="1"/>
    <col min="5383" max="5385" width="2.6640625" style="173" customWidth="1"/>
    <col min="5386" max="5386" width="4.6640625" style="173" customWidth="1"/>
    <col min="5387" max="5389" width="6.6640625" style="173" customWidth="1"/>
    <col min="5390" max="5390" width="13.44140625" style="173" customWidth="1"/>
    <col min="5391" max="5392" width="13.77734375" style="173" customWidth="1"/>
    <col min="5393" max="5393" width="17.6640625" style="173" customWidth="1"/>
    <col min="5394" max="5394" width="3.88671875" style="173" customWidth="1"/>
    <col min="5395" max="5395" width="2.33203125" style="173" customWidth="1"/>
    <col min="5396" max="5396" width="2.44140625" style="173" customWidth="1"/>
    <col min="5397" max="5397" width="5.6640625" style="173" customWidth="1"/>
    <col min="5398" max="5398" width="4.21875" style="173" customWidth="1"/>
    <col min="5399" max="5399" width="17.6640625" style="173" customWidth="1"/>
    <col min="5400" max="5400" width="12.6640625" style="173" customWidth="1"/>
    <col min="5401" max="5401" width="10.6640625" style="173" customWidth="1"/>
    <col min="5402" max="5402" width="12.109375" style="173" customWidth="1"/>
    <col min="5403" max="5633" width="9" style="173" customWidth="1"/>
    <col min="5634" max="5634" width="4.6640625" style="173" customWidth="1"/>
    <col min="5635" max="5638" width="5.6640625" style="173" customWidth="1"/>
    <col min="5639" max="5641" width="2.6640625" style="173" customWidth="1"/>
    <col min="5642" max="5642" width="4.6640625" style="173" customWidth="1"/>
    <col min="5643" max="5645" width="6.6640625" style="173" customWidth="1"/>
    <col min="5646" max="5646" width="13.44140625" style="173" customWidth="1"/>
    <col min="5647" max="5648" width="13.77734375" style="173" customWidth="1"/>
    <col min="5649" max="5649" width="17.6640625" style="173" customWidth="1"/>
    <col min="5650" max="5650" width="3.88671875" style="173" customWidth="1"/>
    <col min="5651" max="5651" width="2.33203125" style="173" customWidth="1"/>
    <col min="5652" max="5652" width="2.44140625" style="173" customWidth="1"/>
    <col min="5653" max="5653" width="5.6640625" style="173" customWidth="1"/>
    <col min="5654" max="5654" width="4.21875" style="173" customWidth="1"/>
    <col min="5655" max="5655" width="17.6640625" style="173" customWidth="1"/>
    <col min="5656" max="5656" width="12.6640625" style="173" customWidth="1"/>
    <col min="5657" max="5657" width="10.6640625" style="173" customWidth="1"/>
    <col min="5658" max="5658" width="12.109375" style="173" customWidth="1"/>
    <col min="5659" max="5889" width="9" style="173" customWidth="1"/>
    <col min="5890" max="5890" width="4.6640625" style="173" customWidth="1"/>
    <col min="5891" max="5894" width="5.6640625" style="173" customWidth="1"/>
    <col min="5895" max="5897" width="2.6640625" style="173" customWidth="1"/>
    <col min="5898" max="5898" width="4.6640625" style="173" customWidth="1"/>
    <col min="5899" max="5901" width="6.6640625" style="173" customWidth="1"/>
    <col min="5902" max="5902" width="13.44140625" style="173" customWidth="1"/>
    <col min="5903" max="5904" width="13.77734375" style="173" customWidth="1"/>
    <col min="5905" max="5905" width="17.6640625" style="173" customWidth="1"/>
    <col min="5906" max="5906" width="3.88671875" style="173" customWidth="1"/>
    <col min="5907" max="5907" width="2.33203125" style="173" customWidth="1"/>
    <col min="5908" max="5908" width="2.44140625" style="173" customWidth="1"/>
    <col min="5909" max="5909" width="5.6640625" style="173" customWidth="1"/>
    <col min="5910" max="5910" width="4.21875" style="173" customWidth="1"/>
    <col min="5911" max="5911" width="17.6640625" style="173" customWidth="1"/>
    <col min="5912" max="5912" width="12.6640625" style="173" customWidth="1"/>
    <col min="5913" max="5913" width="10.6640625" style="173" customWidth="1"/>
    <col min="5914" max="5914" width="12.109375" style="173" customWidth="1"/>
    <col min="5915" max="6145" width="9" style="173" customWidth="1"/>
    <col min="6146" max="6146" width="4.6640625" style="173" customWidth="1"/>
    <col min="6147" max="6150" width="5.6640625" style="173" customWidth="1"/>
    <col min="6151" max="6153" width="2.6640625" style="173" customWidth="1"/>
    <col min="6154" max="6154" width="4.6640625" style="173" customWidth="1"/>
    <col min="6155" max="6157" width="6.6640625" style="173" customWidth="1"/>
    <col min="6158" max="6158" width="13.44140625" style="173" customWidth="1"/>
    <col min="6159" max="6160" width="13.77734375" style="173" customWidth="1"/>
    <col min="6161" max="6161" width="17.6640625" style="173" customWidth="1"/>
    <col min="6162" max="6162" width="3.88671875" style="173" customWidth="1"/>
    <col min="6163" max="6163" width="2.33203125" style="173" customWidth="1"/>
    <col min="6164" max="6164" width="2.44140625" style="173" customWidth="1"/>
    <col min="6165" max="6165" width="5.6640625" style="173" customWidth="1"/>
    <col min="6166" max="6166" width="4.21875" style="173" customWidth="1"/>
    <col min="6167" max="6167" width="17.6640625" style="173" customWidth="1"/>
    <col min="6168" max="6168" width="12.6640625" style="173" customWidth="1"/>
    <col min="6169" max="6169" width="10.6640625" style="173" customWidth="1"/>
    <col min="6170" max="6170" width="12.109375" style="173" customWidth="1"/>
    <col min="6171" max="6401" width="9" style="173" customWidth="1"/>
    <col min="6402" max="6402" width="4.6640625" style="173" customWidth="1"/>
    <col min="6403" max="6406" width="5.6640625" style="173" customWidth="1"/>
    <col min="6407" max="6409" width="2.6640625" style="173" customWidth="1"/>
    <col min="6410" max="6410" width="4.6640625" style="173" customWidth="1"/>
    <col min="6411" max="6413" width="6.6640625" style="173" customWidth="1"/>
    <col min="6414" max="6414" width="13.44140625" style="173" customWidth="1"/>
    <col min="6415" max="6416" width="13.77734375" style="173" customWidth="1"/>
    <col min="6417" max="6417" width="17.6640625" style="173" customWidth="1"/>
    <col min="6418" max="6418" width="3.88671875" style="173" customWidth="1"/>
    <col min="6419" max="6419" width="2.33203125" style="173" customWidth="1"/>
    <col min="6420" max="6420" width="2.44140625" style="173" customWidth="1"/>
    <col min="6421" max="6421" width="5.6640625" style="173" customWidth="1"/>
    <col min="6422" max="6422" width="4.21875" style="173" customWidth="1"/>
    <col min="6423" max="6423" width="17.6640625" style="173" customWidth="1"/>
    <col min="6424" max="6424" width="12.6640625" style="173" customWidth="1"/>
    <col min="6425" max="6425" width="10.6640625" style="173" customWidth="1"/>
    <col min="6426" max="6426" width="12.109375" style="173" customWidth="1"/>
    <col min="6427" max="6657" width="9" style="173" customWidth="1"/>
    <col min="6658" max="6658" width="4.6640625" style="173" customWidth="1"/>
    <col min="6659" max="6662" width="5.6640625" style="173" customWidth="1"/>
    <col min="6663" max="6665" width="2.6640625" style="173" customWidth="1"/>
    <col min="6666" max="6666" width="4.6640625" style="173" customWidth="1"/>
    <col min="6667" max="6669" width="6.6640625" style="173" customWidth="1"/>
    <col min="6670" max="6670" width="13.44140625" style="173" customWidth="1"/>
    <col min="6671" max="6672" width="13.77734375" style="173" customWidth="1"/>
    <col min="6673" max="6673" width="17.6640625" style="173" customWidth="1"/>
    <col min="6674" max="6674" width="3.88671875" style="173" customWidth="1"/>
    <col min="6675" max="6675" width="2.33203125" style="173" customWidth="1"/>
    <col min="6676" max="6676" width="2.44140625" style="173" customWidth="1"/>
    <col min="6677" max="6677" width="5.6640625" style="173" customWidth="1"/>
    <col min="6678" max="6678" width="4.21875" style="173" customWidth="1"/>
    <col min="6679" max="6679" width="17.6640625" style="173" customWidth="1"/>
    <col min="6680" max="6680" width="12.6640625" style="173" customWidth="1"/>
    <col min="6681" max="6681" width="10.6640625" style="173" customWidth="1"/>
    <col min="6682" max="6682" width="12.109375" style="173" customWidth="1"/>
    <col min="6683" max="6913" width="9" style="173" customWidth="1"/>
    <col min="6914" max="6914" width="4.6640625" style="173" customWidth="1"/>
    <col min="6915" max="6918" width="5.6640625" style="173" customWidth="1"/>
    <col min="6919" max="6921" width="2.6640625" style="173" customWidth="1"/>
    <col min="6922" max="6922" width="4.6640625" style="173" customWidth="1"/>
    <col min="6923" max="6925" width="6.6640625" style="173" customWidth="1"/>
    <col min="6926" max="6926" width="13.44140625" style="173" customWidth="1"/>
    <col min="6927" max="6928" width="13.77734375" style="173" customWidth="1"/>
    <col min="6929" max="6929" width="17.6640625" style="173" customWidth="1"/>
    <col min="6930" max="6930" width="3.88671875" style="173" customWidth="1"/>
    <col min="6931" max="6931" width="2.33203125" style="173" customWidth="1"/>
    <col min="6932" max="6932" width="2.44140625" style="173" customWidth="1"/>
    <col min="6933" max="6933" width="5.6640625" style="173" customWidth="1"/>
    <col min="6934" max="6934" width="4.21875" style="173" customWidth="1"/>
    <col min="6935" max="6935" width="17.6640625" style="173" customWidth="1"/>
    <col min="6936" max="6936" width="12.6640625" style="173" customWidth="1"/>
    <col min="6937" max="6937" width="10.6640625" style="173" customWidth="1"/>
    <col min="6938" max="6938" width="12.109375" style="173" customWidth="1"/>
    <col min="6939" max="7169" width="9" style="173" customWidth="1"/>
    <col min="7170" max="7170" width="4.6640625" style="173" customWidth="1"/>
    <col min="7171" max="7174" width="5.6640625" style="173" customWidth="1"/>
    <col min="7175" max="7177" width="2.6640625" style="173" customWidth="1"/>
    <col min="7178" max="7178" width="4.6640625" style="173" customWidth="1"/>
    <col min="7179" max="7181" width="6.6640625" style="173" customWidth="1"/>
    <col min="7182" max="7182" width="13.44140625" style="173" customWidth="1"/>
    <col min="7183" max="7184" width="13.77734375" style="173" customWidth="1"/>
    <col min="7185" max="7185" width="17.6640625" style="173" customWidth="1"/>
    <col min="7186" max="7186" width="3.88671875" style="173" customWidth="1"/>
    <col min="7187" max="7187" width="2.33203125" style="173" customWidth="1"/>
    <col min="7188" max="7188" width="2.44140625" style="173" customWidth="1"/>
    <col min="7189" max="7189" width="5.6640625" style="173" customWidth="1"/>
    <col min="7190" max="7190" width="4.21875" style="173" customWidth="1"/>
    <col min="7191" max="7191" width="17.6640625" style="173" customWidth="1"/>
    <col min="7192" max="7192" width="12.6640625" style="173" customWidth="1"/>
    <col min="7193" max="7193" width="10.6640625" style="173" customWidth="1"/>
    <col min="7194" max="7194" width="12.109375" style="173" customWidth="1"/>
    <col min="7195" max="7425" width="9" style="173" customWidth="1"/>
    <col min="7426" max="7426" width="4.6640625" style="173" customWidth="1"/>
    <col min="7427" max="7430" width="5.6640625" style="173" customWidth="1"/>
    <col min="7431" max="7433" width="2.6640625" style="173" customWidth="1"/>
    <col min="7434" max="7434" width="4.6640625" style="173" customWidth="1"/>
    <col min="7435" max="7437" width="6.6640625" style="173" customWidth="1"/>
    <col min="7438" max="7438" width="13.44140625" style="173" customWidth="1"/>
    <col min="7439" max="7440" width="13.77734375" style="173" customWidth="1"/>
    <col min="7441" max="7441" width="17.6640625" style="173" customWidth="1"/>
    <col min="7442" max="7442" width="3.88671875" style="173" customWidth="1"/>
    <col min="7443" max="7443" width="2.33203125" style="173" customWidth="1"/>
    <col min="7444" max="7444" width="2.44140625" style="173" customWidth="1"/>
    <col min="7445" max="7445" width="5.6640625" style="173" customWidth="1"/>
    <col min="7446" max="7446" width="4.21875" style="173" customWidth="1"/>
    <col min="7447" max="7447" width="17.6640625" style="173" customWidth="1"/>
    <col min="7448" max="7448" width="12.6640625" style="173" customWidth="1"/>
    <col min="7449" max="7449" width="10.6640625" style="173" customWidth="1"/>
    <col min="7450" max="7450" width="12.109375" style="173" customWidth="1"/>
    <col min="7451" max="7681" width="9" style="173" customWidth="1"/>
    <col min="7682" max="7682" width="4.6640625" style="173" customWidth="1"/>
    <col min="7683" max="7686" width="5.6640625" style="173" customWidth="1"/>
    <col min="7687" max="7689" width="2.6640625" style="173" customWidth="1"/>
    <col min="7690" max="7690" width="4.6640625" style="173" customWidth="1"/>
    <col min="7691" max="7693" width="6.6640625" style="173" customWidth="1"/>
    <col min="7694" max="7694" width="13.44140625" style="173" customWidth="1"/>
    <col min="7695" max="7696" width="13.77734375" style="173" customWidth="1"/>
    <col min="7697" max="7697" width="17.6640625" style="173" customWidth="1"/>
    <col min="7698" max="7698" width="3.88671875" style="173" customWidth="1"/>
    <col min="7699" max="7699" width="2.33203125" style="173" customWidth="1"/>
    <col min="7700" max="7700" width="2.44140625" style="173" customWidth="1"/>
    <col min="7701" max="7701" width="5.6640625" style="173" customWidth="1"/>
    <col min="7702" max="7702" width="4.21875" style="173" customWidth="1"/>
    <col min="7703" max="7703" width="17.6640625" style="173" customWidth="1"/>
    <col min="7704" max="7704" width="12.6640625" style="173" customWidth="1"/>
    <col min="7705" max="7705" width="10.6640625" style="173" customWidth="1"/>
    <col min="7706" max="7706" width="12.109375" style="173" customWidth="1"/>
    <col min="7707" max="7937" width="9" style="173" customWidth="1"/>
    <col min="7938" max="7938" width="4.6640625" style="173" customWidth="1"/>
    <col min="7939" max="7942" width="5.6640625" style="173" customWidth="1"/>
    <col min="7943" max="7945" width="2.6640625" style="173" customWidth="1"/>
    <col min="7946" max="7946" width="4.6640625" style="173" customWidth="1"/>
    <col min="7947" max="7949" width="6.6640625" style="173" customWidth="1"/>
    <col min="7950" max="7950" width="13.44140625" style="173" customWidth="1"/>
    <col min="7951" max="7952" width="13.77734375" style="173" customWidth="1"/>
    <col min="7953" max="7953" width="17.6640625" style="173" customWidth="1"/>
    <col min="7954" max="7954" width="3.88671875" style="173" customWidth="1"/>
    <col min="7955" max="7955" width="2.33203125" style="173" customWidth="1"/>
    <col min="7956" max="7956" width="2.44140625" style="173" customWidth="1"/>
    <col min="7957" max="7957" width="5.6640625" style="173" customWidth="1"/>
    <col min="7958" max="7958" width="4.21875" style="173" customWidth="1"/>
    <col min="7959" max="7959" width="17.6640625" style="173" customWidth="1"/>
    <col min="7960" max="7960" width="12.6640625" style="173" customWidth="1"/>
    <col min="7961" max="7961" width="10.6640625" style="173" customWidth="1"/>
    <col min="7962" max="7962" width="12.109375" style="173" customWidth="1"/>
    <col min="7963" max="8193" width="9" style="173" customWidth="1"/>
    <col min="8194" max="8194" width="4.6640625" style="173" customWidth="1"/>
    <col min="8195" max="8198" width="5.6640625" style="173" customWidth="1"/>
    <col min="8199" max="8201" width="2.6640625" style="173" customWidth="1"/>
    <col min="8202" max="8202" width="4.6640625" style="173" customWidth="1"/>
    <col min="8203" max="8205" width="6.6640625" style="173" customWidth="1"/>
    <col min="8206" max="8206" width="13.44140625" style="173" customWidth="1"/>
    <col min="8207" max="8208" width="13.77734375" style="173" customWidth="1"/>
    <col min="8209" max="8209" width="17.6640625" style="173" customWidth="1"/>
    <col min="8210" max="8210" width="3.88671875" style="173" customWidth="1"/>
    <col min="8211" max="8211" width="2.33203125" style="173" customWidth="1"/>
    <col min="8212" max="8212" width="2.44140625" style="173" customWidth="1"/>
    <col min="8213" max="8213" width="5.6640625" style="173" customWidth="1"/>
    <col min="8214" max="8214" width="4.21875" style="173" customWidth="1"/>
    <col min="8215" max="8215" width="17.6640625" style="173" customWidth="1"/>
    <col min="8216" max="8216" width="12.6640625" style="173" customWidth="1"/>
    <col min="8217" max="8217" width="10.6640625" style="173" customWidth="1"/>
    <col min="8218" max="8218" width="12.109375" style="173" customWidth="1"/>
    <col min="8219" max="8449" width="9" style="173" customWidth="1"/>
    <col min="8450" max="8450" width="4.6640625" style="173" customWidth="1"/>
    <col min="8451" max="8454" width="5.6640625" style="173" customWidth="1"/>
    <col min="8455" max="8457" width="2.6640625" style="173" customWidth="1"/>
    <col min="8458" max="8458" width="4.6640625" style="173" customWidth="1"/>
    <col min="8459" max="8461" width="6.6640625" style="173" customWidth="1"/>
    <col min="8462" max="8462" width="13.44140625" style="173" customWidth="1"/>
    <col min="8463" max="8464" width="13.77734375" style="173" customWidth="1"/>
    <col min="8465" max="8465" width="17.6640625" style="173" customWidth="1"/>
    <col min="8466" max="8466" width="3.88671875" style="173" customWidth="1"/>
    <col min="8467" max="8467" width="2.33203125" style="173" customWidth="1"/>
    <col min="8468" max="8468" width="2.44140625" style="173" customWidth="1"/>
    <col min="8469" max="8469" width="5.6640625" style="173" customWidth="1"/>
    <col min="8470" max="8470" width="4.21875" style="173" customWidth="1"/>
    <col min="8471" max="8471" width="17.6640625" style="173" customWidth="1"/>
    <col min="8472" max="8472" width="12.6640625" style="173" customWidth="1"/>
    <col min="8473" max="8473" width="10.6640625" style="173" customWidth="1"/>
    <col min="8474" max="8474" width="12.109375" style="173" customWidth="1"/>
    <col min="8475" max="8705" width="9" style="173" customWidth="1"/>
    <col min="8706" max="8706" width="4.6640625" style="173" customWidth="1"/>
    <col min="8707" max="8710" width="5.6640625" style="173" customWidth="1"/>
    <col min="8711" max="8713" width="2.6640625" style="173" customWidth="1"/>
    <col min="8714" max="8714" width="4.6640625" style="173" customWidth="1"/>
    <col min="8715" max="8717" width="6.6640625" style="173" customWidth="1"/>
    <col min="8718" max="8718" width="13.44140625" style="173" customWidth="1"/>
    <col min="8719" max="8720" width="13.77734375" style="173" customWidth="1"/>
    <col min="8721" max="8721" width="17.6640625" style="173" customWidth="1"/>
    <col min="8722" max="8722" width="3.88671875" style="173" customWidth="1"/>
    <col min="8723" max="8723" width="2.33203125" style="173" customWidth="1"/>
    <col min="8724" max="8724" width="2.44140625" style="173" customWidth="1"/>
    <col min="8725" max="8725" width="5.6640625" style="173" customWidth="1"/>
    <col min="8726" max="8726" width="4.21875" style="173" customWidth="1"/>
    <col min="8727" max="8727" width="17.6640625" style="173" customWidth="1"/>
    <col min="8728" max="8728" width="12.6640625" style="173" customWidth="1"/>
    <col min="8729" max="8729" width="10.6640625" style="173" customWidth="1"/>
    <col min="8730" max="8730" width="12.109375" style="173" customWidth="1"/>
    <col min="8731" max="8961" width="9" style="173" customWidth="1"/>
    <col min="8962" max="8962" width="4.6640625" style="173" customWidth="1"/>
    <col min="8963" max="8966" width="5.6640625" style="173" customWidth="1"/>
    <col min="8967" max="8969" width="2.6640625" style="173" customWidth="1"/>
    <col min="8970" max="8970" width="4.6640625" style="173" customWidth="1"/>
    <col min="8971" max="8973" width="6.6640625" style="173" customWidth="1"/>
    <col min="8974" max="8974" width="13.44140625" style="173" customWidth="1"/>
    <col min="8975" max="8976" width="13.77734375" style="173" customWidth="1"/>
    <col min="8977" max="8977" width="17.6640625" style="173" customWidth="1"/>
    <col min="8978" max="8978" width="3.88671875" style="173" customWidth="1"/>
    <col min="8979" max="8979" width="2.33203125" style="173" customWidth="1"/>
    <col min="8980" max="8980" width="2.44140625" style="173" customWidth="1"/>
    <col min="8981" max="8981" width="5.6640625" style="173" customWidth="1"/>
    <col min="8982" max="8982" width="4.21875" style="173" customWidth="1"/>
    <col min="8983" max="8983" width="17.6640625" style="173" customWidth="1"/>
    <col min="8984" max="8984" width="12.6640625" style="173" customWidth="1"/>
    <col min="8985" max="8985" width="10.6640625" style="173" customWidth="1"/>
    <col min="8986" max="8986" width="12.109375" style="173" customWidth="1"/>
    <col min="8987" max="9217" width="9" style="173" customWidth="1"/>
    <col min="9218" max="9218" width="4.6640625" style="173" customWidth="1"/>
    <col min="9219" max="9222" width="5.6640625" style="173" customWidth="1"/>
    <col min="9223" max="9225" width="2.6640625" style="173" customWidth="1"/>
    <col min="9226" max="9226" width="4.6640625" style="173" customWidth="1"/>
    <col min="9227" max="9229" width="6.6640625" style="173" customWidth="1"/>
    <col min="9230" max="9230" width="13.44140625" style="173" customWidth="1"/>
    <col min="9231" max="9232" width="13.77734375" style="173" customWidth="1"/>
    <col min="9233" max="9233" width="17.6640625" style="173" customWidth="1"/>
    <col min="9234" max="9234" width="3.88671875" style="173" customWidth="1"/>
    <col min="9235" max="9235" width="2.33203125" style="173" customWidth="1"/>
    <col min="9236" max="9236" width="2.44140625" style="173" customWidth="1"/>
    <col min="9237" max="9237" width="5.6640625" style="173" customWidth="1"/>
    <col min="9238" max="9238" width="4.21875" style="173" customWidth="1"/>
    <col min="9239" max="9239" width="17.6640625" style="173" customWidth="1"/>
    <col min="9240" max="9240" width="12.6640625" style="173" customWidth="1"/>
    <col min="9241" max="9241" width="10.6640625" style="173" customWidth="1"/>
    <col min="9242" max="9242" width="12.109375" style="173" customWidth="1"/>
    <col min="9243" max="9473" width="9" style="173" customWidth="1"/>
    <col min="9474" max="9474" width="4.6640625" style="173" customWidth="1"/>
    <col min="9475" max="9478" width="5.6640625" style="173" customWidth="1"/>
    <col min="9479" max="9481" width="2.6640625" style="173" customWidth="1"/>
    <col min="9482" max="9482" width="4.6640625" style="173" customWidth="1"/>
    <col min="9483" max="9485" width="6.6640625" style="173" customWidth="1"/>
    <col min="9486" max="9486" width="13.44140625" style="173" customWidth="1"/>
    <col min="9487" max="9488" width="13.77734375" style="173" customWidth="1"/>
    <col min="9489" max="9489" width="17.6640625" style="173" customWidth="1"/>
    <col min="9490" max="9490" width="3.88671875" style="173" customWidth="1"/>
    <col min="9491" max="9491" width="2.33203125" style="173" customWidth="1"/>
    <col min="9492" max="9492" width="2.44140625" style="173" customWidth="1"/>
    <col min="9493" max="9493" width="5.6640625" style="173" customWidth="1"/>
    <col min="9494" max="9494" width="4.21875" style="173" customWidth="1"/>
    <col min="9495" max="9495" width="17.6640625" style="173" customWidth="1"/>
    <col min="9496" max="9496" width="12.6640625" style="173" customWidth="1"/>
    <col min="9497" max="9497" width="10.6640625" style="173" customWidth="1"/>
    <col min="9498" max="9498" width="12.109375" style="173" customWidth="1"/>
    <col min="9499" max="9729" width="9" style="173" customWidth="1"/>
    <col min="9730" max="9730" width="4.6640625" style="173" customWidth="1"/>
    <col min="9731" max="9734" width="5.6640625" style="173" customWidth="1"/>
    <col min="9735" max="9737" width="2.6640625" style="173" customWidth="1"/>
    <col min="9738" max="9738" width="4.6640625" style="173" customWidth="1"/>
    <col min="9739" max="9741" width="6.6640625" style="173" customWidth="1"/>
    <col min="9742" max="9742" width="13.44140625" style="173" customWidth="1"/>
    <col min="9743" max="9744" width="13.77734375" style="173" customWidth="1"/>
    <col min="9745" max="9745" width="17.6640625" style="173" customWidth="1"/>
    <col min="9746" max="9746" width="3.88671875" style="173" customWidth="1"/>
    <col min="9747" max="9747" width="2.33203125" style="173" customWidth="1"/>
    <col min="9748" max="9748" width="2.44140625" style="173" customWidth="1"/>
    <col min="9749" max="9749" width="5.6640625" style="173" customWidth="1"/>
    <col min="9750" max="9750" width="4.21875" style="173" customWidth="1"/>
    <col min="9751" max="9751" width="17.6640625" style="173" customWidth="1"/>
    <col min="9752" max="9752" width="12.6640625" style="173" customWidth="1"/>
    <col min="9753" max="9753" width="10.6640625" style="173" customWidth="1"/>
    <col min="9754" max="9754" width="12.109375" style="173" customWidth="1"/>
    <col min="9755" max="9985" width="9" style="173" customWidth="1"/>
    <col min="9986" max="9986" width="4.6640625" style="173" customWidth="1"/>
    <col min="9987" max="9990" width="5.6640625" style="173" customWidth="1"/>
    <col min="9991" max="9993" width="2.6640625" style="173" customWidth="1"/>
    <col min="9994" max="9994" width="4.6640625" style="173" customWidth="1"/>
    <col min="9995" max="9997" width="6.6640625" style="173" customWidth="1"/>
    <col min="9998" max="9998" width="13.44140625" style="173" customWidth="1"/>
    <col min="9999" max="10000" width="13.77734375" style="173" customWidth="1"/>
    <col min="10001" max="10001" width="17.6640625" style="173" customWidth="1"/>
    <col min="10002" max="10002" width="3.88671875" style="173" customWidth="1"/>
    <col min="10003" max="10003" width="2.33203125" style="173" customWidth="1"/>
    <col min="10004" max="10004" width="2.44140625" style="173" customWidth="1"/>
    <col min="10005" max="10005" width="5.6640625" style="173" customWidth="1"/>
    <col min="10006" max="10006" width="4.21875" style="173" customWidth="1"/>
    <col min="10007" max="10007" width="17.6640625" style="173" customWidth="1"/>
    <col min="10008" max="10008" width="12.6640625" style="173" customWidth="1"/>
    <col min="10009" max="10009" width="10.6640625" style="173" customWidth="1"/>
    <col min="10010" max="10010" width="12.109375" style="173" customWidth="1"/>
    <col min="10011" max="10241" width="9" style="173" customWidth="1"/>
    <col min="10242" max="10242" width="4.6640625" style="173" customWidth="1"/>
    <col min="10243" max="10246" width="5.6640625" style="173" customWidth="1"/>
    <col min="10247" max="10249" width="2.6640625" style="173" customWidth="1"/>
    <col min="10250" max="10250" width="4.6640625" style="173" customWidth="1"/>
    <col min="10251" max="10253" width="6.6640625" style="173" customWidth="1"/>
    <col min="10254" max="10254" width="13.44140625" style="173" customWidth="1"/>
    <col min="10255" max="10256" width="13.77734375" style="173" customWidth="1"/>
    <col min="10257" max="10257" width="17.6640625" style="173" customWidth="1"/>
    <col min="10258" max="10258" width="3.88671875" style="173" customWidth="1"/>
    <col min="10259" max="10259" width="2.33203125" style="173" customWidth="1"/>
    <col min="10260" max="10260" width="2.44140625" style="173" customWidth="1"/>
    <col min="10261" max="10261" width="5.6640625" style="173" customWidth="1"/>
    <col min="10262" max="10262" width="4.21875" style="173" customWidth="1"/>
    <col min="10263" max="10263" width="17.6640625" style="173" customWidth="1"/>
    <col min="10264" max="10264" width="12.6640625" style="173" customWidth="1"/>
    <col min="10265" max="10265" width="10.6640625" style="173" customWidth="1"/>
    <col min="10266" max="10266" width="12.109375" style="173" customWidth="1"/>
    <col min="10267" max="10497" width="9" style="173" customWidth="1"/>
    <col min="10498" max="10498" width="4.6640625" style="173" customWidth="1"/>
    <col min="10499" max="10502" width="5.6640625" style="173" customWidth="1"/>
    <col min="10503" max="10505" width="2.6640625" style="173" customWidth="1"/>
    <col min="10506" max="10506" width="4.6640625" style="173" customWidth="1"/>
    <col min="10507" max="10509" width="6.6640625" style="173" customWidth="1"/>
    <col min="10510" max="10510" width="13.44140625" style="173" customWidth="1"/>
    <col min="10511" max="10512" width="13.77734375" style="173" customWidth="1"/>
    <col min="10513" max="10513" width="17.6640625" style="173" customWidth="1"/>
    <col min="10514" max="10514" width="3.88671875" style="173" customWidth="1"/>
    <col min="10515" max="10515" width="2.33203125" style="173" customWidth="1"/>
    <col min="10516" max="10516" width="2.44140625" style="173" customWidth="1"/>
    <col min="10517" max="10517" width="5.6640625" style="173" customWidth="1"/>
    <col min="10518" max="10518" width="4.21875" style="173" customWidth="1"/>
    <col min="10519" max="10519" width="17.6640625" style="173" customWidth="1"/>
    <col min="10520" max="10520" width="12.6640625" style="173" customWidth="1"/>
    <col min="10521" max="10521" width="10.6640625" style="173" customWidth="1"/>
    <col min="10522" max="10522" width="12.109375" style="173" customWidth="1"/>
    <col min="10523" max="10753" width="9" style="173" customWidth="1"/>
    <col min="10754" max="10754" width="4.6640625" style="173" customWidth="1"/>
    <col min="10755" max="10758" width="5.6640625" style="173" customWidth="1"/>
    <col min="10759" max="10761" width="2.6640625" style="173" customWidth="1"/>
    <col min="10762" max="10762" width="4.6640625" style="173" customWidth="1"/>
    <col min="10763" max="10765" width="6.6640625" style="173" customWidth="1"/>
    <col min="10766" max="10766" width="13.44140625" style="173" customWidth="1"/>
    <col min="10767" max="10768" width="13.77734375" style="173" customWidth="1"/>
    <col min="10769" max="10769" width="17.6640625" style="173" customWidth="1"/>
    <col min="10770" max="10770" width="3.88671875" style="173" customWidth="1"/>
    <col min="10771" max="10771" width="2.33203125" style="173" customWidth="1"/>
    <col min="10772" max="10772" width="2.44140625" style="173" customWidth="1"/>
    <col min="10773" max="10773" width="5.6640625" style="173" customWidth="1"/>
    <col min="10774" max="10774" width="4.21875" style="173" customWidth="1"/>
    <col min="10775" max="10775" width="17.6640625" style="173" customWidth="1"/>
    <col min="10776" max="10776" width="12.6640625" style="173" customWidth="1"/>
    <col min="10777" max="10777" width="10.6640625" style="173" customWidth="1"/>
    <col min="10778" max="10778" width="12.109375" style="173" customWidth="1"/>
    <col min="10779" max="11009" width="9" style="173" customWidth="1"/>
    <col min="11010" max="11010" width="4.6640625" style="173" customWidth="1"/>
    <col min="11011" max="11014" width="5.6640625" style="173" customWidth="1"/>
    <col min="11015" max="11017" width="2.6640625" style="173" customWidth="1"/>
    <col min="11018" max="11018" width="4.6640625" style="173" customWidth="1"/>
    <col min="11019" max="11021" width="6.6640625" style="173" customWidth="1"/>
    <col min="11022" max="11022" width="13.44140625" style="173" customWidth="1"/>
    <col min="11023" max="11024" width="13.77734375" style="173" customWidth="1"/>
    <col min="11025" max="11025" width="17.6640625" style="173" customWidth="1"/>
    <col min="11026" max="11026" width="3.88671875" style="173" customWidth="1"/>
    <col min="11027" max="11027" width="2.33203125" style="173" customWidth="1"/>
    <col min="11028" max="11028" width="2.44140625" style="173" customWidth="1"/>
    <col min="11029" max="11029" width="5.6640625" style="173" customWidth="1"/>
    <col min="11030" max="11030" width="4.21875" style="173" customWidth="1"/>
    <col min="11031" max="11031" width="17.6640625" style="173" customWidth="1"/>
    <col min="11032" max="11032" width="12.6640625" style="173" customWidth="1"/>
    <col min="11033" max="11033" width="10.6640625" style="173" customWidth="1"/>
    <col min="11034" max="11034" width="12.109375" style="173" customWidth="1"/>
    <col min="11035" max="11265" width="9" style="173" customWidth="1"/>
    <col min="11266" max="11266" width="4.6640625" style="173" customWidth="1"/>
    <col min="11267" max="11270" width="5.6640625" style="173" customWidth="1"/>
    <col min="11271" max="11273" width="2.6640625" style="173" customWidth="1"/>
    <col min="11274" max="11274" width="4.6640625" style="173" customWidth="1"/>
    <col min="11275" max="11277" width="6.6640625" style="173" customWidth="1"/>
    <col min="11278" max="11278" width="13.44140625" style="173" customWidth="1"/>
    <col min="11279" max="11280" width="13.77734375" style="173" customWidth="1"/>
    <col min="11281" max="11281" width="17.6640625" style="173" customWidth="1"/>
    <col min="11282" max="11282" width="3.88671875" style="173" customWidth="1"/>
    <col min="11283" max="11283" width="2.33203125" style="173" customWidth="1"/>
    <col min="11284" max="11284" width="2.44140625" style="173" customWidth="1"/>
    <col min="11285" max="11285" width="5.6640625" style="173" customWidth="1"/>
    <col min="11286" max="11286" width="4.21875" style="173" customWidth="1"/>
    <col min="11287" max="11287" width="17.6640625" style="173" customWidth="1"/>
    <col min="11288" max="11288" width="12.6640625" style="173" customWidth="1"/>
    <col min="11289" max="11289" width="10.6640625" style="173" customWidth="1"/>
    <col min="11290" max="11290" width="12.109375" style="173" customWidth="1"/>
    <col min="11291" max="11521" width="9" style="173" customWidth="1"/>
    <col min="11522" max="11522" width="4.6640625" style="173" customWidth="1"/>
    <col min="11523" max="11526" width="5.6640625" style="173" customWidth="1"/>
    <col min="11527" max="11529" width="2.6640625" style="173" customWidth="1"/>
    <col min="11530" max="11530" width="4.6640625" style="173" customWidth="1"/>
    <col min="11531" max="11533" width="6.6640625" style="173" customWidth="1"/>
    <col min="11534" max="11534" width="13.44140625" style="173" customWidth="1"/>
    <col min="11535" max="11536" width="13.77734375" style="173" customWidth="1"/>
    <col min="11537" max="11537" width="17.6640625" style="173" customWidth="1"/>
    <col min="11538" max="11538" width="3.88671875" style="173" customWidth="1"/>
    <col min="11539" max="11539" width="2.33203125" style="173" customWidth="1"/>
    <col min="11540" max="11540" width="2.44140625" style="173" customWidth="1"/>
    <col min="11541" max="11541" width="5.6640625" style="173" customWidth="1"/>
    <col min="11542" max="11542" width="4.21875" style="173" customWidth="1"/>
    <col min="11543" max="11543" width="17.6640625" style="173" customWidth="1"/>
    <col min="11544" max="11544" width="12.6640625" style="173" customWidth="1"/>
    <col min="11545" max="11545" width="10.6640625" style="173" customWidth="1"/>
    <col min="11546" max="11546" width="12.109375" style="173" customWidth="1"/>
    <col min="11547" max="11777" width="9" style="173" customWidth="1"/>
    <col min="11778" max="11778" width="4.6640625" style="173" customWidth="1"/>
    <col min="11779" max="11782" width="5.6640625" style="173" customWidth="1"/>
    <col min="11783" max="11785" width="2.6640625" style="173" customWidth="1"/>
    <col min="11786" max="11786" width="4.6640625" style="173" customWidth="1"/>
    <col min="11787" max="11789" width="6.6640625" style="173" customWidth="1"/>
    <col min="11790" max="11790" width="13.44140625" style="173" customWidth="1"/>
    <col min="11791" max="11792" width="13.77734375" style="173" customWidth="1"/>
    <col min="11793" max="11793" width="17.6640625" style="173" customWidth="1"/>
    <col min="11794" max="11794" width="3.88671875" style="173" customWidth="1"/>
    <col min="11795" max="11795" width="2.33203125" style="173" customWidth="1"/>
    <col min="11796" max="11796" width="2.44140625" style="173" customWidth="1"/>
    <col min="11797" max="11797" width="5.6640625" style="173" customWidth="1"/>
    <col min="11798" max="11798" width="4.21875" style="173" customWidth="1"/>
    <col min="11799" max="11799" width="17.6640625" style="173" customWidth="1"/>
    <col min="11800" max="11800" width="12.6640625" style="173" customWidth="1"/>
    <col min="11801" max="11801" width="10.6640625" style="173" customWidth="1"/>
    <col min="11802" max="11802" width="12.109375" style="173" customWidth="1"/>
    <col min="11803" max="12033" width="9" style="173" customWidth="1"/>
    <col min="12034" max="12034" width="4.6640625" style="173" customWidth="1"/>
    <col min="12035" max="12038" width="5.6640625" style="173" customWidth="1"/>
    <col min="12039" max="12041" width="2.6640625" style="173" customWidth="1"/>
    <col min="12042" max="12042" width="4.6640625" style="173" customWidth="1"/>
    <col min="12043" max="12045" width="6.6640625" style="173" customWidth="1"/>
    <col min="12046" max="12046" width="13.44140625" style="173" customWidth="1"/>
    <col min="12047" max="12048" width="13.77734375" style="173" customWidth="1"/>
    <col min="12049" max="12049" width="17.6640625" style="173" customWidth="1"/>
    <col min="12050" max="12050" width="3.88671875" style="173" customWidth="1"/>
    <col min="12051" max="12051" width="2.33203125" style="173" customWidth="1"/>
    <col min="12052" max="12052" width="2.44140625" style="173" customWidth="1"/>
    <col min="12053" max="12053" width="5.6640625" style="173" customWidth="1"/>
    <col min="12054" max="12054" width="4.21875" style="173" customWidth="1"/>
    <col min="12055" max="12055" width="17.6640625" style="173" customWidth="1"/>
    <col min="12056" max="12056" width="12.6640625" style="173" customWidth="1"/>
    <col min="12057" max="12057" width="10.6640625" style="173" customWidth="1"/>
    <col min="12058" max="12058" width="12.109375" style="173" customWidth="1"/>
    <col min="12059" max="12289" width="9" style="173" customWidth="1"/>
    <col min="12290" max="12290" width="4.6640625" style="173" customWidth="1"/>
    <col min="12291" max="12294" width="5.6640625" style="173" customWidth="1"/>
    <col min="12295" max="12297" width="2.6640625" style="173" customWidth="1"/>
    <col min="12298" max="12298" width="4.6640625" style="173" customWidth="1"/>
    <col min="12299" max="12301" width="6.6640625" style="173" customWidth="1"/>
    <col min="12302" max="12302" width="13.44140625" style="173" customWidth="1"/>
    <col min="12303" max="12304" width="13.77734375" style="173" customWidth="1"/>
    <col min="12305" max="12305" width="17.6640625" style="173" customWidth="1"/>
    <col min="12306" max="12306" width="3.88671875" style="173" customWidth="1"/>
    <col min="12307" max="12307" width="2.33203125" style="173" customWidth="1"/>
    <col min="12308" max="12308" width="2.44140625" style="173" customWidth="1"/>
    <col min="12309" max="12309" width="5.6640625" style="173" customWidth="1"/>
    <col min="12310" max="12310" width="4.21875" style="173" customWidth="1"/>
    <col min="12311" max="12311" width="17.6640625" style="173" customWidth="1"/>
    <col min="12312" max="12312" width="12.6640625" style="173" customWidth="1"/>
    <col min="12313" max="12313" width="10.6640625" style="173" customWidth="1"/>
    <col min="12314" max="12314" width="12.109375" style="173" customWidth="1"/>
    <col min="12315" max="12545" width="9" style="173" customWidth="1"/>
    <col min="12546" max="12546" width="4.6640625" style="173" customWidth="1"/>
    <col min="12547" max="12550" width="5.6640625" style="173" customWidth="1"/>
    <col min="12551" max="12553" width="2.6640625" style="173" customWidth="1"/>
    <col min="12554" max="12554" width="4.6640625" style="173" customWidth="1"/>
    <col min="12555" max="12557" width="6.6640625" style="173" customWidth="1"/>
    <col min="12558" max="12558" width="13.44140625" style="173" customWidth="1"/>
    <col min="12559" max="12560" width="13.77734375" style="173" customWidth="1"/>
    <col min="12561" max="12561" width="17.6640625" style="173" customWidth="1"/>
    <col min="12562" max="12562" width="3.88671875" style="173" customWidth="1"/>
    <col min="12563" max="12563" width="2.33203125" style="173" customWidth="1"/>
    <col min="12564" max="12564" width="2.44140625" style="173" customWidth="1"/>
    <col min="12565" max="12565" width="5.6640625" style="173" customWidth="1"/>
    <col min="12566" max="12566" width="4.21875" style="173" customWidth="1"/>
    <col min="12567" max="12567" width="17.6640625" style="173" customWidth="1"/>
    <col min="12568" max="12568" width="12.6640625" style="173" customWidth="1"/>
    <col min="12569" max="12569" width="10.6640625" style="173" customWidth="1"/>
    <col min="12570" max="12570" width="12.109375" style="173" customWidth="1"/>
    <col min="12571" max="12801" width="9" style="173" customWidth="1"/>
    <col min="12802" max="12802" width="4.6640625" style="173" customWidth="1"/>
    <col min="12803" max="12806" width="5.6640625" style="173" customWidth="1"/>
    <col min="12807" max="12809" width="2.6640625" style="173" customWidth="1"/>
    <col min="12810" max="12810" width="4.6640625" style="173" customWidth="1"/>
    <col min="12811" max="12813" width="6.6640625" style="173" customWidth="1"/>
    <col min="12814" max="12814" width="13.44140625" style="173" customWidth="1"/>
    <col min="12815" max="12816" width="13.77734375" style="173" customWidth="1"/>
    <col min="12817" max="12817" width="17.6640625" style="173" customWidth="1"/>
    <col min="12818" max="12818" width="3.88671875" style="173" customWidth="1"/>
    <col min="12819" max="12819" width="2.33203125" style="173" customWidth="1"/>
    <col min="12820" max="12820" width="2.44140625" style="173" customWidth="1"/>
    <col min="12821" max="12821" width="5.6640625" style="173" customWidth="1"/>
    <col min="12822" max="12822" width="4.21875" style="173" customWidth="1"/>
    <col min="12823" max="12823" width="17.6640625" style="173" customWidth="1"/>
    <col min="12824" max="12824" width="12.6640625" style="173" customWidth="1"/>
    <col min="12825" max="12825" width="10.6640625" style="173" customWidth="1"/>
    <col min="12826" max="12826" width="12.109375" style="173" customWidth="1"/>
    <col min="12827" max="13057" width="9" style="173" customWidth="1"/>
    <col min="13058" max="13058" width="4.6640625" style="173" customWidth="1"/>
    <col min="13059" max="13062" width="5.6640625" style="173" customWidth="1"/>
    <col min="13063" max="13065" width="2.6640625" style="173" customWidth="1"/>
    <col min="13066" max="13066" width="4.6640625" style="173" customWidth="1"/>
    <col min="13067" max="13069" width="6.6640625" style="173" customWidth="1"/>
    <col min="13070" max="13070" width="13.44140625" style="173" customWidth="1"/>
    <col min="13071" max="13072" width="13.77734375" style="173" customWidth="1"/>
    <col min="13073" max="13073" width="17.6640625" style="173" customWidth="1"/>
    <col min="13074" max="13074" width="3.88671875" style="173" customWidth="1"/>
    <col min="13075" max="13075" width="2.33203125" style="173" customWidth="1"/>
    <col min="13076" max="13076" width="2.44140625" style="173" customWidth="1"/>
    <col min="13077" max="13077" width="5.6640625" style="173" customWidth="1"/>
    <col min="13078" max="13078" width="4.21875" style="173" customWidth="1"/>
    <col min="13079" max="13079" width="17.6640625" style="173" customWidth="1"/>
    <col min="13080" max="13080" width="12.6640625" style="173" customWidth="1"/>
    <col min="13081" max="13081" width="10.6640625" style="173" customWidth="1"/>
    <col min="13082" max="13082" width="12.109375" style="173" customWidth="1"/>
    <col min="13083" max="13313" width="9" style="173" customWidth="1"/>
    <col min="13314" max="13314" width="4.6640625" style="173" customWidth="1"/>
    <col min="13315" max="13318" width="5.6640625" style="173" customWidth="1"/>
    <col min="13319" max="13321" width="2.6640625" style="173" customWidth="1"/>
    <col min="13322" max="13322" width="4.6640625" style="173" customWidth="1"/>
    <col min="13323" max="13325" width="6.6640625" style="173" customWidth="1"/>
    <col min="13326" max="13326" width="13.44140625" style="173" customWidth="1"/>
    <col min="13327" max="13328" width="13.77734375" style="173" customWidth="1"/>
    <col min="13329" max="13329" width="17.6640625" style="173" customWidth="1"/>
    <col min="13330" max="13330" width="3.88671875" style="173" customWidth="1"/>
    <col min="13331" max="13331" width="2.33203125" style="173" customWidth="1"/>
    <col min="13332" max="13332" width="2.44140625" style="173" customWidth="1"/>
    <col min="13333" max="13333" width="5.6640625" style="173" customWidth="1"/>
    <col min="13334" max="13334" width="4.21875" style="173" customWidth="1"/>
    <col min="13335" max="13335" width="17.6640625" style="173" customWidth="1"/>
    <col min="13336" max="13336" width="12.6640625" style="173" customWidth="1"/>
    <col min="13337" max="13337" width="10.6640625" style="173" customWidth="1"/>
    <col min="13338" max="13338" width="12.109375" style="173" customWidth="1"/>
    <col min="13339" max="13569" width="9" style="173" customWidth="1"/>
    <col min="13570" max="13570" width="4.6640625" style="173" customWidth="1"/>
    <col min="13571" max="13574" width="5.6640625" style="173" customWidth="1"/>
    <col min="13575" max="13577" width="2.6640625" style="173" customWidth="1"/>
    <col min="13578" max="13578" width="4.6640625" style="173" customWidth="1"/>
    <col min="13579" max="13581" width="6.6640625" style="173" customWidth="1"/>
    <col min="13582" max="13582" width="13.44140625" style="173" customWidth="1"/>
    <col min="13583" max="13584" width="13.77734375" style="173" customWidth="1"/>
    <col min="13585" max="13585" width="17.6640625" style="173" customWidth="1"/>
    <col min="13586" max="13586" width="3.88671875" style="173" customWidth="1"/>
    <col min="13587" max="13587" width="2.33203125" style="173" customWidth="1"/>
    <col min="13588" max="13588" width="2.44140625" style="173" customWidth="1"/>
    <col min="13589" max="13589" width="5.6640625" style="173" customWidth="1"/>
    <col min="13590" max="13590" width="4.21875" style="173" customWidth="1"/>
    <col min="13591" max="13591" width="17.6640625" style="173" customWidth="1"/>
    <col min="13592" max="13592" width="12.6640625" style="173" customWidth="1"/>
    <col min="13593" max="13593" width="10.6640625" style="173" customWidth="1"/>
    <col min="13594" max="13594" width="12.109375" style="173" customWidth="1"/>
    <col min="13595" max="13825" width="9" style="173" customWidth="1"/>
    <col min="13826" max="13826" width="4.6640625" style="173" customWidth="1"/>
    <col min="13827" max="13830" width="5.6640625" style="173" customWidth="1"/>
    <col min="13831" max="13833" width="2.6640625" style="173" customWidth="1"/>
    <col min="13834" max="13834" width="4.6640625" style="173" customWidth="1"/>
    <col min="13835" max="13837" width="6.6640625" style="173" customWidth="1"/>
    <col min="13838" max="13838" width="13.44140625" style="173" customWidth="1"/>
    <col min="13839" max="13840" width="13.77734375" style="173" customWidth="1"/>
    <col min="13841" max="13841" width="17.6640625" style="173" customWidth="1"/>
    <col min="13842" max="13842" width="3.88671875" style="173" customWidth="1"/>
    <col min="13843" max="13843" width="2.33203125" style="173" customWidth="1"/>
    <col min="13844" max="13844" width="2.44140625" style="173" customWidth="1"/>
    <col min="13845" max="13845" width="5.6640625" style="173" customWidth="1"/>
    <col min="13846" max="13846" width="4.21875" style="173" customWidth="1"/>
    <col min="13847" max="13847" width="17.6640625" style="173" customWidth="1"/>
    <col min="13848" max="13848" width="12.6640625" style="173" customWidth="1"/>
    <col min="13849" max="13849" width="10.6640625" style="173" customWidth="1"/>
    <col min="13850" max="13850" width="12.109375" style="173" customWidth="1"/>
    <col min="13851" max="14081" width="9" style="173" customWidth="1"/>
    <col min="14082" max="14082" width="4.6640625" style="173" customWidth="1"/>
    <col min="14083" max="14086" width="5.6640625" style="173" customWidth="1"/>
    <col min="14087" max="14089" width="2.6640625" style="173" customWidth="1"/>
    <col min="14090" max="14090" width="4.6640625" style="173" customWidth="1"/>
    <col min="14091" max="14093" width="6.6640625" style="173" customWidth="1"/>
    <col min="14094" max="14094" width="13.44140625" style="173" customWidth="1"/>
    <col min="14095" max="14096" width="13.77734375" style="173" customWidth="1"/>
    <col min="14097" max="14097" width="17.6640625" style="173" customWidth="1"/>
    <col min="14098" max="14098" width="3.88671875" style="173" customWidth="1"/>
    <col min="14099" max="14099" width="2.33203125" style="173" customWidth="1"/>
    <col min="14100" max="14100" width="2.44140625" style="173" customWidth="1"/>
    <col min="14101" max="14101" width="5.6640625" style="173" customWidth="1"/>
    <col min="14102" max="14102" width="4.21875" style="173" customWidth="1"/>
    <col min="14103" max="14103" width="17.6640625" style="173" customWidth="1"/>
    <col min="14104" max="14104" width="12.6640625" style="173" customWidth="1"/>
    <col min="14105" max="14105" width="10.6640625" style="173" customWidth="1"/>
    <col min="14106" max="14106" width="12.109375" style="173" customWidth="1"/>
    <col min="14107" max="14337" width="9" style="173" customWidth="1"/>
    <col min="14338" max="14338" width="4.6640625" style="173" customWidth="1"/>
    <col min="14339" max="14342" width="5.6640625" style="173" customWidth="1"/>
    <col min="14343" max="14345" width="2.6640625" style="173" customWidth="1"/>
    <col min="14346" max="14346" width="4.6640625" style="173" customWidth="1"/>
    <col min="14347" max="14349" width="6.6640625" style="173" customWidth="1"/>
    <col min="14350" max="14350" width="13.44140625" style="173" customWidth="1"/>
    <col min="14351" max="14352" width="13.77734375" style="173" customWidth="1"/>
    <col min="14353" max="14353" width="17.6640625" style="173" customWidth="1"/>
    <col min="14354" max="14354" width="3.88671875" style="173" customWidth="1"/>
    <col min="14355" max="14355" width="2.33203125" style="173" customWidth="1"/>
    <col min="14356" max="14356" width="2.44140625" style="173" customWidth="1"/>
    <col min="14357" max="14357" width="5.6640625" style="173" customWidth="1"/>
    <col min="14358" max="14358" width="4.21875" style="173" customWidth="1"/>
    <col min="14359" max="14359" width="17.6640625" style="173" customWidth="1"/>
    <col min="14360" max="14360" width="12.6640625" style="173" customWidth="1"/>
    <col min="14361" max="14361" width="10.6640625" style="173" customWidth="1"/>
    <col min="14362" max="14362" width="12.109375" style="173" customWidth="1"/>
    <col min="14363" max="14593" width="9" style="173" customWidth="1"/>
    <col min="14594" max="14594" width="4.6640625" style="173" customWidth="1"/>
    <col min="14595" max="14598" width="5.6640625" style="173" customWidth="1"/>
    <col min="14599" max="14601" width="2.6640625" style="173" customWidth="1"/>
    <col min="14602" max="14602" width="4.6640625" style="173" customWidth="1"/>
    <col min="14603" max="14605" width="6.6640625" style="173" customWidth="1"/>
    <col min="14606" max="14606" width="13.44140625" style="173" customWidth="1"/>
    <col min="14607" max="14608" width="13.77734375" style="173" customWidth="1"/>
    <col min="14609" max="14609" width="17.6640625" style="173" customWidth="1"/>
    <col min="14610" max="14610" width="3.88671875" style="173" customWidth="1"/>
    <col min="14611" max="14611" width="2.33203125" style="173" customWidth="1"/>
    <col min="14612" max="14612" width="2.44140625" style="173" customWidth="1"/>
    <col min="14613" max="14613" width="5.6640625" style="173" customWidth="1"/>
    <col min="14614" max="14614" width="4.21875" style="173" customWidth="1"/>
    <col min="14615" max="14615" width="17.6640625" style="173" customWidth="1"/>
    <col min="14616" max="14616" width="12.6640625" style="173" customWidth="1"/>
    <col min="14617" max="14617" width="10.6640625" style="173" customWidth="1"/>
    <col min="14618" max="14618" width="12.109375" style="173" customWidth="1"/>
    <col min="14619" max="14849" width="9" style="173" customWidth="1"/>
    <col min="14850" max="14850" width="4.6640625" style="173" customWidth="1"/>
    <col min="14851" max="14854" width="5.6640625" style="173" customWidth="1"/>
    <col min="14855" max="14857" width="2.6640625" style="173" customWidth="1"/>
    <col min="14858" max="14858" width="4.6640625" style="173" customWidth="1"/>
    <col min="14859" max="14861" width="6.6640625" style="173" customWidth="1"/>
    <col min="14862" max="14862" width="13.44140625" style="173" customWidth="1"/>
    <col min="14863" max="14864" width="13.77734375" style="173" customWidth="1"/>
    <col min="14865" max="14865" width="17.6640625" style="173" customWidth="1"/>
    <col min="14866" max="14866" width="3.88671875" style="173" customWidth="1"/>
    <col min="14867" max="14867" width="2.33203125" style="173" customWidth="1"/>
    <col min="14868" max="14868" width="2.44140625" style="173" customWidth="1"/>
    <col min="14869" max="14869" width="5.6640625" style="173" customWidth="1"/>
    <col min="14870" max="14870" width="4.21875" style="173" customWidth="1"/>
    <col min="14871" max="14871" width="17.6640625" style="173" customWidth="1"/>
    <col min="14872" max="14872" width="12.6640625" style="173" customWidth="1"/>
    <col min="14873" max="14873" width="10.6640625" style="173" customWidth="1"/>
    <col min="14874" max="14874" width="12.109375" style="173" customWidth="1"/>
    <col min="14875" max="15105" width="9" style="173" customWidth="1"/>
    <col min="15106" max="15106" width="4.6640625" style="173" customWidth="1"/>
    <col min="15107" max="15110" width="5.6640625" style="173" customWidth="1"/>
    <col min="15111" max="15113" width="2.6640625" style="173" customWidth="1"/>
    <col min="15114" max="15114" width="4.6640625" style="173" customWidth="1"/>
    <col min="15115" max="15117" width="6.6640625" style="173" customWidth="1"/>
    <col min="15118" max="15118" width="13.44140625" style="173" customWidth="1"/>
    <col min="15119" max="15120" width="13.77734375" style="173" customWidth="1"/>
    <col min="15121" max="15121" width="17.6640625" style="173" customWidth="1"/>
    <col min="15122" max="15122" width="3.88671875" style="173" customWidth="1"/>
    <col min="15123" max="15123" width="2.33203125" style="173" customWidth="1"/>
    <col min="15124" max="15124" width="2.44140625" style="173" customWidth="1"/>
    <col min="15125" max="15125" width="5.6640625" style="173" customWidth="1"/>
    <col min="15126" max="15126" width="4.21875" style="173" customWidth="1"/>
    <col min="15127" max="15127" width="17.6640625" style="173" customWidth="1"/>
    <col min="15128" max="15128" width="12.6640625" style="173" customWidth="1"/>
    <col min="15129" max="15129" width="10.6640625" style="173" customWidth="1"/>
    <col min="15130" max="15130" width="12.109375" style="173" customWidth="1"/>
    <col min="15131" max="15361" width="9" style="173" customWidth="1"/>
    <col min="15362" max="15362" width="4.6640625" style="173" customWidth="1"/>
    <col min="15363" max="15366" width="5.6640625" style="173" customWidth="1"/>
    <col min="15367" max="15369" width="2.6640625" style="173" customWidth="1"/>
    <col min="15370" max="15370" width="4.6640625" style="173" customWidth="1"/>
    <col min="15371" max="15373" width="6.6640625" style="173" customWidth="1"/>
    <col min="15374" max="15374" width="13.44140625" style="173" customWidth="1"/>
    <col min="15375" max="15376" width="13.77734375" style="173" customWidth="1"/>
    <col min="15377" max="15377" width="17.6640625" style="173" customWidth="1"/>
    <col min="15378" max="15378" width="3.88671875" style="173" customWidth="1"/>
    <col min="15379" max="15379" width="2.33203125" style="173" customWidth="1"/>
    <col min="15380" max="15380" width="2.44140625" style="173" customWidth="1"/>
    <col min="15381" max="15381" width="5.6640625" style="173" customWidth="1"/>
    <col min="15382" max="15382" width="4.21875" style="173" customWidth="1"/>
    <col min="15383" max="15383" width="17.6640625" style="173" customWidth="1"/>
    <col min="15384" max="15384" width="12.6640625" style="173" customWidth="1"/>
    <col min="15385" max="15385" width="10.6640625" style="173" customWidth="1"/>
    <col min="15386" max="15386" width="12.109375" style="173" customWidth="1"/>
    <col min="15387" max="15617" width="9" style="173" customWidth="1"/>
    <col min="15618" max="15618" width="4.6640625" style="173" customWidth="1"/>
    <col min="15619" max="15622" width="5.6640625" style="173" customWidth="1"/>
    <col min="15623" max="15625" width="2.6640625" style="173" customWidth="1"/>
    <col min="15626" max="15626" width="4.6640625" style="173" customWidth="1"/>
    <col min="15627" max="15629" width="6.6640625" style="173" customWidth="1"/>
    <col min="15630" max="15630" width="13.44140625" style="173" customWidth="1"/>
    <col min="15631" max="15632" width="13.77734375" style="173" customWidth="1"/>
    <col min="15633" max="15633" width="17.6640625" style="173" customWidth="1"/>
    <col min="15634" max="15634" width="3.88671875" style="173" customWidth="1"/>
    <col min="15635" max="15635" width="2.33203125" style="173" customWidth="1"/>
    <col min="15636" max="15636" width="2.44140625" style="173" customWidth="1"/>
    <col min="15637" max="15637" width="5.6640625" style="173" customWidth="1"/>
    <col min="15638" max="15638" width="4.21875" style="173" customWidth="1"/>
    <col min="15639" max="15639" width="17.6640625" style="173" customWidth="1"/>
    <col min="15640" max="15640" width="12.6640625" style="173" customWidth="1"/>
    <col min="15641" max="15641" width="10.6640625" style="173" customWidth="1"/>
    <col min="15642" max="15642" width="12.109375" style="173" customWidth="1"/>
    <col min="15643" max="15873" width="9" style="173" customWidth="1"/>
    <col min="15874" max="15874" width="4.6640625" style="173" customWidth="1"/>
    <col min="15875" max="15878" width="5.6640625" style="173" customWidth="1"/>
    <col min="15879" max="15881" width="2.6640625" style="173" customWidth="1"/>
    <col min="15882" max="15882" width="4.6640625" style="173" customWidth="1"/>
    <col min="15883" max="15885" width="6.6640625" style="173" customWidth="1"/>
    <col min="15886" max="15886" width="13.44140625" style="173" customWidth="1"/>
    <col min="15887" max="15888" width="13.77734375" style="173" customWidth="1"/>
    <col min="15889" max="15889" width="17.6640625" style="173" customWidth="1"/>
    <col min="15890" max="15890" width="3.88671875" style="173" customWidth="1"/>
    <col min="15891" max="15891" width="2.33203125" style="173" customWidth="1"/>
    <col min="15892" max="15892" width="2.44140625" style="173" customWidth="1"/>
    <col min="15893" max="15893" width="5.6640625" style="173" customWidth="1"/>
    <col min="15894" max="15894" width="4.21875" style="173" customWidth="1"/>
    <col min="15895" max="15895" width="17.6640625" style="173" customWidth="1"/>
    <col min="15896" max="15896" width="12.6640625" style="173" customWidth="1"/>
    <col min="15897" max="15897" width="10.6640625" style="173" customWidth="1"/>
    <col min="15898" max="15898" width="12.109375" style="173" customWidth="1"/>
    <col min="15899" max="16129" width="9" style="173" customWidth="1"/>
    <col min="16130" max="16130" width="4.6640625" style="173" customWidth="1"/>
    <col min="16131" max="16134" width="5.6640625" style="173" customWidth="1"/>
    <col min="16135" max="16137" width="2.6640625" style="173" customWidth="1"/>
    <col min="16138" max="16138" width="4.6640625" style="173" customWidth="1"/>
    <col min="16139" max="16141" width="6.6640625" style="173" customWidth="1"/>
    <col min="16142" max="16142" width="13.44140625" style="173" customWidth="1"/>
    <col min="16143" max="16144" width="13.77734375" style="173" customWidth="1"/>
    <col min="16145" max="16145" width="17.6640625" style="173" customWidth="1"/>
    <col min="16146" max="16146" width="3.88671875" style="173" customWidth="1"/>
    <col min="16147" max="16147" width="2.33203125" style="173" customWidth="1"/>
    <col min="16148" max="16148" width="2.44140625" style="173" customWidth="1"/>
    <col min="16149" max="16149" width="5.6640625" style="173" customWidth="1"/>
    <col min="16150" max="16150" width="4.21875" style="173" customWidth="1"/>
    <col min="16151" max="16151" width="17.6640625" style="173" customWidth="1"/>
    <col min="16152" max="16152" width="12.6640625" style="173" customWidth="1"/>
    <col min="16153" max="16153" width="10.6640625" style="173" customWidth="1"/>
    <col min="16154" max="16154" width="12.109375" style="173" customWidth="1"/>
    <col min="16155" max="16384" width="9" style="173" customWidth="1"/>
  </cols>
  <sheetData>
    <row r="1" spans="1:27" ht="24" customHeight="1">
      <c r="A1" s="300" t="s">
        <v>1351</v>
      </c>
      <c r="B1" s="607"/>
      <c r="C1" s="607"/>
      <c r="D1" s="607"/>
      <c r="E1" s="607"/>
      <c r="F1" s="607"/>
      <c r="G1" s="607"/>
      <c r="H1" s="607"/>
      <c r="I1" s="607"/>
      <c r="J1" s="607"/>
      <c r="K1" s="607"/>
      <c r="L1" s="607"/>
      <c r="M1" s="680" t="s">
        <v>1191</v>
      </c>
      <c r="N1" s="680"/>
      <c r="O1" s="680"/>
      <c r="P1" s="680"/>
      <c r="Q1" s="680"/>
      <c r="R1" s="680"/>
      <c r="S1" s="680"/>
      <c r="T1" s="607"/>
      <c r="U1" s="607"/>
    </row>
    <row r="2" spans="1:27" ht="15" customHeight="1">
      <c r="L2" s="315"/>
      <c r="M2" s="592" t="s">
        <v>745</v>
      </c>
      <c r="N2" s="592"/>
      <c r="O2" s="592"/>
      <c r="P2" s="592"/>
      <c r="Q2" s="592"/>
      <c r="R2" s="592"/>
      <c r="S2" s="592"/>
      <c r="T2" s="173"/>
      <c r="U2" s="737"/>
      <c r="V2" s="741" t="s">
        <v>1016</v>
      </c>
      <c r="W2" s="748"/>
      <c r="X2" s="760"/>
    </row>
    <row r="3" spans="1:27" ht="31.5" customHeight="1">
      <c r="A3" s="592" t="s">
        <v>487</v>
      </c>
      <c r="B3" s="592"/>
      <c r="C3" s="592"/>
      <c r="D3" s="633"/>
      <c r="E3" s="633"/>
      <c r="F3" s="633"/>
      <c r="G3" s="633"/>
      <c r="H3" s="633"/>
      <c r="I3" s="633"/>
      <c r="J3" s="670"/>
      <c r="K3" s="674" t="s">
        <v>530</v>
      </c>
      <c r="L3" s="674"/>
      <c r="M3" s="674"/>
      <c r="Q3" s="315"/>
      <c r="R3" s="315"/>
      <c r="S3" s="173"/>
      <c r="T3" s="173"/>
      <c r="U3" s="737"/>
      <c r="V3" s="742"/>
      <c r="W3" s="749"/>
      <c r="X3" s="761"/>
      <c r="AA3" s="89" t="s">
        <v>747</v>
      </c>
    </row>
    <row r="4" spans="1:27" ht="24" customHeight="1">
      <c r="A4" s="593" t="s">
        <v>1136</v>
      </c>
      <c r="B4" s="593"/>
      <c r="C4" s="593"/>
      <c r="D4" s="634"/>
      <c r="E4" s="634"/>
      <c r="F4" s="634"/>
      <c r="G4" s="634"/>
      <c r="H4" s="634"/>
      <c r="I4" s="634"/>
      <c r="J4" s="271"/>
      <c r="K4" s="674"/>
      <c r="L4" s="674"/>
      <c r="M4" s="674"/>
      <c r="T4" s="593"/>
      <c r="U4" s="593"/>
      <c r="V4" s="743" t="s">
        <v>192</v>
      </c>
      <c r="W4" s="271"/>
      <c r="X4" s="271"/>
    </row>
    <row r="5" spans="1:27" ht="7.5" customHeight="1">
      <c r="A5" s="594"/>
      <c r="B5" s="594"/>
      <c r="C5" s="594"/>
      <c r="D5" s="594"/>
      <c r="E5" s="594"/>
      <c r="F5" s="594"/>
      <c r="G5" s="594"/>
      <c r="H5" s="660"/>
      <c r="I5" s="660"/>
      <c r="J5" s="671"/>
      <c r="K5" s="674"/>
      <c r="L5" s="674"/>
      <c r="M5" s="674"/>
      <c r="T5" s="593"/>
      <c r="U5" s="593"/>
      <c r="V5" s="743"/>
      <c r="W5" s="271"/>
      <c r="X5" s="271"/>
    </row>
    <row r="6" spans="1:27" ht="27" customHeight="1">
      <c r="A6" s="595"/>
      <c r="B6" s="595"/>
      <c r="C6" s="595"/>
      <c r="D6" s="595"/>
      <c r="E6" s="595"/>
      <c r="F6" s="595"/>
      <c r="G6" s="595"/>
      <c r="H6" s="595"/>
      <c r="I6" s="595"/>
      <c r="J6" s="595"/>
      <c r="K6" s="674"/>
      <c r="L6" s="674"/>
      <c r="M6" s="674"/>
      <c r="N6" s="315"/>
      <c r="O6" s="592" t="s">
        <v>1194</v>
      </c>
      <c r="P6" s="726"/>
      <c r="Q6" s="726"/>
      <c r="R6" s="726"/>
      <c r="S6" s="726"/>
      <c r="V6" s="592" t="s">
        <v>725</v>
      </c>
      <c r="W6" s="726"/>
      <c r="X6" s="726"/>
    </row>
    <row r="7" spans="1:27" s="271" customFormat="1" ht="18" customHeight="1">
      <c r="A7" s="596"/>
      <c r="B7" s="596"/>
      <c r="C7" s="596"/>
      <c r="D7" s="596"/>
      <c r="E7" s="596"/>
      <c r="F7" s="596"/>
      <c r="G7" s="596"/>
      <c r="H7" s="596"/>
      <c r="I7" s="596"/>
      <c r="J7" s="596"/>
      <c r="K7" s="596"/>
      <c r="L7" s="596"/>
      <c r="M7" s="681"/>
      <c r="N7" s="700"/>
      <c r="O7" s="681"/>
      <c r="P7" s="681"/>
      <c r="Q7" s="681"/>
      <c r="R7" s="681"/>
      <c r="S7" s="681"/>
      <c r="T7" s="681"/>
      <c r="U7" s="681"/>
      <c r="V7" s="700"/>
      <c r="W7" s="681"/>
      <c r="X7" s="681"/>
      <c r="Y7" s="271"/>
      <c r="Z7" s="271"/>
      <c r="AA7" s="271"/>
    </row>
    <row r="8" spans="1:27" s="271" customFormat="1" ht="9" customHeight="1">
      <c r="A8" s="596"/>
      <c r="B8" s="596"/>
      <c r="C8" s="596"/>
      <c r="D8" s="596"/>
      <c r="E8" s="596"/>
      <c r="F8" s="596"/>
      <c r="G8" s="596"/>
      <c r="H8" s="596"/>
      <c r="I8" s="596"/>
      <c r="J8" s="596"/>
      <c r="K8" s="596"/>
      <c r="L8" s="596"/>
      <c r="M8" s="682"/>
      <c r="N8" s="682"/>
      <c r="O8" s="682"/>
      <c r="P8" s="682"/>
      <c r="Q8" s="596"/>
      <c r="R8" s="596"/>
      <c r="S8" s="596"/>
      <c r="T8" s="596"/>
      <c r="U8" s="596"/>
      <c r="V8" s="655"/>
      <c r="W8" s="682"/>
      <c r="X8" s="682"/>
      <c r="Y8" s="271"/>
      <c r="Z8" s="271"/>
      <c r="AA8" s="271"/>
    </row>
    <row r="9" spans="1:27" ht="9.9" customHeight="1">
      <c r="A9" s="597" t="s">
        <v>949</v>
      </c>
      <c r="B9" s="608" t="s">
        <v>415</v>
      </c>
      <c r="C9" s="621"/>
      <c r="D9" s="621"/>
      <c r="E9" s="635"/>
      <c r="F9" s="648" t="s">
        <v>656</v>
      </c>
      <c r="G9" s="654"/>
      <c r="H9" s="661"/>
      <c r="I9" s="667" t="s">
        <v>1192</v>
      </c>
      <c r="J9" s="608" t="s">
        <v>37</v>
      </c>
      <c r="K9" s="621"/>
      <c r="L9" s="635"/>
      <c r="M9" s="683" t="s">
        <v>51</v>
      </c>
      <c r="N9" s="701"/>
      <c r="O9" s="716" t="s">
        <v>1181</v>
      </c>
      <c r="P9" s="727" t="s">
        <v>1035</v>
      </c>
      <c r="Q9" s="621"/>
      <c r="R9" s="621"/>
      <c r="S9" s="621"/>
      <c r="T9" s="621"/>
      <c r="U9" s="621"/>
      <c r="V9" s="635"/>
      <c r="W9" s="750" t="s">
        <v>687</v>
      </c>
      <c r="X9" s="762"/>
    </row>
    <row r="10" spans="1:27" ht="9.9" customHeight="1">
      <c r="A10" s="598"/>
      <c r="B10" s="609"/>
      <c r="C10" s="622"/>
      <c r="D10" s="622"/>
      <c r="E10" s="636"/>
      <c r="F10" s="649"/>
      <c r="G10" s="655"/>
      <c r="H10" s="662"/>
      <c r="I10" s="668"/>
      <c r="J10" s="609"/>
      <c r="K10" s="622"/>
      <c r="L10" s="636"/>
      <c r="M10" s="684"/>
      <c r="N10" s="702"/>
      <c r="O10" s="717"/>
      <c r="P10" s="728"/>
      <c r="Q10" s="622"/>
      <c r="R10" s="622"/>
      <c r="S10" s="622"/>
      <c r="T10" s="622"/>
      <c r="U10" s="622"/>
      <c r="V10" s="636"/>
      <c r="W10" s="751"/>
      <c r="X10" s="763"/>
    </row>
    <row r="11" spans="1:27" ht="9.9" customHeight="1">
      <c r="A11" s="598"/>
      <c r="B11" s="610" t="s">
        <v>930</v>
      </c>
      <c r="C11" s="623"/>
      <c r="D11" s="623"/>
      <c r="E11" s="637"/>
      <c r="F11" s="649"/>
      <c r="G11" s="655"/>
      <c r="H11" s="662"/>
      <c r="I11" s="668"/>
      <c r="J11" s="611"/>
      <c r="K11" s="624"/>
      <c r="L11" s="638"/>
      <c r="M11" s="685" t="s">
        <v>655</v>
      </c>
      <c r="N11" s="703"/>
      <c r="O11" s="717"/>
      <c r="P11" s="684"/>
      <c r="Q11" s="624"/>
      <c r="R11" s="624"/>
      <c r="S11" s="624"/>
      <c r="T11" s="624"/>
      <c r="U11" s="624"/>
      <c r="V11" s="638"/>
      <c r="W11" s="751"/>
      <c r="X11" s="763"/>
    </row>
    <row r="12" spans="1:27" ht="9.9" customHeight="1">
      <c r="A12" s="598"/>
      <c r="B12" s="611"/>
      <c r="C12" s="624"/>
      <c r="D12" s="624"/>
      <c r="E12" s="638"/>
      <c r="F12" s="649"/>
      <c r="G12" s="655"/>
      <c r="H12" s="662"/>
      <c r="I12" s="668"/>
      <c r="J12" s="610" t="s">
        <v>290</v>
      </c>
      <c r="K12" s="623"/>
      <c r="L12" s="637"/>
      <c r="M12" s="684"/>
      <c r="N12" s="702"/>
      <c r="O12" s="704" t="s">
        <v>42</v>
      </c>
      <c r="P12" s="704" t="s">
        <v>1196</v>
      </c>
      <c r="Q12" s="610" t="s">
        <v>928</v>
      </c>
      <c r="R12" s="623"/>
      <c r="S12" s="623"/>
      <c r="T12" s="623"/>
      <c r="U12" s="637"/>
      <c r="V12" s="744" t="s">
        <v>658</v>
      </c>
      <c r="W12" s="752" t="s">
        <v>647</v>
      </c>
      <c r="X12" s="764"/>
    </row>
    <row r="13" spans="1:27" ht="9.9" customHeight="1">
      <c r="A13" s="598"/>
      <c r="B13" s="609" t="s">
        <v>322</v>
      </c>
      <c r="C13" s="622"/>
      <c r="D13" s="622"/>
      <c r="E13" s="636"/>
      <c r="F13" s="649"/>
      <c r="G13" s="655"/>
      <c r="H13" s="662"/>
      <c r="I13" s="668"/>
      <c r="J13" s="609"/>
      <c r="K13" s="622"/>
      <c r="L13" s="636"/>
      <c r="M13" s="686" t="s">
        <v>591</v>
      </c>
      <c r="N13" s="704"/>
      <c r="O13" s="636"/>
      <c r="P13" s="729"/>
      <c r="Q13" s="609"/>
      <c r="R13" s="622"/>
      <c r="S13" s="622"/>
      <c r="T13" s="622"/>
      <c r="U13" s="636"/>
      <c r="V13" s="668"/>
      <c r="W13" s="753"/>
      <c r="X13" s="765"/>
    </row>
    <row r="14" spans="1:27" ht="15.75" customHeight="1">
      <c r="A14" s="599"/>
      <c r="B14" s="612"/>
      <c r="C14" s="625"/>
      <c r="D14" s="625"/>
      <c r="E14" s="639"/>
      <c r="F14" s="650"/>
      <c r="G14" s="656"/>
      <c r="H14" s="663"/>
      <c r="I14" s="669"/>
      <c r="J14" s="612"/>
      <c r="K14" s="625"/>
      <c r="L14" s="639"/>
      <c r="M14" s="687"/>
      <c r="N14" s="705"/>
      <c r="O14" s="639"/>
      <c r="P14" s="705"/>
      <c r="Q14" s="612"/>
      <c r="R14" s="625"/>
      <c r="S14" s="625"/>
      <c r="T14" s="625"/>
      <c r="U14" s="639"/>
      <c r="V14" s="669"/>
      <c r="W14" s="754"/>
      <c r="X14" s="766"/>
    </row>
    <row r="15" spans="1:27" ht="9.9" customHeight="1">
      <c r="A15" s="600"/>
      <c r="B15" s="613"/>
      <c r="C15" s="626"/>
      <c r="D15" s="626"/>
      <c r="E15" s="640"/>
      <c r="F15" s="651"/>
      <c r="G15" s="657"/>
      <c r="H15" s="664"/>
      <c r="I15" s="667"/>
      <c r="J15" s="651" t="s">
        <v>1034</v>
      </c>
      <c r="K15" s="657"/>
      <c r="L15" s="664"/>
      <c r="M15" s="688"/>
      <c r="N15" s="706"/>
      <c r="O15" s="718"/>
      <c r="P15" s="693"/>
      <c r="Q15" s="731"/>
      <c r="R15" s="734"/>
      <c r="S15" s="734"/>
      <c r="T15" s="734"/>
      <c r="U15" s="738"/>
      <c r="V15" s="745"/>
      <c r="W15" s="755" t="s">
        <v>1034</v>
      </c>
      <c r="X15" s="767"/>
    </row>
    <row r="16" spans="1:27" ht="9.9" customHeight="1">
      <c r="A16" s="601"/>
      <c r="B16" s="614"/>
      <c r="C16" s="627"/>
      <c r="D16" s="627"/>
      <c r="E16" s="641"/>
      <c r="F16" s="652"/>
      <c r="G16" s="658"/>
      <c r="H16" s="665"/>
      <c r="I16" s="668"/>
      <c r="J16" s="652"/>
      <c r="K16" s="658"/>
      <c r="L16" s="665"/>
      <c r="M16" s="689"/>
      <c r="N16" s="707"/>
      <c r="O16" s="719"/>
      <c r="P16" s="730"/>
      <c r="Q16" s="732"/>
      <c r="R16" s="735"/>
      <c r="S16" s="735"/>
      <c r="T16" s="735"/>
      <c r="U16" s="739"/>
      <c r="V16" s="746"/>
      <c r="W16" s="756"/>
      <c r="X16" s="768"/>
    </row>
    <row r="17" spans="1:24" ht="9.9" customHeight="1">
      <c r="A17" s="601"/>
      <c r="B17" s="615"/>
      <c r="C17" s="628"/>
      <c r="D17" s="628"/>
      <c r="E17" s="642"/>
      <c r="F17" s="652"/>
      <c r="G17" s="658"/>
      <c r="H17" s="665"/>
      <c r="I17" s="668"/>
      <c r="J17" s="672"/>
      <c r="K17" s="675"/>
      <c r="L17" s="678"/>
      <c r="M17" s="690"/>
      <c r="N17" s="708"/>
      <c r="O17" s="719"/>
      <c r="P17" s="730"/>
      <c r="Q17" s="732"/>
      <c r="R17" s="735"/>
      <c r="S17" s="735"/>
      <c r="T17" s="735"/>
      <c r="U17" s="739"/>
      <c r="V17" s="746"/>
      <c r="W17" s="756"/>
      <c r="X17" s="768"/>
    </row>
    <row r="18" spans="1:24" ht="9.9" customHeight="1">
      <c r="A18" s="601"/>
      <c r="B18" s="616"/>
      <c r="C18" s="629"/>
      <c r="D18" s="629"/>
      <c r="E18" s="643"/>
      <c r="F18" s="652"/>
      <c r="G18" s="658"/>
      <c r="H18" s="665"/>
      <c r="I18" s="668"/>
      <c r="J18" s="673" t="s">
        <v>608</v>
      </c>
      <c r="K18" s="676"/>
      <c r="L18" s="679"/>
      <c r="M18" s="689"/>
      <c r="N18" s="709"/>
      <c r="O18" s="720"/>
      <c r="P18" s="730"/>
      <c r="Q18" s="732"/>
      <c r="R18" s="735"/>
      <c r="S18" s="735"/>
      <c r="T18" s="735"/>
      <c r="U18" s="739"/>
      <c r="V18" s="746"/>
      <c r="W18" s="757" t="s">
        <v>1034</v>
      </c>
      <c r="X18" s="769"/>
    </row>
    <row r="19" spans="1:24" ht="9.9" customHeight="1">
      <c r="A19" s="601"/>
      <c r="B19" s="615"/>
      <c r="C19" s="628"/>
      <c r="D19" s="628"/>
      <c r="E19" s="642"/>
      <c r="F19" s="652"/>
      <c r="G19" s="658"/>
      <c r="H19" s="665"/>
      <c r="I19" s="668"/>
      <c r="J19" s="652"/>
      <c r="K19" s="658"/>
      <c r="L19" s="665"/>
      <c r="M19" s="691"/>
      <c r="N19" s="710"/>
      <c r="O19" s="721"/>
      <c r="P19" s="730"/>
      <c r="Q19" s="732"/>
      <c r="R19" s="735"/>
      <c r="S19" s="735"/>
      <c r="T19" s="735"/>
      <c r="U19" s="739"/>
      <c r="V19" s="746"/>
      <c r="W19" s="756"/>
      <c r="X19" s="768"/>
    </row>
    <row r="20" spans="1:24" ht="9.9" customHeight="1">
      <c r="A20" s="602"/>
      <c r="B20" s="617"/>
      <c r="C20" s="630"/>
      <c r="D20" s="630"/>
      <c r="E20" s="644"/>
      <c r="F20" s="653"/>
      <c r="G20" s="659"/>
      <c r="H20" s="666"/>
      <c r="I20" s="669"/>
      <c r="J20" s="653"/>
      <c r="K20" s="659"/>
      <c r="L20" s="666"/>
      <c r="M20" s="692"/>
      <c r="N20" s="711"/>
      <c r="O20" s="722"/>
      <c r="P20" s="692"/>
      <c r="Q20" s="733"/>
      <c r="R20" s="736"/>
      <c r="S20" s="736"/>
      <c r="T20" s="736"/>
      <c r="U20" s="740"/>
      <c r="V20" s="747"/>
      <c r="W20" s="758"/>
      <c r="X20" s="770"/>
    </row>
    <row r="21" spans="1:24" ht="9.9" customHeight="1">
      <c r="A21" s="600"/>
      <c r="B21" s="613"/>
      <c r="C21" s="626"/>
      <c r="D21" s="626"/>
      <c r="E21" s="640"/>
      <c r="F21" s="651"/>
      <c r="G21" s="657"/>
      <c r="H21" s="664"/>
      <c r="I21" s="667"/>
      <c r="J21" s="651" t="s">
        <v>1034</v>
      </c>
      <c r="K21" s="657"/>
      <c r="L21" s="664"/>
      <c r="M21" s="693"/>
      <c r="N21" s="712"/>
      <c r="O21" s="723"/>
      <c r="P21" s="693"/>
      <c r="Q21" s="731"/>
      <c r="R21" s="734"/>
      <c r="S21" s="734"/>
      <c r="T21" s="734"/>
      <c r="U21" s="738"/>
      <c r="V21" s="745"/>
      <c r="W21" s="755" t="s">
        <v>1034</v>
      </c>
      <c r="X21" s="767"/>
    </row>
    <row r="22" spans="1:24" ht="9.9" customHeight="1">
      <c r="A22" s="601"/>
      <c r="B22" s="614"/>
      <c r="C22" s="627"/>
      <c r="D22" s="627"/>
      <c r="E22" s="641"/>
      <c r="F22" s="652"/>
      <c r="G22" s="658"/>
      <c r="H22" s="665"/>
      <c r="I22" s="668"/>
      <c r="J22" s="652"/>
      <c r="K22" s="658"/>
      <c r="L22" s="665"/>
      <c r="M22" s="694"/>
      <c r="N22" s="709"/>
      <c r="O22" s="721"/>
      <c r="P22" s="730"/>
      <c r="Q22" s="732"/>
      <c r="R22" s="735"/>
      <c r="S22" s="735"/>
      <c r="T22" s="735"/>
      <c r="U22" s="739"/>
      <c r="V22" s="746"/>
      <c r="W22" s="756"/>
      <c r="X22" s="768"/>
    </row>
    <row r="23" spans="1:24" ht="9.9" customHeight="1">
      <c r="A23" s="601"/>
      <c r="B23" s="618"/>
      <c r="C23" s="631"/>
      <c r="D23" s="631"/>
      <c r="E23" s="645"/>
      <c r="F23" s="652"/>
      <c r="G23" s="658"/>
      <c r="H23" s="665"/>
      <c r="I23" s="668"/>
      <c r="J23" s="672"/>
      <c r="K23" s="675"/>
      <c r="L23" s="678"/>
      <c r="M23" s="691"/>
      <c r="N23" s="708"/>
      <c r="O23" s="721"/>
      <c r="P23" s="730"/>
      <c r="Q23" s="732"/>
      <c r="R23" s="735"/>
      <c r="S23" s="735"/>
      <c r="T23" s="735"/>
      <c r="U23" s="739"/>
      <c r="V23" s="746"/>
      <c r="W23" s="756"/>
      <c r="X23" s="768"/>
    </row>
    <row r="24" spans="1:24" ht="9.9" customHeight="1">
      <c r="A24" s="601"/>
      <c r="B24" s="614"/>
      <c r="C24" s="627"/>
      <c r="D24" s="627"/>
      <c r="E24" s="641"/>
      <c r="F24" s="652"/>
      <c r="G24" s="658"/>
      <c r="H24" s="665"/>
      <c r="I24" s="668"/>
      <c r="J24" s="673" t="s">
        <v>608</v>
      </c>
      <c r="K24" s="676"/>
      <c r="L24" s="679"/>
      <c r="M24" s="694"/>
      <c r="N24" s="709"/>
      <c r="O24" s="720"/>
      <c r="P24" s="730"/>
      <c r="Q24" s="732"/>
      <c r="R24" s="735"/>
      <c r="S24" s="735"/>
      <c r="T24" s="735"/>
      <c r="U24" s="739"/>
      <c r="V24" s="746"/>
      <c r="W24" s="757" t="s">
        <v>1034</v>
      </c>
      <c r="X24" s="769"/>
    </row>
    <row r="25" spans="1:24" ht="9.9" customHeight="1">
      <c r="A25" s="601"/>
      <c r="B25" s="618"/>
      <c r="C25" s="631"/>
      <c r="D25" s="631"/>
      <c r="E25" s="645"/>
      <c r="F25" s="652"/>
      <c r="G25" s="658"/>
      <c r="H25" s="665"/>
      <c r="I25" s="668"/>
      <c r="J25" s="652"/>
      <c r="K25" s="658"/>
      <c r="L25" s="665"/>
      <c r="M25" s="691"/>
      <c r="N25" s="713"/>
      <c r="O25" s="721"/>
      <c r="P25" s="730"/>
      <c r="Q25" s="732"/>
      <c r="R25" s="735"/>
      <c r="S25" s="735"/>
      <c r="T25" s="735"/>
      <c r="U25" s="739"/>
      <c r="V25" s="746"/>
      <c r="W25" s="756"/>
      <c r="X25" s="768"/>
    </row>
    <row r="26" spans="1:24" ht="9.9" customHeight="1">
      <c r="A26" s="602"/>
      <c r="B26" s="619"/>
      <c r="C26" s="632"/>
      <c r="D26" s="632"/>
      <c r="E26" s="646"/>
      <c r="F26" s="653"/>
      <c r="G26" s="659"/>
      <c r="H26" s="666"/>
      <c r="I26" s="669"/>
      <c r="J26" s="653"/>
      <c r="K26" s="659"/>
      <c r="L26" s="666"/>
      <c r="M26" s="692"/>
      <c r="N26" s="714"/>
      <c r="O26" s="722"/>
      <c r="P26" s="692"/>
      <c r="Q26" s="733"/>
      <c r="R26" s="736"/>
      <c r="S26" s="736"/>
      <c r="T26" s="736"/>
      <c r="U26" s="740"/>
      <c r="V26" s="747"/>
      <c r="W26" s="758"/>
      <c r="X26" s="770"/>
    </row>
    <row r="27" spans="1:24" ht="9.9" customHeight="1">
      <c r="A27" s="600"/>
      <c r="B27" s="613"/>
      <c r="C27" s="626"/>
      <c r="D27" s="626"/>
      <c r="E27" s="640"/>
      <c r="F27" s="651"/>
      <c r="G27" s="657"/>
      <c r="H27" s="664"/>
      <c r="I27" s="667"/>
      <c r="J27" s="651" t="s">
        <v>1034</v>
      </c>
      <c r="K27" s="657"/>
      <c r="L27" s="664"/>
      <c r="M27" s="693"/>
      <c r="N27" s="712"/>
      <c r="O27" s="723"/>
      <c r="P27" s="693"/>
      <c r="Q27" s="731"/>
      <c r="R27" s="734"/>
      <c r="S27" s="734"/>
      <c r="T27" s="734"/>
      <c r="U27" s="738"/>
      <c r="V27" s="745"/>
      <c r="W27" s="755" t="s">
        <v>1034</v>
      </c>
      <c r="X27" s="767"/>
    </row>
    <row r="28" spans="1:24" ht="9.9" customHeight="1">
      <c r="A28" s="601"/>
      <c r="B28" s="614"/>
      <c r="C28" s="627"/>
      <c r="D28" s="627"/>
      <c r="E28" s="641"/>
      <c r="F28" s="652"/>
      <c r="G28" s="658"/>
      <c r="H28" s="665"/>
      <c r="I28" s="668"/>
      <c r="J28" s="652"/>
      <c r="K28" s="658"/>
      <c r="L28" s="665"/>
      <c r="M28" s="694"/>
      <c r="N28" s="709"/>
      <c r="O28" s="721"/>
      <c r="P28" s="730"/>
      <c r="Q28" s="732"/>
      <c r="R28" s="735"/>
      <c r="S28" s="735"/>
      <c r="T28" s="735"/>
      <c r="U28" s="739"/>
      <c r="V28" s="746"/>
      <c r="W28" s="756"/>
      <c r="X28" s="768"/>
    </row>
    <row r="29" spans="1:24" ht="9.9" customHeight="1">
      <c r="A29" s="601"/>
      <c r="B29" s="618"/>
      <c r="C29" s="631"/>
      <c r="D29" s="631"/>
      <c r="E29" s="645"/>
      <c r="F29" s="652"/>
      <c r="G29" s="658"/>
      <c r="H29" s="665"/>
      <c r="I29" s="668"/>
      <c r="J29" s="672"/>
      <c r="K29" s="675"/>
      <c r="L29" s="678"/>
      <c r="M29" s="691"/>
      <c r="N29" s="708"/>
      <c r="O29" s="724"/>
      <c r="P29" s="730"/>
      <c r="Q29" s="732"/>
      <c r="R29" s="735"/>
      <c r="S29" s="735"/>
      <c r="T29" s="735"/>
      <c r="U29" s="739"/>
      <c r="V29" s="746"/>
      <c r="W29" s="759"/>
      <c r="X29" s="771"/>
    </row>
    <row r="30" spans="1:24" ht="9.9" customHeight="1">
      <c r="A30" s="601"/>
      <c r="B30" s="614"/>
      <c r="C30" s="627"/>
      <c r="D30" s="627"/>
      <c r="E30" s="641"/>
      <c r="F30" s="652"/>
      <c r="G30" s="658"/>
      <c r="H30" s="665"/>
      <c r="I30" s="668"/>
      <c r="J30" s="673" t="s">
        <v>608</v>
      </c>
      <c r="K30" s="676"/>
      <c r="L30" s="679"/>
      <c r="M30" s="694"/>
      <c r="N30" s="709"/>
      <c r="O30" s="720"/>
      <c r="P30" s="730"/>
      <c r="Q30" s="732"/>
      <c r="R30" s="735"/>
      <c r="S30" s="735"/>
      <c r="T30" s="735"/>
      <c r="U30" s="739"/>
      <c r="V30" s="746"/>
      <c r="W30" s="757" t="s">
        <v>1034</v>
      </c>
      <c r="X30" s="769"/>
    </row>
    <row r="31" spans="1:24" ht="9.9" customHeight="1">
      <c r="A31" s="601"/>
      <c r="B31" s="618"/>
      <c r="C31" s="631"/>
      <c r="D31" s="631"/>
      <c r="E31" s="645"/>
      <c r="F31" s="652"/>
      <c r="G31" s="658"/>
      <c r="H31" s="665"/>
      <c r="I31" s="668"/>
      <c r="J31" s="652"/>
      <c r="K31" s="658"/>
      <c r="L31" s="665"/>
      <c r="M31" s="691"/>
      <c r="N31" s="713"/>
      <c r="O31" s="721"/>
      <c r="P31" s="730"/>
      <c r="Q31" s="732"/>
      <c r="R31" s="735"/>
      <c r="S31" s="735"/>
      <c r="T31" s="735"/>
      <c r="U31" s="739"/>
      <c r="V31" s="746"/>
      <c r="W31" s="756"/>
      <c r="X31" s="768"/>
    </row>
    <row r="32" spans="1:24" ht="9.9" customHeight="1">
      <c r="A32" s="602"/>
      <c r="B32" s="619"/>
      <c r="C32" s="632"/>
      <c r="D32" s="632"/>
      <c r="E32" s="646"/>
      <c r="F32" s="653"/>
      <c r="G32" s="659"/>
      <c r="H32" s="666"/>
      <c r="I32" s="669"/>
      <c r="J32" s="653"/>
      <c r="K32" s="659"/>
      <c r="L32" s="666"/>
      <c r="M32" s="692"/>
      <c r="N32" s="714"/>
      <c r="O32" s="722"/>
      <c r="P32" s="692"/>
      <c r="Q32" s="733"/>
      <c r="R32" s="736"/>
      <c r="S32" s="736"/>
      <c r="T32" s="736"/>
      <c r="U32" s="740"/>
      <c r="V32" s="747"/>
      <c r="W32" s="758"/>
      <c r="X32" s="770"/>
    </row>
    <row r="33" spans="1:24" ht="9.9" customHeight="1">
      <c r="A33" s="600"/>
      <c r="B33" s="613"/>
      <c r="C33" s="626"/>
      <c r="D33" s="626"/>
      <c r="E33" s="640"/>
      <c r="F33" s="651"/>
      <c r="G33" s="657"/>
      <c r="H33" s="664"/>
      <c r="I33" s="667"/>
      <c r="J33" s="651" t="s">
        <v>1034</v>
      </c>
      <c r="K33" s="657"/>
      <c r="L33" s="664"/>
      <c r="M33" s="693"/>
      <c r="N33" s="712"/>
      <c r="O33" s="723"/>
      <c r="P33" s="693"/>
      <c r="Q33" s="731"/>
      <c r="R33" s="734"/>
      <c r="S33" s="734"/>
      <c r="T33" s="734"/>
      <c r="U33" s="738"/>
      <c r="V33" s="745"/>
      <c r="W33" s="755" t="s">
        <v>1034</v>
      </c>
      <c r="X33" s="767"/>
    </row>
    <row r="34" spans="1:24" ht="9.9" customHeight="1">
      <c r="A34" s="601"/>
      <c r="B34" s="614"/>
      <c r="C34" s="627"/>
      <c r="D34" s="627"/>
      <c r="E34" s="641"/>
      <c r="F34" s="652"/>
      <c r="G34" s="658"/>
      <c r="H34" s="665"/>
      <c r="I34" s="668"/>
      <c r="J34" s="652"/>
      <c r="K34" s="658"/>
      <c r="L34" s="665"/>
      <c r="M34" s="694"/>
      <c r="N34" s="709"/>
      <c r="O34" s="721"/>
      <c r="P34" s="730"/>
      <c r="Q34" s="732"/>
      <c r="R34" s="735"/>
      <c r="S34" s="735"/>
      <c r="T34" s="735"/>
      <c r="U34" s="739"/>
      <c r="V34" s="746"/>
      <c r="W34" s="756"/>
      <c r="X34" s="768"/>
    </row>
    <row r="35" spans="1:24" ht="9.9" customHeight="1">
      <c r="A35" s="601"/>
      <c r="B35" s="618"/>
      <c r="C35" s="631"/>
      <c r="D35" s="631"/>
      <c r="E35" s="645"/>
      <c r="F35" s="652"/>
      <c r="G35" s="658"/>
      <c r="H35" s="665"/>
      <c r="I35" s="668"/>
      <c r="J35" s="672"/>
      <c r="K35" s="675"/>
      <c r="L35" s="678"/>
      <c r="M35" s="691"/>
      <c r="N35" s="708"/>
      <c r="O35" s="721"/>
      <c r="P35" s="730"/>
      <c r="Q35" s="732"/>
      <c r="R35" s="735"/>
      <c r="S35" s="735"/>
      <c r="T35" s="735"/>
      <c r="U35" s="739"/>
      <c r="V35" s="746"/>
      <c r="W35" s="756"/>
      <c r="X35" s="768"/>
    </row>
    <row r="36" spans="1:24" ht="9.9" customHeight="1">
      <c r="A36" s="601"/>
      <c r="B36" s="614"/>
      <c r="C36" s="627"/>
      <c r="D36" s="627"/>
      <c r="E36" s="641"/>
      <c r="F36" s="652"/>
      <c r="G36" s="658"/>
      <c r="H36" s="665"/>
      <c r="I36" s="668"/>
      <c r="J36" s="673" t="s">
        <v>608</v>
      </c>
      <c r="K36" s="676"/>
      <c r="L36" s="679"/>
      <c r="M36" s="694"/>
      <c r="N36" s="709"/>
      <c r="O36" s="720"/>
      <c r="P36" s="730"/>
      <c r="Q36" s="732"/>
      <c r="R36" s="735"/>
      <c r="S36" s="735"/>
      <c r="T36" s="735"/>
      <c r="U36" s="739"/>
      <c r="V36" s="746"/>
      <c r="W36" s="757" t="s">
        <v>1034</v>
      </c>
      <c r="X36" s="769"/>
    </row>
    <row r="37" spans="1:24" ht="9.9" customHeight="1">
      <c r="A37" s="601"/>
      <c r="B37" s="618"/>
      <c r="C37" s="631"/>
      <c r="D37" s="631"/>
      <c r="E37" s="645"/>
      <c r="F37" s="652"/>
      <c r="G37" s="658"/>
      <c r="H37" s="665"/>
      <c r="I37" s="668"/>
      <c r="J37" s="652"/>
      <c r="K37" s="658"/>
      <c r="L37" s="665"/>
      <c r="M37" s="691"/>
      <c r="N37" s="713"/>
      <c r="O37" s="721"/>
      <c r="P37" s="730"/>
      <c r="Q37" s="732"/>
      <c r="R37" s="735"/>
      <c r="S37" s="735"/>
      <c r="T37" s="735"/>
      <c r="U37" s="739"/>
      <c r="V37" s="746"/>
      <c r="W37" s="756"/>
      <c r="X37" s="768"/>
    </row>
    <row r="38" spans="1:24" ht="9.9" customHeight="1">
      <c r="A38" s="602"/>
      <c r="B38" s="619"/>
      <c r="C38" s="632"/>
      <c r="D38" s="632"/>
      <c r="E38" s="646"/>
      <c r="F38" s="653"/>
      <c r="G38" s="659"/>
      <c r="H38" s="666"/>
      <c r="I38" s="669"/>
      <c r="J38" s="653"/>
      <c r="K38" s="659"/>
      <c r="L38" s="666"/>
      <c r="M38" s="692"/>
      <c r="N38" s="714"/>
      <c r="O38" s="722"/>
      <c r="P38" s="692"/>
      <c r="Q38" s="733"/>
      <c r="R38" s="736"/>
      <c r="S38" s="736"/>
      <c r="T38" s="736"/>
      <c r="U38" s="740"/>
      <c r="V38" s="747"/>
      <c r="W38" s="758"/>
      <c r="X38" s="770"/>
    </row>
    <row r="39" spans="1:24" ht="9.9" customHeight="1">
      <c r="A39" s="600"/>
      <c r="B39" s="613"/>
      <c r="C39" s="626"/>
      <c r="D39" s="626"/>
      <c r="E39" s="640"/>
      <c r="F39" s="651"/>
      <c r="G39" s="657"/>
      <c r="H39" s="664"/>
      <c r="I39" s="667"/>
      <c r="J39" s="651" t="s">
        <v>1034</v>
      </c>
      <c r="K39" s="657"/>
      <c r="L39" s="664"/>
      <c r="M39" s="693"/>
      <c r="N39" s="712"/>
      <c r="O39" s="723"/>
      <c r="P39" s="693"/>
      <c r="Q39" s="731"/>
      <c r="R39" s="734"/>
      <c r="S39" s="734"/>
      <c r="T39" s="734"/>
      <c r="U39" s="738"/>
      <c r="V39" s="745"/>
      <c r="W39" s="755" t="s">
        <v>1034</v>
      </c>
      <c r="X39" s="767"/>
    </row>
    <row r="40" spans="1:24" ht="9.9" customHeight="1">
      <c r="A40" s="601"/>
      <c r="B40" s="614"/>
      <c r="C40" s="627"/>
      <c r="D40" s="627"/>
      <c r="E40" s="641"/>
      <c r="F40" s="652"/>
      <c r="G40" s="658"/>
      <c r="H40" s="665"/>
      <c r="I40" s="668"/>
      <c r="J40" s="652"/>
      <c r="K40" s="658"/>
      <c r="L40" s="665"/>
      <c r="M40" s="694"/>
      <c r="N40" s="709"/>
      <c r="O40" s="721"/>
      <c r="P40" s="730"/>
      <c r="Q40" s="732"/>
      <c r="R40" s="735"/>
      <c r="S40" s="735"/>
      <c r="T40" s="735"/>
      <c r="U40" s="739"/>
      <c r="V40" s="746"/>
      <c r="W40" s="756"/>
      <c r="X40" s="768"/>
    </row>
    <row r="41" spans="1:24" ht="9.9" customHeight="1">
      <c r="A41" s="601"/>
      <c r="B41" s="618"/>
      <c r="C41" s="631"/>
      <c r="D41" s="631"/>
      <c r="E41" s="645"/>
      <c r="F41" s="652"/>
      <c r="G41" s="658"/>
      <c r="H41" s="665"/>
      <c r="I41" s="668"/>
      <c r="J41" s="672"/>
      <c r="K41" s="675"/>
      <c r="L41" s="678"/>
      <c r="M41" s="691"/>
      <c r="N41" s="708"/>
      <c r="O41" s="724"/>
      <c r="P41" s="730"/>
      <c r="Q41" s="732"/>
      <c r="R41" s="735"/>
      <c r="S41" s="735"/>
      <c r="T41" s="735"/>
      <c r="U41" s="739"/>
      <c r="V41" s="746"/>
      <c r="W41" s="756"/>
      <c r="X41" s="768"/>
    </row>
    <row r="42" spans="1:24" ht="9.9" customHeight="1">
      <c r="A42" s="601"/>
      <c r="B42" s="614"/>
      <c r="C42" s="627"/>
      <c r="D42" s="627"/>
      <c r="E42" s="641"/>
      <c r="F42" s="652"/>
      <c r="G42" s="658"/>
      <c r="H42" s="665"/>
      <c r="I42" s="668"/>
      <c r="J42" s="673" t="s">
        <v>608</v>
      </c>
      <c r="K42" s="676"/>
      <c r="L42" s="679"/>
      <c r="M42" s="694"/>
      <c r="N42" s="709"/>
      <c r="O42" s="720"/>
      <c r="P42" s="730"/>
      <c r="Q42" s="732"/>
      <c r="R42" s="735"/>
      <c r="S42" s="735"/>
      <c r="T42" s="735"/>
      <c r="U42" s="739"/>
      <c r="V42" s="746"/>
      <c r="W42" s="757" t="s">
        <v>1034</v>
      </c>
      <c r="X42" s="769"/>
    </row>
    <row r="43" spans="1:24" ht="9.9" customHeight="1">
      <c r="A43" s="601"/>
      <c r="B43" s="618"/>
      <c r="C43" s="631"/>
      <c r="D43" s="631"/>
      <c r="E43" s="645"/>
      <c r="F43" s="652"/>
      <c r="G43" s="658"/>
      <c r="H43" s="665"/>
      <c r="I43" s="668"/>
      <c r="J43" s="652"/>
      <c r="K43" s="658"/>
      <c r="L43" s="665"/>
      <c r="M43" s="691"/>
      <c r="N43" s="713"/>
      <c r="O43" s="721"/>
      <c r="P43" s="730"/>
      <c r="Q43" s="732"/>
      <c r="R43" s="735"/>
      <c r="S43" s="735"/>
      <c r="T43" s="735"/>
      <c r="U43" s="739"/>
      <c r="V43" s="746"/>
      <c r="W43" s="756"/>
      <c r="X43" s="768"/>
    </row>
    <row r="44" spans="1:24" ht="9.9" customHeight="1">
      <c r="A44" s="602"/>
      <c r="B44" s="619"/>
      <c r="C44" s="632"/>
      <c r="D44" s="632"/>
      <c r="E44" s="646"/>
      <c r="F44" s="653"/>
      <c r="G44" s="659"/>
      <c r="H44" s="666"/>
      <c r="I44" s="669"/>
      <c r="J44" s="653"/>
      <c r="K44" s="659"/>
      <c r="L44" s="666"/>
      <c r="M44" s="692"/>
      <c r="N44" s="714"/>
      <c r="O44" s="722"/>
      <c r="P44" s="692"/>
      <c r="Q44" s="733"/>
      <c r="R44" s="736"/>
      <c r="S44" s="736"/>
      <c r="T44" s="736"/>
      <c r="U44" s="740"/>
      <c r="V44" s="747"/>
      <c r="W44" s="758"/>
      <c r="X44" s="770"/>
    </row>
    <row r="45" spans="1:24" ht="9.9" customHeight="1">
      <c r="A45" s="600"/>
      <c r="B45" s="613"/>
      <c r="C45" s="626"/>
      <c r="D45" s="626"/>
      <c r="E45" s="640"/>
      <c r="F45" s="651"/>
      <c r="G45" s="657"/>
      <c r="H45" s="664"/>
      <c r="I45" s="667"/>
      <c r="J45" s="651" t="s">
        <v>1034</v>
      </c>
      <c r="K45" s="657"/>
      <c r="L45" s="664"/>
      <c r="M45" s="693"/>
      <c r="N45" s="712"/>
      <c r="O45" s="723"/>
      <c r="P45" s="693"/>
      <c r="Q45" s="731"/>
      <c r="R45" s="734"/>
      <c r="S45" s="734"/>
      <c r="T45" s="734"/>
      <c r="U45" s="738"/>
      <c r="V45" s="745"/>
      <c r="W45" s="755" t="s">
        <v>1034</v>
      </c>
      <c r="X45" s="767"/>
    </row>
    <row r="46" spans="1:24" ht="9.9" customHeight="1">
      <c r="A46" s="601"/>
      <c r="B46" s="614"/>
      <c r="C46" s="627"/>
      <c r="D46" s="627"/>
      <c r="E46" s="641"/>
      <c r="F46" s="652"/>
      <c r="G46" s="658"/>
      <c r="H46" s="665"/>
      <c r="I46" s="668"/>
      <c r="J46" s="652"/>
      <c r="K46" s="658"/>
      <c r="L46" s="665"/>
      <c r="M46" s="694"/>
      <c r="N46" s="709"/>
      <c r="O46" s="721"/>
      <c r="P46" s="730"/>
      <c r="Q46" s="732"/>
      <c r="R46" s="735"/>
      <c r="S46" s="735"/>
      <c r="T46" s="735"/>
      <c r="U46" s="739"/>
      <c r="V46" s="746"/>
      <c r="W46" s="756"/>
      <c r="X46" s="768"/>
    </row>
    <row r="47" spans="1:24" ht="9.9" customHeight="1">
      <c r="A47" s="601"/>
      <c r="B47" s="618"/>
      <c r="C47" s="631"/>
      <c r="D47" s="631"/>
      <c r="E47" s="645"/>
      <c r="F47" s="652"/>
      <c r="G47" s="658"/>
      <c r="H47" s="665"/>
      <c r="I47" s="668"/>
      <c r="J47" s="672"/>
      <c r="K47" s="675"/>
      <c r="L47" s="678"/>
      <c r="M47" s="691"/>
      <c r="N47" s="708"/>
      <c r="O47" s="724"/>
      <c r="P47" s="730"/>
      <c r="Q47" s="732"/>
      <c r="R47" s="735"/>
      <c r="S47" s="735"/>
      <c r="T47" s="735"/>
      <c r="U47" s="739"/>
      <c r="V47" s="746"/>
      <c r="W47" s="756"/>
      <c r="X47" s="768"/>
    </row>
    <row r="48" spans="1:24" ht="9.9" customHeight="1">
      <c r="A48" s="601"/>
      <c r="B48" s="614"/>
      <c r="C48" s="627"/>
      <c r="D48" s="627"/>
      <c r="E48" s="641"/>
      <c r="F48" s="652"/>
      <c r="G48" s="658"/>
      <c r="H48" s="665"/>
      <c r="I48" s="668"/>
      <c r="J48" s="673" t="s">
        <v>608</v>
      </c>
      <c r="K48" s="676"/>
      <c r="L48" s="679"/>
      <c r="M48" s="694"/>
      <c r="N48" s="709"/>
      <c r="O48" s="720"/>
      <c r="P48" s="730"/>
      <c r="Q48" s="732"/>
      <c r="R48" s="735"/>
      <c r="S48" s="735"/>
      <c r="T48" s="735"/>
      <c r="U48" s="739"/>
      <c r="V48" s="746"/>
      <c r="W48" s="757" t="s">
        <v>1034</v>
      </c>
      <c r="X48" s="769"/>
    </row>
    <row r="49" spans="1:26" ht="9.9" customHeight="1">
      <c r="A49" s="601"/>
      <c r="B49" s="618"/>
      <c r="C49" s="631"/>
      <c r="D49" s="631"/>
      <c r="E49" s="645"/>
      <c r="F49" s="652"/>
      <c r="G49" s="658"/>
      <c r="H49" s="665"/>
      <c r="I49" s="668"/>
      <c r="J49" s="652"/>
      <c r="K49" s="658"/>
      <c r="L49" s="665"/>
      <c r="M49" s="691"/>
      <c r="N49" s="713"/>
      <c r="O49" s="721"/>
      <c r="P49" s="730"/>
      <c r="Q49" s="732"/>
      <c r="R49" s="735"/>
      <c r="S49" s="735"/>
      <c r="T49" s="735"/>
      <c r="U49" s="739"/>
      <c r="V49" s="746"/>
      <c r="W49" s="756"/>
      <c r="X49" s="768"/>
    </row>
    <row r="50" spans="1:26" ht="9.9" customHeight="1">
      <c r="A50" s="602"/>
      <c r="B50" s="619"/>
      <c r="C50" s="632"/>
      <c r="D50" s="632"/>
      <c r="E50" s="646"/>
      <c r="F50" s="653"/>
      <c r="G50" s="659"/>
      <c r="H50" s="666"/>
      <c r="I50" s="669"/>
      <c r="J50" s="653"/>
      <c r="K50" s="659"/>
      <c r="L50" s="666"/>
      <c r="M50" s="692"/>
      <c r="N50" s="714"/>
      <c r="O50" s="722"/>
      <c r="P50" s="692"/>
      <c r="Q50" s="733"/>
      <c r="R50" s="736"/>
      <c r="S50" s="736"/>
      <c r="T50" s="736"/>
      <c r="U50" s="740"/>
      <c r="V50" s="747"/>
      <c r="W50" s="758"/>
      <c r="X50" s="770"/>
    </row>
    <row r="51" spans="1:26" ht="9.9" customHeight="1">
      <c r="A51" s="600"/>
      <c r="B51" s="613"/>
      <c r="C51" s="626"/>
      <c r="D51" s="626"/>
      <c r="E51" s="640"/>
      <c r="F51" s="651"/>
      <c r="G51" s="657"/>
      <c r="H51" s="664"/>
      <c r="I51" s="667"/>
      <c r="J51" s="651" t="s">
        <v>1034</v>
      </c>
      <c r="K51" s="657"/>
      <c r="L51" s="664"/>
      <c r="M51" s="693"/>
      <c r="N51" s="712"/>
      <c r="O51" s="723"/>
      <c r="P51" s="693"/>
      <c r="Q51" s="731"/>
      <c r="R51" s="734"/>
      <c r="S51" s="734"/>
      <c r="T51" s="734"/>
      <c r="U51" s="738"/>
      <c r="V51" s="745"/>
      <c r="W51" s="755" t="s">
        <v>1034</v>
      </c>
      <c r="X51" s="767"/>
    </row>
    <row r="52" spans="1:26" ht="9.9" customHeight="1">
      <c r="A52" s="601"/>
      <c r="B52" s="614"/>
      <c r="C52" s="627"/>
      <c r="D52" s="627"/>
      <c r="E52" s="641"/>
      <c r="F52" s="652"/>
      <c r="G52" s="658"/>
      <c r="H52" s="665"/>
      <c r="I52" s="668"/>
      <c r="J52" s="652"/>
      <c r="K52" s="658"/>
      <c r="L52" s="665"/>
      <c r="M52" s="694"/>
      <c r="N52" s="709"/>
      <c r="O52" s="721"/>
      <c r="P52" s="730"/>
      <c r="Q52" s="732"/>
      <c r="R52" s="735"/>
      <c r="S52" s="735"/>
      <c r="T52" s="735"/>
      <c r="U52" s="739"/>
      <c r="V52" s="746"/>
      <c r="W52" s="756"/>
      <c r="X52" s="768"/>
    </row>
    <row r="53" spans="1:26" ht="9.9" customHeight="1">
      <c r="A53" s="601"/>
      <c r="B53" s="618"/>
      <c r="C53" s="631"/>
      <c r="D53" s="631"/>
      <c r="E53" s="645"/>
      <c r="F53" s="652"/>
      <c r="G53" s="658"/>
      <c r="H53" s="665"/>
      <c r="I53" s="668"/>
      <c r="J53" s="672"/>
      <c r="K53" s="675"/>
      <c r="L53" s="678"/>
      <c r="M53" s="691"/>
      <c r="N53" s="708"/>
      <c r="O53" s="721"/>
      <c r="P53" s="730"/>
      <c r="Q53" s="732"/>
      <c r="R53" s="735"/>
      <c r="S53" s="735"/>
      <c r="T53" s="735"/>
      <c r="U53" s="739"/>
      <c r="V53" s="746"/>
      <c r="W53" s="756"/>
      <c r="X53" s="768"/>
    </row>
    <row r="54" spans="1:26" ht="9.9" customHeight="1">
      <c r="A54" s="601"/>
      <c r="B54" s="614"/>
      <c r="C54" s="627"/>
      <c r="D54" s="627"/>
      <c r="E54" s="641"/>
      <c r="F54" s="652"/>
      <c r="G54" s="658"/>
      <c r="H54" s="665"/>
      <c r="I54" s="668"/>
      <c r="J54" s="673" t="s">
        <v>608</v>
      </c>
      <c r="K54" s="676"/>
      <c r="L54" s="679"/>
      <c r="M54" s="694"/>
      <c r="N54" s="709"/>
      <c r="O54" s="720"/>
      <c r="P54" s="730"/>
      <c r="Q54" s="732"/>
      <c r="R54" s="735"/>
      <c r="S54" s="735"/>
      <c r="T54" s="735"/>
      <c r="U54" s="739"/>
      <c r="V54" s="746"/>
      <c r="W54" s="757" t="s">
        <v>1034</v>
      </c>
      <c r="X54" s="769"/>
    </row>
    <row r="55" spans="1:26" ht="9.9" customHeight="1">
      <c r="A55" s="601"/>
      <c r="B55" s="618"/>
      <c r="C55" s="631"/>
      <c r="D55" s="631"/>
      <c r="E55" s="645"/>
      <c r="F55" s="652"/>
      <c r="G55" s="658"/>
      <c r="H55" s="665"/>
      <c r="I55" s="668"/>
      <c r="J55" s="652"/>
      <c r="K55" s="658"/>
      <c r="L55" s="665"/>
      <c r="M55" s="691"/>
      <c r="N55" s="713"/>
      <c r="O55" s="721"/>
      <c r="P55" s="730"/>
      <c r="Q55" s="732"/>
      <c r="R55" s="735"/>
      <c r="S55" s="735"/>
      <c r="T55" s="735"/>
      <c r="U55" s="739"/>
      <c r="V55" s="746"/>
      <c r="W55" s="756"/>
      <c r="X55" s="768"/>
    </row>
    <row r="56" spans="1:26" ht="9.9" customHeight="1">
      <c r="A56" s="602"/>
      <c r="B56" s="619"/>
      <c r="C56" s="632"/>
      <c r="D56" s="632"/>
      <c r="E56" s="646"/>
      <c r="F56" s="653"/>
      <c r="G56" s="659"/>
      <c r="H56" s="666"/>
      <c r="I56" s="669"/>
      <c r="J56" s="653"/>
      <c r="K56" s="659"/>
      <c r="L56" s="666"/>
      <c r="M56" s="692"/>
      <c r="N56" s="714"/>
      <c r="O56" s="722"/>
      <c r="P56" s="692"/>
      <c r="Q56" s="733"/>
      <c r="R56" s="736"/>
      <c r="S56" s="736"/>
      <c r="T56" s="736"/>
      <c r="U56" s="740"/>
      <c r="V56" s="747"/>
      <c r="W56" s="758"/>
      <c r="X56" s="770"/>
    </row>
    <row r="57" spans="1:26" ht="9.9" customHeight="1">
      <c r="A57" s="600"/>
      <c r="B57" s="613"/>
      <c r="C57" s="626"/>
      <c r="D57" s="626"/>
      <c r="E57" s="640"/>
      <c r="F57" s="651"/>
      <c r="G57" s="657"/>
      <c r="H57" s="664"/>
      <c r="I57" s="667"/>
      <c r="J57" s="651" t="s">
        <v>1034</v>
      </c>
      <c r="K57" s="657"/>
      <c r="L57" s="664"/>
      <c r="M57" s="693"/>
      <c r="N57" s="712"/>
      <c r="O57" s="723"/>
      <c r="P57" s="693"/>
      <c r="Q57" s="731"/>
      <c r="R57" s="734"/>
      <c r="S57" s="734"/>
      <c r="T57" s="734"/>
      <c r="U57" s="738"/>
      <c r="V57" s="745"/>
      <c r="W57" s="755" t="s">
        <v>1034</v>
      </c>
      <c r="X57" s="767"/>
    </row>
    <row r="58" spans="1:26" ht="9.9" customHeight="1">
      <c r="A58" s="601"/>
      <c r="B58" s="614"/>
      <c r="C58" s="627"/>
      <c r="D58" s="627"/>
      <c r="E58" s="641"/>
      <c r="F58" s="652"/>
      <c r="G58" s="658"/>
      <c r="H58" s="665"/>
      <c r="I58" s="668"/>
      <c r="J58" s="652"/>
      <c r="K58" s="658"/>
      <c r="L58" s="665"/>
      <c r="M58" s="694"/>
      <c r="N58" s="709"/>
      <c r="O58" s="721"/>
      <c r="P58" s="730"/>
      <c r="Q58" s="732"/>
      <c r="R58" s="735"/>
      <c r="S58" s="735"/>
      <c r="T58" s="735"/>
      <c r="U58" s="739"/>
      <c r="V58" s="746"/>
      <c r="W58" s="756"/>
      <c r="X58" s="768"/>
    </row>
    <row r="59" spans="1:26" ht="9.9" customHeight="1">
      <c r="A59" s="601"/>
      <c r="B59" s="618"/>
      <c r="C59" s="631"/>
      <c r="D59" s="631"/>
      <c r="E59" s="645"/>
      <c r="F59" s="652"/>
      <c r="G59" s="658"/>
      <c r="H59" s="665"/>
      <c r="I59" s="668"/>
      <c r="J59" s="672"/>
      <c r="K59" s="675"/>
      <c r="L59" s="678"/>
      <c r="M59" s="691"/>
      <c r="N59" s="708"/>
      <c r="O59" s="721"/>
      <c r="P59" s="730"/>
      <c r="Q59" s="732"/>
      <c r="R59" s="735"/>
      <c r="S59" s="735"/>
      <c r="T59" s="735"/>
      <c r="U59" s="739"/>
      <c r="V59" s="746"/>
      <c r="W59" s="756"/>
      <c r="X59" s="768"/>
    </row>
    <row r="60" spans="1:26" ht="9.9" customHeight="1">
      <c r="A60" s="601"/>
      <c r="B60" s="614"/>
      <c r="C60" s="627"/>
      <c r="D60" s="627"/>
      <c r="E60" s="641"/>
      <c r="F60" s="652"/>
      <c r="G60" s="658"/>
      <c r="H60" s="665"/>
      <c r="I60" s="668"/>
      <c r="J60" s="673" t="s">
        <v>608</v>
      </c>
      <c r="K60" s="676"/>
      <c r="L60" s="679"/>
      <c r="M60" s="694"/>
      <c r="N60" s="709"/>
      <c r="O60" s="720"/>
      <c r="P60" s="730"/>
      <c r="Q60" s="732"/>
      <c r="R60" s="735"/>
      <c r="S60" s="735"/>
      <c r="T60" s="735"/>
      <c r="U60" s="739"/>
      <c r="V60" s="746"/>
      <c r="W60" s="757" t="s">
        <v>1034</v>
      </c>
      <c r="X60" s="769"/>
    </row>
    <row r="61" spans="1:26" ht="9.9" customHeight="1">
      <c r="A61" s="601"/>
      <c r="B61" s="618"/>
      <c r="C61" s="631"/>
      <c r="D61" s="631"/>
      <c r="E61" s="645"/>
      <c r="F61" s="652"/>
      <c r="G61" s="658"/>
      <c r="H61" s="665"/>
      <c r="I61" s="668"/>
      <c r="J61" s="652"/>
      <c r="K61" s="658"/>
      <c r="L61" s="665"/>
      <c r="M61" s="691"/>
      <c r="N61" s="713"/>
      <c r="O61" s="721"/>
      <c r="P61" s="730"/>
      <c r="Q61" s="732"/>
      <c r="R61" s="735"/>
      <c r="S61" s="735"/>
      <c r="T61" s="735"/>
      <c r="U61" s="739"/>
      <c r="V61" s="746"/>
      <c r="W61" s="756"/>
      <c r="X61" s="768"/>
    </row>
    <row r="62" spans="1:26" ht="9.9" customHeight="1">
      <c r="A62" s="602"/>
      <c r="B62" s="619"/>
      <c r="C62" s="632"/>
      <c r="D62" s="632"/>
      <c r="E62" s="646"/>
      <c r="F62" s="653"/>
      <c r="G62" s="659"/>
      <c r="H62" s="666"/>
      <c r="I62" s="669"/>
      <c r="J62" s="653"/>
      <c r="K62" s="659"/>
      <c r="L62" s="666"/>
      <c r="M62" s="695"/>
      <c r="N62" s="715"/>
      <c r="O62" s="725"/>
      <c r="P62" s="692"/>
      <c r="Q62" s="733"/>
      <c r="R62" s="736"/>
      <c r="S62" s="736"/>
      <c r="T62" s="736"/>
      <c r="U62" s="740"/>
      <c r="V62" s="747"/>
      <c r="W62" s="758"/>
      <c r="X62" s="770"/>
    </row>
    <row r="63" spans="1:26" s="271" customFormat="1" ht="13.5" customHeight="1">
      <c r="A63" s="596" t="s">
        <v>445</v>
      </c>
      <c r="B63" s="596"/>
      <c r="C63" s="596"/>
      <c r="D63" s="596"/>
      <c r="E63" s="271"/>
      <c r="F63" s="271"/>
      <c r="G63" s="271"/>
      <c r="H63" s="596"/>
      <c r="I63" s="596"/>
      <c r="J63" s="596"/>
      <c r="K63" s="596"/>
      <c r="L63" s="596"/>
      <c r="M63" s="696"/>
      <c r="N63" s="696"/>
      <c r="O63" s="696"/>
      <c r="P63" s="696"/>
      <c r="Q63" s="596" t="s">
        <v>817</v>
      </c>
      <c r="R63" s="606"/>
      <c r="S63" s="606"/>
      <c r="T63" s="606"/>
      <c r="U63" s="606"/>
      <c r="V63" s="606"/>
      <c r="W63" s="606"/>
      <c r="X63" s="606"/>
      <c r="Y63" s="606"/>
      <c r="Z63" s="606"/>
    </row>
    <row r="64" spans="1:26" s="271" customFormat="1" ht="13.5" customHeight="1">
      <c r="A64" s="596"/>
      <c r="B64" s="596"/>
      <c r="C64" s="596"/>
      <c r="D64" s="596"/>
      <c r="E64" s="271"/>
      <c r="F64" s="271"/>
      <c r="G64" s="271"/>
      <c r="H64" s="596"/>
      <c r="I64" s="596"/>
      <c r="J64" s="596"/>
      <c r="K64" s="596"/>
      <c r="L64" s="596"/>
      <c r="M64" s="696"/>
      <c r="N64" s="696"/>
      <c r="O64" s="696"/>
      <c r="P64" s="696"/>
      <c r="Q64" s="596" t="s">
        <v>1197</v>
      </c>
      <c r="R64" s="606"/>
      <c r="S64" s="606"/>
      <c r="T64" s="606"/>
      <c r="U64" s="606"/>
      <c r="V64" s="606"/>
      <c r="W64" s="606"/>
      <c r="X64" s="606"/>
      <c r="Y64" s="606"/>
      <c r="Z64" s="606"/>
    </row>
    <row r="65" spans="1:26" s="271" customFormat="1" ht="3" customHeight="1">
      <c r="A65" s="596"/>
      <c r="B65" s="596"/>
      <c r="C65" s="596"/>
      <c r="D65" s="596"/>
      <c r="E65" s="271"/>
      <c r="F65" s="271"/>
      <c r="G65" s="271"/>
      <c r="H65" s="596"/>
      <c r="I65" s="596"/>
      <c r="J65" s="596"/>
      <c r="K65" s="596"/>
      <c r="L65" s="596"/>
      <c r="M65" s="271"/>
      <c r="N65" s="596"/>
      <c r="O65" s="596"/>
      <c r="P65" s="596"/>
      <c r="Q65" s="596"/>
      <c r="R65" s="596"/>
      <c r="S65" s="596"/>
      <c r="T65" s="596"/>
      <c r="U65" s="596"/>
      <c r="V65" s="596"/>
      <c r="W65" s="596"/>
      <c r="X65" s="596"/>
      <c r="Y65" s="271"/>
      <c r="Z65" s="271"/>
    </row>
    <row r="66" spans="1:26" s="271" customFormat="1" ht="13.5" customHeight="1">
      <c r="A66" s="603"/>
      <c r="B66" s="603" t="s">
        <v>1036</v>
      </c>
      <c r="C66" s="603"/>
      <c r="D66" s="603"/>
      <c r="E66" s="603" t="s">
        <v>1198</v>
      </c>
      <c r="F66" s="603"/>
      <c r="G66" s="603"/>
      <c r="H66" s="603"/>
      <c r="I66" s="603"/>
      <c r="J66" s="603"/>
      <c r="K66" s="603" t="s">
        <v>1186</v>
      </c>
      <c r="L66" s="603"/>
      <c r="M66" s="697" t="s">
        <v>1180</v>
      </c>
      <c r="N66" s="697"/>
      <c r="O66" s="697"/>
      <c r="P66" s="596"/>
      <c r="Q66" s="605" t="s">
        <v>339</v>
      </c>
      <c r="R66" s="605"/>
      <c r="S66" s="605"/>
      <c r="T66" s="605"/>
      <c r="U66" s="605"/>
      <c r="V66" s="605"/>
      <c r="W66" s="605"/>
      <c r="X66" s="605"/>
      <c r="Y66" s="605"/>
      <c r="Z66" s="605"/>
    </row>
    <row r="67" spans="1:26" s="271" customFormat="1" ht="3" customHeight="1">
      <c r="A67" s="603"/>
      <c r="B67" s="603"/>
      <c r="C67" s="603"/>
      <c r="D67" s="603"/>
      <c r="E67" s="603"/>
      <c r="F67" s="603"/>
      <c r="G67" s="603"/>
      <c r="H67" s="603"/>
      <c r="I67" s="603"/>
      <c r="J67" s="603"/>
      <c r="K67" s="603"/>
      <c r="L67" s="603"/>
      <c r="M67" s="271"/>
      <c r="N67" s="596"/>
      <c r="O67" s="596"/>
      <c r="P67" s="596"/>
      <c r="Q67" s="605"/>
      <c r="R67" s="605"/>
      <c r="S67" s="605"/>
      <c r="T67" s="605"/>
      <c r="U67" s="605"/>
      <c r="V67" s="605"/>
      <c r="W67" s="605"/>
      <c r="X67" s="605"/>
      <c r="Y67" s="605"/>
      <c r="Z67" s="605"/>
    </row>
    <row r="68" spans="1:26" s="271" customFormat="1" ht="11.25" customHeight="1">
      <c r="A68" s="603"/>
      <c r="B68" s="603"/>
      <c r="C68" s="603"/>
      <c r="D68" s="603"/>
      <c r="E68" s="603"/>
      <c r="F68" s="603"/>
      <c r="G68" s="603"/>
      <c r="H68" s="603"/>
      <c r="I68" s="603"/>
      <c r="J68" s="603"/>
      <c r="K68" s="603"/>
      <c r="L68" s="603"/>
      <c r="M68" s="698"/>
      <c r="N68" s="681"/>
      <c r="O68" s="681"/>
      <c r="P68" s="681"/>
      <c r="Q68" s="605"/>
      <c r="R68" s="605"/>
      <c r="S68" s="605"/>
      <c r="T68" s="605"/>
      <c r="U68" s="605"/>
      <c r="V68" s="605"/>
      <c r="W68" s="605"/>
      <c r="X68" s="605"/>
      <c r="Y68" s="605"/>
      <c r="Z68" s="605"/>
    </row>
    <row r="69" spans="1:26" s="271" customFormat="1" ht="14.25" customHeight="1">
      <c r="A69" s="603"/>
      <c r="B69" s="603" t="s">
        <v>200</v>
      </c>
      <c r="C69" s="603"/>
      <c r="D69" s="603"/>
      <c r="E69" s="603" t="s">
        <v>798</v>
      </c>
      <c r="F69" s="603"/>
      <c r="G69" s="603"/>
      <c r="H69" s="603"/>
      <c r="I69" s="603" t="s">
        <v>1032</v>
      </c>
      <c r="J69" s="603"/>
      <c r="K69" s="603"/>
      <c r="L69" s="603" t="s">
        <v>729</v>
      </c>
      <c r="M69" s="698"/>
      <c r="N69" s="603" t="s">
        <v>331</v>
      </c>
      <c r="O69" s="603"/>
      <c r="P69" s="681"/>
      <c r="Q69" s="605"/>
      <c r="R69" s="605"/>
      <c r="S69" s="605"/>
      <c r="T69" s="605"/>
      <c r="U69" s="605"/>
      <c r="V69" s="605"/>
      <c r="W69" s="605"/>
      <c r="X69" s="605"/>
      <c r="Y69" s="605"/>
      <c r="Z69" s="605"/>
    </row>
    <row r="70" spans="1:26" s="271" customFormat="1" ht="13.5" customHeight="1">
      <c r="A70" s="603"/>
      <c r="B70" s="603"/>
      <c r="C70" s="603"/>
      <c r="D70" s="603"/>
      <c r="E70" s="603"/>
      <c r="F70" s="603"/>
      <c r="G70" s="603"/>
      <c r="H70" s="603"/>
      <c r="I70" s="603"/>
      <c r="J70" s="603"/>
      <c r="K70" s="603"/>
      <c r="L70" s="603"/>
      <c r="M70" s="603"/>
      <c r="N70" s="603"/>
      <c r="O70" s="603"/>
      <c r="P70" s="596"/>
      <c r="Q70" s="605"/>
      <c r="R70" s="605"/>
      <c r="S70" s="605"/>
      <c r="T70" s="605"/>
      <c r="U70" s="605"/>
      <c r="V70" s="605"/>
      <c r="W70" s="605"/>
      <c r="X70" s="605"/>
      <c r="Y70" s="605"/>
      <c r="Z70" s="605"/>
    </row>
    <row r="71" spans="1:26" s="271" customFormat="1" ht="13.5" customHeight="1">
      <c r="A71" s="271"/>
      <c r="B71" s="620" t="s">
        <v>423</v>
      </c>
      <c r="C71" s="620"/>
      <c r="D71" s="620"/>
      <c r="E71" s="271"/>
      <c r="F71" s="620" t="s">
        <v>286</v>
      </c>
      <c r="G71" s="620"/>
      <c r="H71" s="620"/>
      <c r="I71" s="620"/>
      <c r="J71" s="620"/>
      <c r="K71" s="596"/>
      <c r="L71" s="14" t="s">
        <v>76</v>
      </c>
      <c r="M71" s="14"/>
      <c r="N71" s="596"/>
      <c r="O71" s="596"/>
      <c r="P71" s="596"/>
      <c r="Q71" s="605" t="s">
        <v>904</v>
      </c>
      <c r="R71" s="605"/>
      <c r="S71" s="605"/>
      <c r="T71" s="605"/>
      <c r="U71" s="605"/>
      <c r="V71" s="605"/>
      <c r="W71" s="605"/>
      <c r="X71" s="605"/>
      <c r="Y71" s="605"/>
      <c r="Z71" s="605"/>
    </row>
    <row r="72" spans="1:26" s="271" customFormat="1" ht="13.5" customHeight="1">
      <c r="A72" s="604"/>
      <c r="B72" s="620"/>
      <c r="C72" s="620"/>
      <c r="D72" s="620"/>
      <c r="E72" s="647"/>
      <c r="F72" s="620"/>
      <c r="G72" s="620"/>
      <c r="H72" s="620"/>
      <c r="I72" s="620"/>
      <c r="J72" s="620"/>
      <c r="K72" s="677"/>
      <c r="L72" s="14"/>
      <c r="M72" s="14"/>
      <c r="N72" s="677"/>
      <c r="O72" s="677"/>
      <c r="P72" s="596"/>
      <c r="Q72" s="605"/>
      <c r="R72" s="605"/>
      <c r="S72" s="605"/>
      <c r="T72" s="605"/>
      <c r="U72" s="605"/>
      <c r="V72" s="605"/>
      <c r="W72" s="605"/>
      <c r="X72" s="605"/>
      <c r="Y72" s="605"/>
      <c r="Z72" s="605"/>
    </row>
    <row r="73" spans="1:26" s="271" customFormat="1" ht="13.5" customHeight="1">
      <c r="A73" s="605" t="s">
        <v>490</v>
      </c>
      <c r="B73" s="605"/>
      <c r="C73" s="605"/>
      <c r="D73" s="605"/>
      <c r="E73" s="605"/>
      <c r="F73" s="605"/>
      <c r="G73" s="605"/>
      <c r="H73" s="605"/>
      <c r="I73" s="605"/>
      <c r="J73" s="605"/>
      <c r="K73" s="605"/>
      <c r="L73" s="605"/>
      <c r="M73" s="605"/>
      <c r="N73" s="605"/>
      <c r="O73" s="605"/>
      <c r="P73" s="605"/>
      <c r="Q73" s="605" t="s">
        <v>1090</v>
      </c>
      <c r="R73" s="605"/>
      <c r="S73" s="605"/>
      <c r="T73" s="605"/>
      <c r="U73" s="605"/>
      <c r="V73" s="605"/>
      <c r="W73" s="605"/>
      <c r="X73" s="605"/>
      <c r="Y73" s="605"/>
      <c r="Z73" s="605"/>
    </row>
    <row r="74" spans="1:26" s="271" customFormat="1" ht="13.5" customHeight="1">
      <c r="A74" s="605"/>
      <c r="B74" s="605"/>
      <c r="C74" s="605"/>
      <c r="D74" s="605"/>
      <c r="E74" s="605"/>
      <c r="F74" s="605"/>
      <c r="G74" s="605"/>
      <c r="H74" s="605"/>
      <c r="I74" s="605"/>
      <c r="J74" s="605"/>
      <c r="K74" s="605"/>
      <c r="L74" s="605"/>
      <c r="M74" s="605"/>
      <c r="N74" s="605"/>
      <c r="O74" s="605"/>
      <c r="P74" s="605"/>
      <c r="Q74" s="605"/>
      <c r="R74" s="605"/>
      <c r="S74" s="605"/>
      <c r="T74" s="605"/>
      <c r="U74" s="605"/>
      <c r="V74" s="605"/>
      <c r="W74" s="605"/>
      <c r="X74" s="605"/>
      <c r="Y74" s="605"/>
      <c r="Z74" s="605"/>
    </row>
    <row r="75" spans="1:26" ht="13.5" customHeight="1">
      <c r="A75" s="606"/>
      <c r="B75" s="606"/>
      <c r="C75" s="606"/>
      <c r="D75" s="606"/>
      <c r="E75" s="606"/>
      <c r="F75" s="606"/>
      <c r="G75" s="606"/>
      <c r="H75" s="606"/>
      <c r="I75" s="606"/>
      <c r="J75" s="606"/>
      <c r="K75" s="606"/>
      <c r="L75" s="606"/>
      <c r="M75" s="606"/>
      <c r="N75" s="606"/>
      <c r="O75" s="606"/>
      <c r="P75" s="606"/>
      <c r="Q75" s="605"/>
      <c r="R75" s="605"/>
      <c r="S75" s="605"/>
      <c r="T75" s="605"/>
      <c r="U75" s="605"/>
      <c r="V75" s="605"/>
      <c r="W75" s="605"/>
      <c r="X75" s="605"/>
      <c r="Y75" s="605"/>
      <c r="Z75" s="605"/>
    </row>
    <row r="76" spans="1:26" ht="13.5" customHeight="1">
      <c r="M76" s="696"/>
      <c r="N76" s="696"/>
      <c r="O76" s="696"/>
      <c r="P76" s="696"/>
      <c r="Q76" s="605" t="s">
        <v>156</v>
      </c>
      <c r="R76" s="605"/>
      <c r="S76" s="605"/>
      <c r="T76" s="605"/>
      <c r="U76" s="605"/>
      <c r="V76" s="605"/>
      <c r="W76" s="605"/>
      <c r="X76" s="605"/>
      <c r="Y76" s="605"/>
      <c r="Z76" s="605"/>
    </row>
    <row r="77" spans="1:26" ht="13.5" customHeight="1">
      <c r="M77" s="696"/>
      <c r="N77" s="696"/>
      <c r="O77" s="696"/>
      <c r="P77" s="696"/>
      <c r="Q77" s="605"/>
      <c r="R77" s="605"/>
      <c r="S77" s="605"/>
      <c r="T77" s="605"/>
      <c r="U77" s="605"/>
      <c r="V77" s="605"/>
      <c r="W77" s="605"/>
      <c r="X77" s="605"/>
      <c r="Y77" s="605"/>
      <c r="Z77" s="605"/>
    </row>
    <row r="78" spans="1:26" ht="13.5" customHeight="1">
      <c r="A78" s="606"/>
      <c r="B78" s="606"/>
      <c r="C78" s="606"/>
      <c r="D78" s="606"/>
      <c r="E78" s="606"/>
      <c r="F78" s="606"/>
      <c r="G78" s="606"/>
      <c r="H78" s="606"/>
      <c r="I78" s="606"/>
      <c r="J78" s="606"/>
      <c r="K78" s="606"/>
      <c r="L78" s="606"/>
      <c r="M78" s="606"/>
      <c r="N78" s="606"/>
      <c r="P78" s="606"/>
      <c r="Q78" s="605" t="s">
        <v>296</v>
      </c>
      <c r="R78" s="605"/>
      <c r="S78" s="605"/>
      <c r="T78" s="605"/>
      <c r="U78" s="605"/>
      <c r="V78" s="605"/>
      <c r="W78" s="605"/>
      <c r="X78" s="605"/>
      <c r="Y78" s="605"/>
      <c r="Z78" s="605"/>
    </row>
    <row r="79" spans="1:26" ht="13.5" customHeight="1">
      <c r="M79" s="696"/>
      <c r="N79" s="696"/>
      <c r="P79" s="696"/>
      <c r="Q79" s="605"/>
      <c r="R79" s="605"/>
      <c r="S79" s="605"/>
      <c r="T79" s="605"/>
      <c r="U79" s="605"/>
      <c r="V79" s="605"/>
      <c r="W79" s="605"/>
      <c r="X79" s="605"/>
      <c r="Y79" s="605"/>
      <c r="Z79" s="605"/>
    </row>
    <row r="80" spans="1:26" ht="13.5" customHeight="1">
      <c r="M80" s="696"/>
      <c r="N80" s="696"/>
      <c r="P80" s="696"/>
      <c r="Q80" s="605" t="s">
        <v>620</v>
      </c>
      <c r="R80" s="605"/>
      <c r="S80" s="605"/>
      <c r="T80" s="605"/>
      <c r="U80" s="605"/>
      <c r="V80" s="605"/>
      <c r="W80" s="605"/>
      <c r="X80" s="605"/>
      <c r="Y80" s="605"/>
      <c r="Z80" s="605"/>
    </row>
    <row r="81" spans="13:26">
      <c r="M81" s="698"/>
      <c r="N81" s="681"/>
      <c r="P81" s="681"/>
      <c r="Q81" s="605"/>
      <c r="R81" s="605"/>
      <c r="S81" s="605"/>
      <c r="T81" s="605"/>
      <c r="U81" s="605"/>
      <c r="V81" s="605"/>
      <c r="W81" s="605"/>
      <c r="X81" s="605"/>
      <c r="Y81" s="605"/>
      <c r="Z81" s="605"/>
    </row>
    <row r="82" spans="13:26">
      <c r="Q82" s="596" t="s">
        <v>1083</v>
      </c>
    </row>
    <row r="86" spans="13:26">
      <c r="M86" s="699"/>
      <c r="N86" s="699"/>
      <c r="O86" s="699"/>
      <c r="P86" s="699"/>
      <c r="Q86" s="699"/>
      <c r="R86" s="699"/>
      <c r="S86" s="699"/>
      <c r="T86" s="699"/>
      <c r="U86" s="699"/>
      <c r="V86" s="699"/>
      <c r="W86" s="699"/>
      <c r="X86" s="699"/>
      <c r="Y86" s="699"/>
      <c r="Z86" s="699"/>
    </row>
    <row r="87" spans="13:26">
      <c r="M87" s="699"/>
      <c r="N87" s="699"/>
      <c r="O87" s="699"/>
      <c r="P87" s="699"/>
      <c r="Q87" s="699"/>
      <c r="R87" s="699"/>
      <c r="S87" s="699"/>
      <c r="T87" s="699"/>
      <c r="U87" s="699"/>
      <c r="V87" s="699"/>
      <c r="W87" s="699"/>
      <c r="X87" s="699"/>
      <c r="Y87" s="699"/>
      <c r="Z87" s="699"/>
    </row>
  </sheetData>
  <mergeCells count="214">
    <mergeCell ref="M1:S1"/>
    <mergeCell ref="M2:S2"/>
    <mergeCell ref="A3:C3"/>
    <mergeCell ref="D3:I3"/>
    <mergeCell ref="A4:C4"/>
    <mergeCell ref="D4:I4"/>
    <mergeCell ref="V4:X4"/>
    <mergeCell ref="P6:S6"/>
    <mergeCell ref="W6:X6"/>
    <mergeCell ref="M66:N66"/>
    <mergeCell ref="B71:D71"/>
    <mergeCell ref="F71:J71"/>
    <mergeCell ref="L71:M71"/>
    <mergeCell ref="B72:D72"/>
    <mergeCell ref="F72:J72"/>
    <mergeCell ref="L72:M72"/>
    <mergeCell ref="V2:V3"/>
    <mergeCell ref="W2:X3"/>
    <mergeCell ref="K3:M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Q15:U20"/>
    <mergeCell ref="V15:V20"/>
    <mergeCell ref="W15:X17"/>
    <mergeCell ref="B17:E18"/>
    <mergeCell ref="M17:M18"/>
    <mergeCell ref="N17:N18"/>
    <mergeCell ref="J18:L20"/>
    <mergeCell ref="O18:O20"/>
    <mergeCell ref="W18:X20"/>
    <mergeCell ref="B19:E20"/>
    <mergeCell ref="M19:M20"/>
    <mergeCell ref="N19:N20"/>
    <mergeCell ref="A21:A26"/>
    <mergeCell ref="B21:E22"/>
    <mergeCell ref="F21:H26"/>
    <mergeCell ref="I21:I26"/>
    <mergeCell ref="J21:L23"/>
    <mergeCell ref="M21:M22"/>
    <mergeCell ref="N21:N22"/>
    <mergeCell ref="O21:O23"/>
    <mergeCell ref="P21:P26"/>
    <mergeCell ref="Q21:U26"/>
    <mergeCell ref="V21:V26"/>
    <mergeCell ref="W21:X23"/>
    <mergeCell ref="B23:E24"/>
    <mergeCell ref="M23:M24"/>
    <mergeCell ref="N23:N24"/>
    <mergeCell ref="J24:L26"/>
    <mergeCell ref="O24:O26"/>
    <mergeCell ref="W24:X26"/>
    <mergeCell ref="B25:E26"/>
    <mergeCell ref="M25:M26"/>
    <mergeCell ref="N25:N26"/>
    <mergeCell ref="A27:A32"/>
    <mergeCell ref="B27:E28"/>
    <mergeCell ref="F27:H32"/>
    <mergeCell ref="I27:I32"/>
    <mergeCell ref="J27:L29"/>
    <mergeCell ref="M27:M28"/>
    <mergeCell ref="N27:N28"/>
    <mergeCell ref="O27:O29"/>
    <mergeCell ref="P27:P32"/>
    <mergeCell ref="Q27:U32"/>
    <mergeCell ref="V27:V32"/>
    <mergeCell ref="W27:X29"/>
    <mergeCell ref="B29:E30"/>
    <mergeCell ref="M29:M30"/>
    <mergeCell ref="N29:N30"/>
    <mergeCell ref="J30:L32"/>
    <mergeCell ref="O30:O32"/>
    <mergeCell ref="W30:X32"/>
    <mergeCell ref="B31:E32"/>
    <mergeCell ref="M31:M32"/>
    <mergeCell ref="N31:N32"/>
    <mergeCell ref="A33:A38"/>
    <mergeCell ref="B33:E34"/>
    <mergeCell ref="F33:H38"/>
    <mergeCell ref="I33:I38"/>
    <mergeCell ref="J33:L35"/>
    <mergeCell ref="M33:M34"/>
    <mergeCell ref="N33:N34"/>
    <mergeCell ref="O33:O35"/>
    <mergeCell ref="P33:P38"/>
    <mergeCell ref="Q33:U38"/>
    <mergeCell ref="V33:V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 ref="Q66:Y70"/>
    <mergeCell ref="Q71:Y72"/>
    <mergeCell ref="A73:P74"/>
    <mergeCell ref="Q73:Y75"/>
    <mergeCell ref="Q76:Y77"/>
    <mergeCell ref="Q78:Y79"/>
    <mergeCell ref="Q80:Y81"/>
    <mergeCell ref="M86:Y87"/>
  </mergeCells>
  <phoneticPr fontId="23"/>
  <hyperlinks>
    <hyperlink ref="AA3" location="書類一覧!D31"/>
  </hyperlinks>
  <printOptions horizontalCentered="1"/>
  <pageMargins left="0.23622047244094488" right="0.23622047244094488" top="0.37" bottom="0.17" header="0.31496062992125984" footer="0.31496062992125984"/>
  <pageSetup paperSize="8" scale="91" fitToWidth="1" fitToHeight="1" orientation="landscape"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K52"/>
  <sheetViews>
    <sheetView showGridLines="0" view="pageBreakPreview" zoomScale="55" zoomScaleNormal="50" zoomScaleSheetLayoutView="55" workbookViewId="0"/>
  </sheetViews>
  <sheetFormatPr defaultColWidth="9" defaultRowHeight="9.6"/>
  <cols>
    <col min="1" max="1" width="3.21875" style="772" customWidth="1"/>
    <col min="2" max="2" width="19.21875" style="772" customWidth="1"/>
    <col min="3" max="3" width="26.44140625" style="772" customWidth="1"/>
    <col min="4" max="4" width="4.88671875" style="772" customWidth="1"/>
    <col min="5" max="5" width="28" style="772" customWidth="1"/>
    <col min="6" max="8" width="4.6640625" style="772" customWidth="1"/>
    <col min="9" max="9" width="3.88671875" style="772" customWidth="1"/>
    <col min="10" max="10" width="4.6640625" style="772" customWidth="1"/>
    <col min="11" max="11" width="5.6640625" style="772" customWidth="1"/>
    <col min="12" max="12" width="20.6640625" style="772" customWidth="1"/>
    <col min="13" max="14" width="4.6640625" style="772" customWidth="1"/>
    <col min="15" max="15" width="4.33203125" style="772" customWidth="1"/>
    <col min="16" max="18" width="5.6640625" style="772" customWidth="1"/>
    <col min="19" max="19" width="20.77734375" style="772" customWidth="1"/>
    <col min="20" max="20" width="4.6640625" style="772" customWidth="1"/>
    <col min="21" max="21" width="3.88671875" style="772" customWidth="1"/>
    <col min="22" max="22" width="4.6640625" style="772" customWidth="1"/>
    <col min="23" max="25" width="5.6640625" style="772" customWidth="1"/>
    <col min="26" max="26" width="20.77734375" style="772" customWidth="1"/>
    <col min="27" max="27" width="4.6640625" style="772" customWidth="1"/>
    <col min="28" max="28" width="3.88671875" style="772" customWidth="1"/>
    <col min="29" max="29" width="4.44140625" style="772" customWidth="1"/>
    <col min="30" max="32" width="5.6640625" style="772" customWidth="1"/>
    <col min="33" max="33" width="20.6640625" style="772" customWidth="1"/>
    <col min="34" max="34" width="4.44140625" style="773" customWidth="1"/>
    <col min="35" max="16384" width="9" style="773"/>
  </cols>
  <sheetData>
    <row r="1" spans="1:37" ht="19.2">
      <c r="A1" s="774" t="s">
        <v>1118</v>
      </c>
      <c r="B1" s="776"/>
      <c r="C1" s="776"/>
      <c r="D1" s="776"/>
      <c r="E1" s="776"/>
      <c r="F1" s="776"/>
    </row>
    <row r="2" spans="1:37" ht="22.5" customHeight="1">
      <c r="A2" s="775"/>
      <c r="B2" s="776"/>
      <c r="C2" s="776"/>
      <c r="D2" s="776"/>
      <c r="E2" s="776"/>
      <c r="F2" s="776"/>
      <c r="AI2" s="831" t="s">
        <v>747</v>
      </c>
      <c r="AJ2" s="831"/>
      <c r="AK2" s="831"/>
    </row>
    <row r="3" spans="1:37" ht="33">
      <c r="A3" s="776"/>
      <c r="B3" s="776"/>
      <c r="C3" s="776"/>
      <c r="D3" s="776"/>
      <c r="E3" s="776"/>
      <c r="F3" s="793" t="s">
        <v>34</v>
      </c>
      <c r="G3" s="793"/>
      <c r="H3" s="793"/>
      <c r="I3" s="793"/>
      <c r="J3" s="793"/>
      <c r="K3" s="793"/>
      <c r="L3" s="793"/>
      <c r="M3" s="793"/>
      <c r="N3" s="793"/>
      <c r="O3" s="793"/>
      <c r="P3" s="793"/>
      <c r="Q3" s="793"/>
      <c r="R3" s="793"/>
      <c r="S3" s="793"/>
      <c r="T3" s="796"/>
    </row>
    <row r="4" spans="1:37" ht="15.75" customHeight="1">
      <c r="A4" s="776"/>
      <c r="B4" s="776"/>
      <c r="C4" s="776"/>
      <c r="D4" s="776"/>
      <c r="E4" s="776"/>
      <c r="F4" s="776"/>
      <c r="G4" s="796"/>
      <c r="H4" s="796"/>
      <c r="I4" s="796"/>
      <c r="J4" s="796"/>
      <c r="K4" s="796"/>
      <c r="L4" s="796"/>
      <c r="M4" s="796"/>
      <c r="N4" s="796"/>
      <c r="O4" s="796"/>
      <c r="P4" s="796"/>
      <c r="Q4" s="796"/>
      <c r="R4" s="796"/>
      <c r="S4" s="796"/>
      <c r="T4" s="796"/>
      <c r="U4" s="797"/>
      <c r="V4" s="797"/>
      <c r="W4" s="797"/>
      <c r="X4" s="797"/>
      <c r="Y4" s="797"/>
      <c r="Z4" s="797"/>
    </row>
    <row r="5" spans="1:37" s="772" customFormat="1" ht="33" customHeight="1">
      <c r="A5" s="777" t="s">
        <v>873</v>
      </c>
      <c r="B5" s="783"/>
      <c r="C5" s="790"/>
      <c r="D5" s="790"/>
      <c r="E5" s="790"/>
      <c r="F5" s="794"/>
      <c r="G5" s="797"/>
      <c r="H5" s="803" t="s">
        <v>720</v>
      </c>
      <c r="I5" s="810"/>
      <c r="J5" s="816" t="s">
        <v>483</v>
      </c>
      <c r="K5" s="821"/>
      <c r="L5" s="821"/>
      <c r="M5" s="821"/>
      <c r="N5" s="827"/>
      <c r="O5" s="797"/>
      <c r="P5" s="797"/>
      <c r="Q5" s="797"/>
      <c r="R5" s="797"/>
      <c r="S5" s="797"/>
      <c r="T5" s="797"/>
      <c r="U5" s="797"/>
      <c r="V5" s="797"/>
      <c r="W5" s="797"/>
      <c r="X5" s="797"/>
      <c r="Y5" s="797"/>
      <c r="Z5" s="797"/>
      <c r="AB5" s="830" t="s">
        <v>924</v>
      </c>
      <c r="AC5" s="830"/>
      <c r="AD5" s="830"/>
      <c r="AE5" s="830"/>
      <c r="AF5" s="830" t="s">
        <v>271</v>
      </c>
      <c r="AG5" s="830" t="s">
        <v>961</v>
      </c>
    </row>
    <row r="6" spans="1:37" s="772" customFormat="1" ht="33" customHeight="1">
      <c r="A6" s="777" t="s">
        <v>555</v>
      </c>
      <c r="B6" s="783"/>
      <c r="C6" s="790"/>
      <c r="D6" s="790"/>
      <c r="E6" s="790"/>
      <c r="F6" s="794"/>
      <c r="G6" s="797"/>
      <c r="H6" s="804"/>
      <c r="I6" s="811"/>
      <c r="J6" s="817"/>
      <c r="K6" s="822"/>
      <c r="L6" s="822"/>
      <c r="M6" s="822"/>
      <c r="N6" s="828"/>
      <c r="O6" s="797"/>
      <c r="P6" s="797"/>
      <c r="Q6" s="797"/>
      <c r="R6" s="797"/>
      <c r="S6" s="797"/>
      <c r="T6" s="797"/>
      <c r="U6" s="797"/>
      <c r="V6" s="797"/>
      <c r="W6" s="797"/>
      <c r="X6" s="797"/>
      <c r="Y6" s="797"/>
      <c r="Z6" s="797"/>
    </row>
    <row r="7" spans="1:37" s="772" customFormat="1" ht="33" customHeight="1">
      <c r="A7" s="776"/>
      <c r="B7" s="776"/>
      <c r="C7" s="776"/>
      <c r="D7" s="776"/>
      <c r="E7" s="776"/>
      <c r="F7" s="776"/>
      <c r="G7" s="797"/>
      <c r="H7" s="797"/>
      <c r="I7" s="797"/>
      <c r="J7" s="797"/>
      <c r="K7" s="797"/>
      <c r="L7" s="797"/>
      <c r="M7" s="797"/>
      <c r="N7" s="797"/>
      <c r="O7" s="797"/>
      <c r="P7" s="797"/>
      <c r="Q7" s="797"/>
      <c r="R7" s="797"/>
      <c r="S7" s="797"/>
      <c r="T7" s="797"/>
      <c r="U7" s="797"/>
      <c r="V7" s="797"/>
      <c r="W7" s="797"/>
      <c r="X7" s="797"/>
      <c r="Y7" s="797"/>
      <c r="Z7" s="797"/>
    </row>
    <row r="8" spans="1:37" s="772" customFormat="1" ht="30" customHeight="1">
      <c r="A8" s="777" t="s">
        <v>852</v>
      </c>
      <c r="B8" s="783"/>
      <c r="C8" s="791"/>
      <c r="D8" s="776"/>
      <c r="E8" s="776"/>
      <c r="F8" s="776"/>
      <c r="G8" s="798" t="s">
        <v>682</v>
      </c>
      <c r="H8" s="805"/>
      <c r="I8" s="812" t="s">
        <v>201</v>
      </c>
      <c r="J8" s="818"/>
      <c r="K8" s="823"/>
      <c r="L8" s="825"/>
      <c r="M8" s="797"/>
      <c r="N8" s="798" t="s">
        <v>682</v>
      </c>
      <c r="O8" s="805"/>
      <c r="P8" s="812" t="s">
        <v>201</v>
      </c>
      <c r="Q8" s="818"/>
      <c r="R8" s="823"/>
      <c r="S8" s="825"/>
      <c r="T8" s="829"/>
      <c r="U8" s="798" t="s">
        <v>682</v>
      </c>
      <c r="V8" s="805"/>
      <c r="W8" s="812" t="s">
        <v>201</v>
      </c>
      <c r="X8" s="818"/>
      <c r="Y8" s="823"/>
      <c r="Z8" s="825"/>
      <c r="AB8" s="798" t="s">
        <v>682</v>
      </c>
      <c r="AC8" s="805"/>
      <c r="AD8" s="812" t="s">
        <v>201</v>
      </c>
      <c r="AE8" s="818"/>
      <c r="AF8" s="823"/>
      <c r="AG8" s="825"/>
    </row>
    <row r="9" spans="1:37" s="772" customFormat="1" ht="30" customHeight="1">
      <c r="A9" s="777" t="s">
        <v>154</v>
      </c>
      <c r="B9" s="783"/>
      <c r="C9" s="791"/>
      <c r="D9" s="776"/>
      <c r="E9" s="776"/>
      <c r="F9" s="776"/>
      <c r="G9" s="799"/>
      <c r="H9" s="806"/>
      <c r="I9" s="812" t="s">
        <v>67</v>
      </c>
      <c r="J9" s="818"/>
      <c r="K9" s="823"/>
      <c r="L9" s="825"/>
      <c r="M9" s="797"/>
      <c r="N9" s="799"/>
      <c r="O9" s="806"/>
      <c r="P9" s="812" t="s">
        <v>67</v>
      </c>
      <c r="Q9" s="818"/>
      <c r="R9" s="823"/>
      <c r="S9" s="825"/>
      <c r="T9" s="829"/>
      <c r="U9" s="799"/>
      <c r="V9" s="806"/>
      <c r="W9" s="812" t="s">
        <v>67</v>
      </c>
      <c r="X9" s="818"/>
      <c r="Y9" s="823"/>
      <c r="Z9" s="825"/>
      <c r="AB9" s="799"/>
      <c r="AC9" s="806"/>
      <c r="AD9" s="812" t="s">
        <v>67</v>
      </c>
      <c r="AE9" s="818"/>
      <c r="AF9" s="823"/>
      <c r="AG9" s="825"/>
    </row>
    <row r="10" spans="1:37" s="772" customFormat="1" ht="30" customHeight="1">
      <c r="A10" s="778" t="s">
        <v>836</v>
      </c>
      <c r="B10" s="783"/>
      <c r="C10" s="791"/>
      <c r="D10" s="776"/>
      <c r="E10" s="776"/>
      <c r="F10" s="776"/>
      <c r="G10" s="799"/>
      <c r="H10" s="806"/>
      <c r="I10" s="812" t="s">
        <v>545</v>
      </c>
      <c r="J10" s="818"/>
      <c r="K10" s="823"/>
      <c r="L10" s="825"/>
      <c r="M10" s="797"/>
      <c r="N10" s="799"/>
      <c r="O10" s="806"/>
      <c r="P10" s="812" t="s">
        <v>545</v>
      </c>
      <c r="Q10" s="818"/>
      <c r="R10" s="823"/>
      <c r="S10" s="825"/>
      <c r="T10" s="829"/>
      <c r="U10" s="799"/>
      <c r="V10" s="806"/>
      <c r="W10" s="812" t="s">
        <v>545</v>
      </c>
      <c r="X10" s="818"/>
      <c r="Y10" s="823"/>
      <c r="Z10" s="825"/>
      <c r="AB10" s="799"/>
      <c r="AC10" s="806"/>
      <c r="AD10" s="812" t="s">
        <v>545</v>
      </c>
      <c r="AE10" s="818"/>
      <c r="AF10" s="823"/>
      <c r="AG10" s="825"/>
    </row>
    <row r="11" spans="1:37" s="772" customFormat="1" ht="30" customHeight="1">
      <c r="A11" s="777" t="s">
        <v>486</v>
      </c>
      <c r="B11" s="783"/>
      <c r="C11" s="791"/>
      <c r="D11" s="776"/>
      <c r="E11" s="776"/>
      <c r="F11" s="776"/>
      <c r="G11" s="799"/>
      <c r="H11" s="806"/>
      <c r="I11" s="812" t="s">
        <v>676</v>
      </c>
      <c r="J11" s="818"/>
      <c r="K11" s="823"/>
      <c r="L11" s="826" t="s">
        <v>633</v>
      </c>
      <c r="M11" s="797"/>
      <c r="N11" s="799"/>
      <c r="O11" s="806"/>
      <c r="P11" s="812" t="s">
        <v>676</v>
      </c>
      <c r="Q11" s="818"/>
      <c r="R11" s="823"/>
      <c r="S11" s="826" t="s">
        <v>633</v>
      </c>
      <c r="T11" s="829"/>
      <c r="U11" s="799"/>
      <c r="V11" s="806"/>
      <c r="W11" s="812" t="s">
        <v>676</v>
      </c>
      <c r="X11" s="818"/>
      <c r="Y11" s="823"/>
      <c r="Z11" s="826" t="s">
        <v>633</v>
      </c>
      <c r="AB11" s="799"/>
      <c r="AC11" s="806"/>
      <c r="AD11" s="812" t="s">
        <v>676</v>
      </c>
      <c r="AE11" s="818"/>
      <c r="AF11" s="823"/>
      <c r="AG11" s="826" t="s">
        <v>633</v>
      </c>
    </row>
    <row r="12" spans="1:37" s="772" customFormat="1" ht="30" customHeight="1">
      <c r="A12" s="779" t="s">
        <v>326</v>
      </c>
      <c r="B12" s="784"/>
      <c r="C12" s="791"/>
      <c r="D12" s="776"/>
      <c r="E12" s="776"/>
      <c r="F12" s="776"/>
      <c r="G12" s="799"/>
      <c r="H12" s="806"/>
      <c r="I12" s="812" t="s">
        <v>437</v>
      </c>
      <c r="J12" s="818"/>
      <c r="K12" s="823"/>
      <c r="L12" s="825"/>
      <c r="M12" s="797"/>
      <c r="N12" s="799"/>
      <c r="O12" s="806"/>
      <c r="P12" s="812" t="s">
        <v>437</v>
      </c>
      <c r="Q12" s="818"/>
      <c r="R12" s="823"/>
      <c r="S12" s="825"/>
      <c r="T12" s="829"/>
      <c r="U12" s="799"/>
      <c r="V12" s="806"/>
      <c r="W12" s="812" t="s">
        <v>437</v>
      </c>
      <c r="X12" s="818"/>
      <c r="Y12" s="823"/>
      <c r="Z12" s="825"/>
      <c r="AB12" s="799"/>
      <c r="AC12" s="806"/>
      <c r="AD12" s="812" t="s">
        <v>437</v>
      </c>
      <c r="AE12" s="818"/>
      <c r="AF12" s="823"/>
      <c r="AG12" s="825"/>
    </row>
    <row r="13" spans="1:37" s="772" customFormat="1" ht="30" customHeight="1">
      <c r="A13" s="780"/>
      <c r="B13" s="785" t="s">
        <v>266</v>
      </c>
      <c r="C13" s="791"/>
      <c r="D13" s="776"/>
      <c r="E13" s="776"/>
      <c r="F13" s="776"/>
      <c r="G13" s="799"/>
      <c r="H13" s="806"/>
      <c r="I13" s="813" t="s">
        <v>927</v>
      </c>
      <c r="J13" s="818"/>
      <c r="K13" s="823"/>
      <c r="L13" s="825"/>
      <c r="M13" s="797"/>
      <c r="N13" s="799"/>
      <c r="O13" s="806"/>
      <c r="P13" s="813" t="s">
        <v>927</v>
      </c>
      <c r="Q13" s="818"/>
      <c r="R13" s="823"/>
      <c r="S13" s="825"/>
      <c r="T13" s="820"/>
      <c r="U13" s="799"/>
      <c r="V13" s="806"/>
      <c r="W13" s="813" t="s">
        <v>927</v>
      </c>
      <c r="X13" s="818"/>
      <c r="Y13" s="823"/>
      <c r="Z13" s="825"/>
      <c r="AB13" s="799"/>
      <c r="AC13" s="806"/>
      <c r="AD13" s="813" t="s">
        <v>927</v>
      </c>
      <c r="AE13" s="818"/>
      <c r="AF13" s="823"/>
      <c r="AG13" s="825"/>
    </row>
    <row r="14" spans="1:37" s="772" customFormat="1" ht="30" customHeight="1">
      <c r="A14" s="779" t="s">
        <v>326</v>
      </c>
      <c r="B14" s="784"/>
      <c r="C14" s="791"/>
      <c r="D14" s="776"/>
      <c r="E14" s="785" t="s">
        <v>601</v>
      </c>
      <c r="F14" s="795"/>
      <c r="G14" s="799"/>
      <c r="H14" s="806"/>
      <c r="I14" s="814"/>
      <c r="J14" s="819" t="s">
        <v>1087</v>
      </c>
      <c r="K14" s="824"/>
      <c r="L14" s="826" t="s">
        <v>503</v>
      </c>
      <c r="M14" s="797"/>
      <c r="N14" s="799"/>
      <c r="O14" s="806"/>
      <c r="P14" s="814"/>
      <c r="Q14" s="819" t="s">
        <v>1087</v>
      </c>
      <c r="R14" s="824"/>
      <c r="S14" s="826" t="s">
        <v>503</v>
      </c>
      <c r="T14" s="797"/>
      <c r="U14" s="799"/>
      <c r="V14" s="806"/>
      <c r="W14" s="814"/>
      <c r="X14" s="819" t="s">
        <v>1087</v>
      </c>
      <c r="Y14" s="824"/>
      <c r="Z14" s="826" t="s">
        <v>503</v>
      </c>
      <c r="AB14" s="799"/>
      <c r="AC14" s="806"/>
      <c r="AD14" s="814"/>
      <c r="AE14" s="819" t="s">
        <v>1087</v>
      </c>
      <c r="AF14" s="824"/>
      <c r="AG14" s="826" t="s">
        <v>503</v>
      </c>
    </row>
    <row r="15" spans="1:37" s="772" customFormat="1" ht="30" customHeight="1">
      <c r="A15" s="780"/>
      <c r="B15" s="785" t="s">
        <v>266</v>
      </c>
      <c r="C15" s="791"/>
      <c r="D15" s="776"/>
      <c r="E15" s="791"/>
      <c r="F15" s="776"/>
      <c r="G15" s="799"/>
      <c r="H15" s="806"/>
      <c r="I15" s="813" t="s">
        <v>190</v>
      </c>
      <c r="J15" s="818"/>
      <c r="K15" s="823"/>
      <c r="L15" s="825"/>
      <c r="M15" s="797"/>
      <c r="N15" s="799"/>
      <c r="O15" s="806"/>
      <c r="P15" s="813" t="s">
        <v>190</v>
      </c>
      <c r="Q15" s="818"/>
      <c r="R15" s="823"/>
      <c r="S15" s="825"/>
      <c r="T15" s="829"/>
      <c r="U15" s="799"/>
      <c r="V15" s="806"/>
      <c r="W15" s="813" t="s">
        <v>190</v>
      </c>
      <c r="X15" s="818"/>
      <c r="Y15" s="823"/>
      <c r="Z15" s="825"/>
      <c r="AB15" s="799"/>
      <c r="AC15" s="806"/>
      <c r="AD15" s="813" t="s">
        <v>190</v>
      </c>
      <c r="AE15" s="818"/>
      <c r="AF15" s="823"/>
      <c r="AG15" s="825"/>
    </row>
    <row r="16" spans="1:37" s="772" customFormat="1" ht="30" customHeight="1">
      <c r="A16" s="776"/>
      <c r="B16" s="776"/>
      <c r="C16" s="776"/>
      <c r="D16" s="776"/>
      <c r="E16" s="776"/>
      <c r="F16" s="776"/>
      <c r="G16" s="800"/>
      <c r="H16" s="807"/>
      <c r="I16" s="814"/>
      <c r="J16" s="819" t="s">
        <v>1152</v>
      </c>
      <c r="K16" s="824"/>
      <c r="L16" s="825"/>
      <c r="M16" s="797"/>
      <c r="N16" s="800"/>
      <c r="O16" s="807"/>
      <c r="P16" s="814"/>
      <c r="Q16" s="819" t="s">
        <v>1152</v>
      </c>
      <c r="R16" s="824"/>
      <c r="S16" s="825"/>
      <c r="T16" s="829"/>
      <c r="U16" s="800"/>
      <c r="V16" s="807"/>
      <c r="W16" s="814"/>
      <c r="X16" s="819" t="s">
        <v>1152</v>
      </c>
      <c r="Y16" s="824"/>
      <c r="Z16" s="825"/>
      <c r="AB16" s="800"/>
      <c r="AC16" s="807"/>
      <c r="AD16" s="814"/>
      <c r="AE16" s="819" t="s">
        <v>1152</v>
      </c>
      <c r="AF16" s="824"/>
      <c r="AG16" s="825"/>
    </row>
    <row r="17" spans="1:33" s="772" customFormat="1" ht="30" customHeight="1">
      <c r="A17" s="781" t="s">
        <v>914</v>
      </c>
      <c r="B17" s="786"/>
      <c r="C17" s="785" t="s">
        <v>226</v>
      </c>
      <c r="D17" s="776"/>
      <c r="E17" s="792"/>
      <c r="F17" s="792"/>
      <c r="G17" s="801" t="s">
        <v>851</v>
      </c>
      <c r="H17" s="808"/>
      <c r="I17" s="815"/>
      <c r="J17" s="812" t="s">
        <v>587</v>
      </c>
      <c r="K17" s="818"/>
      <c r="L17" s="823"/>
      <c r="M17" s="797"/>
      <c r="N17" s="801" t="s">
        <v>851</v>
      </c>
      <c r="O17" s="808"/>
      <c r="P17" s="815"/>
      <c r="Q17" s="812" t="s">
        <v>587</v>
      </c>
      <c r="R17" s="818"/>
      <c r="S17" s="823"/>
      <c r="T17" s="829"/>
      <c r="U17" s="801" t="s">
        <v>851</v>
      </c>
      <c r="V17" s="808"/>
      <c r="W17" s="815"/>
      <c r="X17" s="812" t="s">
        <v>587</v>
      </c>
      <c r="Y17" s="818"/>
      <c r="Z17" s="823"/>
      <c r="AB17" s="801" t="s">
        <v>851</v>
      </c>
      <c r="AC17" s="808"/>
      <c r="AD17" s="815"/>
      <c r="AE17" s="812" t="s">
        <v>587</v>
      </c>
      <c r="AF17" s="818"/>
      <c r="AG17" s="823"/>
    </row>
    <row r="18" spans="1:33" s="772" customFormat="1" ht="30" customHeight="1">
      <c r="A18" s="782"/>
      <c r="B18" s="787"/>
      <c r="C18" s="791"/>
      <c r="D18" s="776"/>
      <c r="E18" s="776"/>
      <c r="F18" s="776"/>
      <c r="G18" s="797"/>
      <c r="H18" s="809"/>
      <c r="I18" s="797"/>
      <c r="J18" s="797"/>
      <c r="K18" s="797"/>
      <c r="L18" s="797"/>
      <c r="M18" s="797"/>
      <c r="N18" s="797"/>
      <c r="O18" s="809"/>
      <c r="P18" s="797"/>
      <c r="Q18" s="797"/>
      <c r="R18" s="797"/>
      <c r="S18" s="797"/>
      <c r="T18" s="829"/>
      <c r="U18" s="797"/>
      <c r="V18" s="809"/>
      <c r="W18" s="797"/>
      <c r="X18" s="797"/>
      <c r="Y18" s="797"/>
      <c r="Z18" s="797"/>
      <c r="AB18" s="797"/>
      <c r="AC18" s="809"/>
      <c r="AD18" s="797"/>
      <c r="AE18" s="797"/>
      <c r="AF18" s="797"/>
      <c r="AG18" s="797"/>
    </row>
    <row r="19" spans="1:33" s="772" customFormat="1" ht="30" customHeight="1">
      <c r="A19" s="776"/>
      <c r="B19" s="776"/>
      <c r="C19" s="776"/>
      <c r="D19" s="776"/>
      <c r="E19" s="776"/>
      <c r="F19" s="776"/>
      <c r="G19" s="798" t="s">
        <v>682</v>
      </c>
      <c r="H19" s="805"/>
      <c r="I19" s="812" t="s">
        <v>201</v>
      </c>
      <c r="J19" s="818"/>
      <c r="K19" s="823"/>
      <c r="L19" s="825"/>
      <c r="M19" s="797"/>
      <c r="N19" s="798" t="s">
        <v>682</v>
      </c>
      <c r="O19" s="805"/>
      <c r="P19" s="812" t="s">
        <v>201</v>
      </c>
      <c r="Q19" s="818"/>
      <c r="R19" s="823"/>
      <c r="S19" s="825"/>
      <c r="T19" s="829"/>
      <c r="U19" s="798" t="s">
        <v>682</v>
      </c>
      <c r="V19" s="805"/>
      <c r="W19" s="812" t="s">
        <v>201</v>
      </c>
      <c r="X19" s="818"/>
      <c r="Y19" s="823"/>
      <c r="Z19" s="825"/>
      <c r="AB19" s="798" t="s">
        <v>682</v>
      </c>
      <c r="AC19" s="805"/>
      <c r="AD19" s="812" t="s">
        <v>201</v>
      </c>
      <c r="AE19" s="818"/>
      <c r="AF19" s="823"/>
      <c r="AG19" s="825"/>
    </row>
    <row r="20" spans="1:33" s="772" customFormat="1" ht="30" customHeight="1">
      <c r="A20" s="781" t="s">
        <v>584</v>
      </c>
      <c r="B20" s="786"/>
      <c r="C20" s="791"/>
      <c r="D20" s="776"/>
      <c r="E20" s="776"/>
      <c r="F20" s="776"/>
      <c r="G20" s="799"/>
      <c r="H20" s="806"/>
      <c r="I20" s="812" t="s">
        <v>67</v>
      </c>
      <c r="J20" s="818"/>
      <c r="K20" s="823"/>
      <c r="L20" s="825"/>
      <c r="M20" s="797"/>
      <c r="N20" s="799"/>
      <c r="O20" s="806"/>
      <c r="P20" s="812" t="s">
        <v>67</v>
      </c>
      <c r="Q20" s="818"/>
      <c r="R20" s="823"/>
      <c r="S20" s="825"/>
      <c r="T20" s="820"/>
      <c r="U20" s="799"/>
      <c r="V20" s="806"/>
      <c r="W20" s="812" t="s">
        <v>67</v>
      </c>
      <c r="X20" s="818"/>
      <c r="Y20" s="823"/>
      <c r="Z20" s="825"/>
      <c r="AB20" s="799"/>
      <c r="AC20" s="806"/>
      <c r="AD20" s="812" t="s">
        <v>67</v>
      </c>
      <c r="AE20" s="818"/>
      <c r="AF20" s="823"/>
      <c r="AG20" s="825"/>
    </row>
    <row r="21" spans="1:33" s="772" customFormat="1" ht="30" customHeight="1">
      <c r="A21" s="782"/>
      <c r="B21" s="787"/>
      <c r="C21" s="791"/>
      <c r="D21" s="776"/>
      <c r="E21" s="776"/>
      <c r="F21" s="776"/>
      <c r="G21" s="799"/>
      <c r="H21" s="806"/>
      <c r="I21" s="812" t="s">
        <v>545</v>
      </c>
      <c r="J21" s="818"/>
      <c r="K21" s="823"/>
      <c r="L21" s="825"/>
      <c r="M21" s="797"/>
      <c r="N21" s="799"/>
      <c r="O21" s="806"/>
      <c r="P21" s="812" t="s">
        <v>545</v>
      </c>
      <c r="Q21" s="818"/>
      <c r="R21" s="823"/>
      <c r="S21" s="825"/>
      <c r="T21" s="797"/>
      <c r="U21" s="799"/>
      <c r="V21" s="806"/>
      <c r="W21" s="812" t="s">
        <v>545</v>
      </c>
      <c r="X21" s="818"/>
      <c r="Y21" s="823"/>
      <c r="Z21" s="825"/>
      <c r="AB21" s="799"/>
      <c r="AC21" s="806"/>
      <c r="AD21" s="812" t="s">
        <v>545</v>
      </c>
      <c r="AE21" s="818"/>
      <c r="AF21" s="823"/>
      <c r="AG21" s="825"/>
    </row>
    <row r="22" spans="1:33" s="772" customFormat="1" ht="30" customHeight="1">
      <c r="A22" s="776"/>
      <c r="B22" s="776"/>
      <c r="C22" s="776"/>
      <c r="D22" s="776"/>
      <c r="E22" s="776"/>
      <c r="F22" s="776"/>
      <c r="G22" s="799"/>
      <c r="H22" s="806"/>
      <c r="I22" s="812" t="s">
        <v>676</v>
      </c>
      <c r="J22" s="818"/>
      <c r="K22" s="823"/>
      <c r="L22" s="826" t="s">
        <v>633</v>
      </c>
      <c r="M22" s="797"/>
      <c r="N22" s="799"/>
      <c r="O22" s="806"/>
      <c r="P22" s="812" t="s">
        <v>676</v>
      </c>
      <c r="Q22" s="818"/>
      <c r="R22" s="823"/>
      <c r="S22" s="826" t="s">
        <v>633</v>
      </c>
      <c r="T22" s="829"/>
      <c r="U22" s="799"/>
      <c r="V22" s="806"/>
      <c r="W22" s="812" t="s">
        <v>676</v>
      </c>
      <c r="X22" s="818"/>
      <c r="Y22" s="823"/>
      <c r="Z22" s="826" t="s">
        <v>633</v>
      </c>
      <c r="AB22" s="799"/>
      <c r="AC22" s="806"/>
      <c r="AD22" s="812" t="s">
        <v>676</v>
      </c>
      <c r="AE22" s="818"/>
      <c r="AF22" s="823"/>
      <c r="AG22" s="826" t="s">
        <v>633</v>
      </c>
    </row>
    <row r="23" spans="1:33" s="772" customFormat="1" ht="30" customHeight="1">
      <c r="A23" s="776"/>
      <c r="B23" s="776"/>
      <c r="C23" s="776"/>
      <c r="D23" s="776"/>
      <c r="E23" s="776"/>
      <c r="F23" s="776"/>
      <c r="G23" s="799"/>
      <c r="H23" s="806"/>
      <c r="I23" s="812" t="s">
        <v>437</v>
      </c>
      <c r="J23" s="818"/>
      <c r="K23" s="823"/>
      <c r="L23" s="825"/>
      <c r="M23" s="797"/>
      <c r="N23" s="799"/>
      <c r="O23" s="806"/>
      <c r="P23" s="812" t="s">
        <v>437</v>
      </c>
      <c r="Q23" s="818"/>
      <c r="R23" s="823"/>
      <c r="S23" s="825"/>
      <c r="T23" s="829"/>
      <c r="U23" s="799"/>
      <c r="V23" s="806"/>
      <c r="W23" s="812" t="s">
        <v>437</v>
      </c>
      <c r="X23" s="818"/>
      <c r="Y23" s="823"/>
      <c r="Z23" s="825"/>
      <c r="AB23" s="799"/>
      <c r="AC23" s="806"/>
      <c r="AD23" s="812" t="s">
        <v>437</v>
      </c>
      <c r="AE23" s="818"/>
      <c r="AF23" s="823"/>
      <c r="AG23" s="825"/>
    </row>
    <row r="24" spans="1:33" s="772" customFormat="1" ht="30" customHeight="1">
      <c r="A24" s="776"/>
      <c r="B24" s="776"/>
      <c r="C24" s="776"/>
      <c r="G24" s="799"/>
      <c r="H24" s="806"/>
      <c r="I24" s="813" t="s">
        <v>927</v>
      </c>
      <c r="J24" s="818"/>
      <c r="K24" s="823"/>
      <c r="L24" s="825"/>
      <c r="M24" s="797"/>
      <c r="N24" s="799"/>
      <c r="O24" s="806"/>
      <c r="P24" s="813" t="s">
        <v>927</v>
      </c>
      <c r="Q24" s="818"/>
      <c r="R24" s="823"/>
      <c r="S24" s="825"/>
      <c r="T24" s="829"/>
      <c r="U24" s="799"/>
      <c r="V24" s="806"/>
      <c r="W24" s="813" t="s">
        <v>927</v>
      </c>
      <c r="X24" s="818"/>
      <c r="Y24" s="823"/>
      <c r="Z24" s="825"/>
      <c r="AB24" s="799"/>
      <c r="AC24" s="806"/>
      <c r="AD24" s="813" t="s">
        <v>927</v>
      </c>
      <c r="AE24" s="818"/>
      <c r="AF24" s="823"/>
      <c r="AG24" s="825"/>
    </row>
    <row r="25" spans="1:33" s="772" customFormat="1" ht="30" customHeight="1">
      <c r="B25" s="788"/>
      <c r="G25" s="799"/>
      <c r="H25" s="806"/>
      <c r="I25" s="814"/>
      <c r="J25" s="819" t="s">
        <v>1087</v>
      </c>
      <c r="K25" s="824"/>
      <c r="L25" s="826" t="s">
        <v>503</v>
      </c>
      <c r="M25" s="797"/>
      <c r="N25" s="799"/>
      <c r="O25" s="806"/>
      <c r="P25" s="814"/>
      <c r="Q25" s="819" t="s">
        <v>1087</v>
      </c>
      <c r="R25" s="824"/>
      <c r="S25" s="826" t="s">
        <v>503</v>
      </c>
      <c r="T25" s="829"/>
      <c r="U25" s="799"/>
      <c r="V25" s="806"/>
      <c r="W25" s="814"/>
      <c r="X25" s="819" t="s">
        <v>1087</v>
      </c>
      <c r="Y25" s="824"/>
      <c r="Z25" s="826" t="s">
        <v>503</v>
      </c>
      <c r="AB25" s="799"/>
      <c r="AC25" s="806"/>
      <c r="AD25" s="814"/>
      <c r="AE25" s="819" t="s">
        <v>1087</v>
      </c>
      <c r="AF25" s="824"/>
      <c r="AG25" s="826" t="s">
        <v>503</v>
      </c>
    </row>
    <row r="26" spans="1:33" s="772" customFormat="1" ht="30" customHeight="1">
      <c r="G26" s="799"/>
      <c r="H26" s="806"/>
      <c r="I26" s="813" t="s">
        <v>190</v>
      </c>
      <c r="J26" s="818"/>
      <c r="K26" s="823"/>
      <c r="L26" s="825"/>
      <c r="M26" s="797"/>
      <c r="N26" s="799"/>
      <c r="O26" s="806"/>
      <c r="P26" s="813" t="s">
        <v>190</v>
      </c>
      <c r="Q26" s="818"/>
      <c r="R26" s="823"/>
      <c r="S26" s="825"/>
      <c r="T26" s="829"/>
      <c r="U26" s="799"/>
      <c r="V26" s="806"/>
      <c r="W26" s="813" t="s">
        <v>190</v>
      </c>
      <c r="X26" s="818"/>
      <c r="Y26" s="823"/>
      <c r="Z26" s="825"/>
      <c r="AB26" s="799"/>
      <c r="AC26" s="806"/>
      <c r="AD26" s="813" t="s">
        <v>190</v>
      </c>
      <c r="AE26" s="818"/>
      <c r="AF26" s="823"/>
      <c r="AG26" s="825"/>
    </row>
    <row r="27" spans="1:33" s="772" customFormat="1" ht="30" customHeight="1">
      <c r="G27" s="800"/>
      <c r="H27" s="807"/>
      <c r="I27" s="814"/>
      <c r="J27" s="819" t="s">
        <v>1152</v>
      </c>
      <c r="K27" s="824"/>
      <c r="L27" s="825"/>
      <c r="M27" s="797"/>
      <c r="N27" s="800"/>
      <c r="O27" s="807"/>
      <c r="P27" s="814"/>
      <c r="Q27" s="819" t="s">
        <v>1152</v>
      </c>
      <c r="R27" s="824"/>
      <c r="S27" s="825"/>
      <c r="T27" s="820"/>
      <c r="U27" s="800"/>
      <c r="V27" s="807"/>
      <c r="W27" s="814"/>
      <c r="X27" s="819" t="s">
        <v>1152</v>
      </c>
      <c r="Y27" s="824"/>
      <c r="Z27" s="825"/>
      <c r="AB27" s="800"/>
      <c r="AC27" s="807"/>
      <c r="AD27" s="814"/>
      <c r="AE27" s="819" t="s">
        <v>1152</v>
      </c>
      <c r="AF27" s="824"/>
      <c r="AG27" s="825"/>
    </row>
    <row r="28" spans="1:33" s="772" customFormat="1" ht="30" customHeight="1">
      <c r="G28" s="801" t="s">
        <v>851</v>
      </c>
      <c r="H28" s="808"/>
      <c r="I28" s="815"/>
      <c r="J28" s="812" t="s">
        <v>587</v>
      </c>
      <c r="K28" s="818"/>
      <c r="L28" s="823"/>
      <c r="M28" s="797"/>
      <c r="N28" s="801" t="s">
        <v>851</v>
      </c>
      <c r="O28" s="808"/>
      <c r="P28" s="815"/>
      <c r="Q28" s="812" t="s">
        <v>587</v>
      </c>
      <c r="R28" s="818"/>
      <c r="S28" s="823"/>
      <c r="T28" s="820"/>
      <c r="U28" s="801" t="s">
        <v>851</v>
      </c>
      <c r="V28" s="808"/>
      <c r="W28" s="815"/>
      <c r="X28" s="812" t="s">
        <v>587</v>
      </c>
      <c r="Y28" s="818"/>
      <c r="Z28" s="823"/>
      <c r="AB28" s="801" t="s">
        <v>851</v>
      </c>
      <c r="AC28" s="808"/>
      <c r="AD28" s="815"/>
      <c r="AE28" s="812" t="s">
        <v>587</v>
      </c>
      <c r="AF28" s="818"/>
      <c r="AG28" s="823"/>
    </row>
    <row r="29" spans="1:33" s="772" customFormat="1" ht="30" customHeight="1">
      <c r="G29" s="802"/>
      <c r="H29" s="802"/>
      <c r="I29" s="808"/>
      <c r="J29" s="818"/>
      <c r="K29" s="818"/>
      <c r="L29" s="820"/>
      <c r="M29" s="797"/>
      <c r="N29" s="802"/>
      <c r="O29" s="802"/>
      <c r="P29" s="802"/>
      <c r="Q29" s="820"/>
      <c r="R29" s="820"/>
      <c r="S29" s="820"/>
      <c r="T29" s="820"/>
      <c r="U29" s="802"/>
      <c r="V29" s="802"/>
      <c r="W29" s="802"/>
      <c r="X29" s="820"/>
      <c r="Y29" s="820"/>
      <c r="Z29" s="820"/>
      <c r="AB29" s="802"/>
      <c r="AC29" s="802"/>
      <c r="AD29" s="802"/>
      <c r="AE29" s="820"/>
      <c r="AF29" s="820"/>
      <c r="AG29" s="820"/>
    </row>
    <row r="30" spans="1:33" s="772" customFormat="1" ht="30" customHeight="1">
      <c r="G30" s="798" t="s">
        <v>682</v>
      </c>
      <c r="H30" s="805"/>
      <c r="I30" s="812" t="s">
        <v>201</v>
      </c>
      <c r="J30" s="818"/>
      <c r="K30" s="823"/>
      <c r="L30" s="825"/>
      <c r="M30" s="797"/>
      <c r="N30" s="798" t="s">
        <v>682</v>
      </c>
      <c r="O30" s="805"/>
      <c r="P30" s="812" t="s">
        <v>201</v>
      </c>
      <c r="Q30" s="818"/>
      <c r="R30" s="823"/>
      <c r="S30" s="825"/>
      <c r="T30" s="797"/>
      <c r="U30" s="798" t="s">
        <v>682</v>
      </c>
      <c r="V30" s="805"/>
      <c r="W30" s="812" t="s">
        <v>201</v>
      </c>
      <c r="X30" s="818"/>
      <c r="Y30" s="823"/>
      <c r="Z30" s="825"/>
      <c r="AB30" s="798" t="s">
        <v>682</v>
      </c>
      <c r="AC30" s="805"/>
      <c r="AD30" s="812" t="s">
        <v>201</v>
      </c>
      <c r="AE30" s="818"/>
      <c r="AF30" s="823"/>
      <c r="AG30" s="825"/>
    </row>
    <row r="31" spans="1:33" s="772" customFormat="1" ht="30" customHeight="1">
      <c r="G31" s="799"/>
      <c r="H31" s="806"/>
      <c r="I31" s="812" t="s">
        <v>67</v>
      </c>
      <c r="J31" s="818"/>
      <c r="K31" s="823"/>
      <c r="L31" s="825"/>
      <c r="M31" s="797"/>
      <c r="N31" s="799"/>
      <c r="O31" s="806"/>
      <c r="P31" s="812" t="s">
        <v>67</v>
      </c>
      <c r="Q31" s="818"/>
      <c r="R31" s="823"/>
      <c r="S31" s="825"/>
      <c r="T31" s="829"/>
      <c r="U31" s="799"/>
      <c r="V31" s="806"/>
      <c r="W31" s="812" t="s">
        <v>67</v>
      </c>
      <c r="X31" s="818"/>
      <c r="Y31" s="823"/>
      <c r="Z31" s="825"/>
      <c r="AB31" s="799"/>
      <c r="AC31" s="806"/>
      <c r="AD31" s="812" t="s">
        <v>67</v>
      </c>
      <c r="AE31" s="818"/>
      <c r="AF31" s="823"/>
      <c r="AG31" s="825"/>
    </row>
    <row r="32" spans="1:33" s="772" customFormat="1" ht="30" customHeight="1">
      <c r="G32" s="799"/>
      <c r="H32" s="806"/>
      <c r="I32" s="812" t="s">
        <v>545</v>
      </c>
      <c r="J32" s="818"/>
      <c r="K32" s="823"/>
      <c r="L32" s="825"/>
      <c r="M32" s="797"/>
      <c r="N32" s="799"/>
      <c r="O32" s="806"/>
      <c r="P32" s="812" t="s">
        <v>545</v>
      </c>
      <c r="Q32" s="818"/>
      <c r="R32" s="823"/>
      <c r="S32" s="825"/>
      <c r="T32" s="829"/>
      <c r="U32" s="799"/>
      <c r="V32" s="806"/>
      <c r="W32" s="812" t="s">
        <v>545</v>
      </c>
      <c r="X32" s="818"/>
      <c r="Y32" s="823"/>
      <c r="Z32" s="825"/>
      <c r="AB32" s="799"/>
      <c r="AC32" s="806"/>
      <c r="AD32" s="812" t="s">
        <v>545</v>
      </c>
      <c r="AE32" s="818"/>
      <c r="AF32" s="823"/>
      <c r="AG32" s="825"/>
    </row>
    <row r="33" spans="2:33" s="772" customFormat="1" ht="30" customHeight="1">
      <c r="G33" s="799"/>
      <c r="H33" s="806"/>
      <c r="I33" s="812" t="s">
        <v>676</v>
      </c>
      <c r="J33" s="818"/>
      <c r="K33" s="823"/>
      <c r="L33" s="826" t="s">
        <v>633</v>
      </c>
      <c r="M33" s="797"/>
      <c r="N33" s="799"/>
      <c r="O33" s="806"/>
      <c r="P33" s="812" t="s">
        <v>676</v>
      </c>
      <c r="Q33" s="818"/>
      <c r="R33" s="823"/>
      <c r="S33" s="826" t="s">
        <v>633</v>
      </c>
      <c r="T33" s="829"/>
      <c r="U33" s="799"/>
      <c r="V33" s="806"/>
      <c r="W33" s="812" t="s">
        <v>676</v>
      </c>
      <c r="X33" s="818"/>
      <c r="Y33" s="823"/>
      <c r="Z33" s="826" t="s">
        <v>633</v>
      </c>
      <c r="AB33" s="799"/>
      <c r="AC33" s="806"/>
      <c r="AD33" s="812" t="s">
        <v>676</v>
      </c>
      <c r="AE33" s="818"/>
      <c r="AF33" s="823"/>
      <c r="AG33" s="826" t="s">
        <v>633</v>
      </c>
    </row>
    <row r="34" spans="2:33" s="772" customFormat="1" ht="30" customHeight="1">
      <c r="B34" s="789"/>
      <c r="G34" s="799"/>
      <c r="H34" s="806"/>
      <c r="I34" s="812" t="s">
        <v>437</v>
      </c>
      <c r="J34" s="818"/>
      <c r="K34" s="823"/>
      <c r="L34" s="825"/>
      <c r="M34" s="797"/>
      <c r="N34" s="799"/>
      <c r="O34" s="806"/>
      <c r="P34" s="812" t="s">
        <v>437</v>
      </c>
      <c r="Q34" s="818"/>
      <c r="R34" s="823"/>
      <c r="S34" s="825"/>
      <c r="T34" s="829"/>
      <c r="U34" s="799"/>
      <c r="V34" s="806"/>
      <c r="W34" s="812" t="s">
        <v>437</v>
      </c>
      <c r="X34" s="818"/>
      <c r="Y34" s="823"/>
      <c r="Z34" s="825"/>
      <c r="AB34" s="799"/>
      <c r="AC34" s="806"/>
      <c r="AD34" s="812" t="s">
        <v>437</v>
      </c>
      <c r="AE34" s="818"/>
      <c r="AF34" s="823"/>
      <c r="AG34" s="825"/>
    </row>
    <row r="35" spans="2:33" s="772" customFormat="1" ht="30" customHeight="1">
      <c r="B35" s="789"/>
      <c r="G35" s="799"/>
      <c r="H35" s="806"/>
      <c r="I35" s="813" t="s">
        <v>927</v>
      </c>
      <c r="J35" s="818"/>
      <c r="K35" s="823"/>
      <c r="L35" s="825"/>
      <c r="M35" s="797"/>
      <c r="N35" s="799"/>
      <c r="O35" s="806"/>
      <c r="P35" s="813" t="s">
        <v>927</v>
      </c>
      <c r="Q35" s="818"/>
      <c r="R35" s="823"/>
      <c r="S35" s="825"/>
      <c r="T35" s="829"/>
      <c r="U35" s="799"/>
      <c r="V35" s="806"/>
      <c r="W35" s="813" t="s">
        <v>927</v>
      </c>
      <c r="X35" s="818"/>
      <c r="Y35" s="823"/>
      <c r="Z35" s="825"/>
      <c r="AB35" s="799"/>
      <c r="AC35" s="806"/>
      <c r="AD35" s="813" t="s">
        <v>927</v>
      </c>
      <c r="AE35" s="818"/>
      <c r="AF35" s="823"/>
      <c r="AG35" s="825"/>
    </row>
    <row r="36" spans="2:33" s="772" customFormat="1" ht="30" customHeight="1">
      <c r="B36" s="789"/>
      <c r="G36" s="799"/>
      <c r="H36" s="806"/>
      <c r="I36" s="814"/>
      <c r="J36" s="819" t="s">
        <v>1087</v>
      </c>
      <c r="K36" s="824"/>
      <c r="L36" s="826" t="s">
        <v>503</v>
      </c>
      <c r="M36" s="797"/>
      <c r="N36" s="799"/>
      <c r="O36" s="806"/>
      <c r="P36" s="814"/>
      <c r="Q36" s="819" t="s">
        <v>1087</v>
      </c>
      <c r="R36" s="824"/>
      <c r="S36" s="826" t="s">
        <v>503</v>
      </c>
      <c r="T36" s="820"/>
      <c r="U36" s="799"/>
      <c r="V36" s="806"/>
      <c r="W36" s="814"/>
      <c r="X36" s="819" t="s">
        <v>1087</v>
      </c>
      <c r="Y36" s="824"/>
      <c r="Z36" s="826" t="s">
        <v>503</v>
      </c>
      <c r="AB36" s="799"/>
      <c r="AC36" s="806"/>
      <c r="AD36" s="814"/>
      <c r="AE36" s="819" t="s">
        <v>1087</v>
      </c>
      <c r="AF36" s="824"/>
      <c r="AG36" s="826" t="s">
        <v>503</v>
      </c>
    </row>
    <row r="37" spans="2:33" s="772" customFormat="1" ht="30" customHeight="1">
      <c r="B37" s="789"/>
      <c r="G37" s="799"/>
      <c r="H37" s="806"/>
      <c r="I37" s="813" t="s">
        <v>190</v>
      </c>
      <c r="J37" s="818"/>
      <c r="K37" s="823"/>
      <c r="L37" s="825"/>
      <c r="M37" s="797"/>
      <c r="N37" s="799"/>
      <c r="O37" s="806"/>
      <c r="P37" s="813" t="s">
        <v>190</v>
      </c>
      <c r="Q37" s="818"/>
      <c r="R37" s="823"/>
      <c r="S37" s="825"/>
      <c r="T37" s="797"/>
      <c r="U37" s="799"/>
      <c r="V37" s="806"/>
      <c r="W37" s="813" t="s">
        <v>190</v>
      </c>
      <c r="X37" s="818"/>
      <c r="Y37" s="823"/>
      <c r="Z37" s="825"/>
      <c r="AB37" s="799"/>
      <c r="AC37" s="806"/>
      <c r="AD37" s="813" t="s">
        <v>190</v>
      </c>
      <c r="AE37" s="818"/>
      <c r="AF37" s="823"/>
      <c r="AG37" s="825"/>
    </row>
    <row r="38" spans="2:33" s="772" customFormat="1" ht="30" customHeight="1">
      <c r="B38" s="789"/>
      <c r="G38" s="800"/>
      <c r="H38" s="807"/>
      <c r="I38" s="814"/>
      <c r="J38" s="819" t="s">
        <v>1152</v>
      </c>
      <c r="K38" s="824"/>
      <c r="L38" s="825"/>
      <c r="M38" s="797"/>
      <c r="N38" s="800"/>
      <c r="O38" s="807"/>
      <c r="P38" s="814"/>
      <c r="Q38" s="819" t="s">
        <v>1152</v>
      </c>
      <c r="R38" s="824"/>
      <c r="S38" s="825"/>
      <c r="T38" s="788"/>
      <c r="U38" s="800"/>
      <c r="V38" s="807"/>
      <c r="W38" s="814"/>
      <c r="X38" s="819" t="s">
        <v>1152</v>
      </c>
      <c r="Y38" s="824"/>
      <c r="Z38" s="825"/>
      <c r="AB38" s="800"/>
      <c r="AC38" s="807"/>
      <c r="AD38" s="814"/>
      <c r="AE38" s="819" t="s">
        <v>1152</v>
      </c>
      <c r="AF38" s="824"/>
      <c r="AG38" s="825"/>
    </row>
    <row r="39" spans="2:33" s="772" customFormat="1" ht="30" customHeight="1">
      <c r="G39" s="801" t="s">
        <v>851</v>
      </c>
      <c r="H39" s="808"/>
      <c r="I39" s="815"/>
      <c r="J39" s="812" t="s">
        <v>587</v>
      </c>
      <c r="K39" s="818"/>
      <c r="L39" s="823"/>
      <c r="M39" s="788"/>
      <c r="N39" s="801" t="s">
        <v>851</v>
      </c>
      <c r="O39" s="808"/>
      <c r="P39" s="815"/>
      <c r="Q39" s="812" t="s">
        <v>587</v>
      </c>
      <c r="R39" s="818"/>
      <c r="S39" s="823"/>
      <c r="T39" s="788"/>
      <c r="U39" s="801" t="s">
        <v>851</v>
      </c>
      <c r="V39" s="808"/>
      <c r="W39" s="815"/>
      <c r="X39" s="812" t="s">
        <v>587</v>
      </c>
      <c r="Y39" s="818"/>
      <c r="Z39" s="823"/>
      <c r="AB39" s="801" t="s">
        <v>851</v>
      </c>
      <c r="AC39" s="808"/>
      <c r="AD39" s="815"/>
      <c r="AE39" s="812" t="s">
        <v>587</v>
      </c>
      <c r="AF39" s="818"/>
      <c r="AG39" s="823"/>
    </row>
    <row r="40" spans="2:33" s="772" customFormat="1" ht="30" customHeight="1">
      <c r="G40" s="802"/>
      <c r="H40" s="802"/>
      <c r="I40" s="802"/>
      <c r="J40" s="820"/>
      <c r="K40" s="820"/>
      <c r="L40" s="820"/>
      <c r="M40" s="788"/>
      <c r="N40" s="802"/>
      <c r="O40" s="802"/>
      <c r="P40" s="802"/>
      <c r="Q40" s="820"/>
      <c r="R40" s="820"/>
      <c r="S40" s="820"/>
      <c r="T40" s="788"/>
      <c r="U40" s="802"/>
      <c r="V40" s="802"/>
      <c r="W40" s="802"/>
      <c r="X40" s="820"/>
      <c r="Y40" s="820"/>
      <c r="Z40" s="820"/>
      <c r="AB40" s="802"/>
      <c r="AC40" s="802"/>
      <c r="AD40" s="802"/>
      <c r="AE40" s="820"/>
      <c r="AF40" s="820"/>
      <c r="AG40" s="820"/>
    </row>
    <row r="48" spans="2:33">
      <c r="B48" s="773"/>
    </row>
    <row r="49" spans="2:2">
      <c r="B49" s="773"/>
    </row>
    <row r="50" spans="2:2">
      <c r="B50" s="773"/>
    </row>
    <row r="51" spans="2:2">
      <c r="B51" s="773"/>
    </row>
    <row r="52" spans="2:2">
      <c r="B52" s="773"/>
    </row>
  </sheetData>
  <mergeCells count="164">
    <mergeCell ref="AI2:AK2"/>
    <mergeCell ref="F3:S3"/>
    <mergeCell ref="A5:B5"/>
    <mergeCell ref="C5:E5"/>
    <mergeCell ref="A6:B6"/>
    <mergeCell ref="C6:E6"/>
    <mergeCell ref="A8:B8"/>
    <mergeCell ref="I8:K8"/>
    <mergeCell ref="P8:R8"/>
    <mergeCell ref="W8:Y8"/>
    <mergeCell ref="AD8:AF8"/>
    <mergeCell ref="A9:B9"/>
    <mergeCell ref="I9:K9"/>
    <mergeCell ref="P9:R9"/>
    <mergeCell ref="W9:Y9"/>
    <mergeCell ref="AD9:AF9"/>
    <mergeCell ref="A10:B10"/>
    <mergeCell ref="I10:K10"/>
    <mergeCell ref="P10:R10"/>
    <mergeCell ref="W10:Y10"/>
    <mergeCell ref="AD10:AF10"/>
    <mergeCell ref="A11:B11"/>
    <mergeCell ref="I11:K11"/>
    <mergeCell ref="P11:R11"/>
    <mergeCell ref="W11:Y11"/>
    <mergeCell ref="AD11:AF11"/>
    <mergeCell ref="A12:B12"/>
    <mergeCell ref="I12:K12"/>
    <mergeCell ref="P12:R12"/>
    <mergeCell ref="W12:Y12"/>
    <mergeCell ref="AD12:AF12"/>
    <mergeCell ref="I13:K13"/>
    <mergeCell ref="P13:R13"/>
    <mergeCell ref="W13:Y13"/>
    <mergeCell ref="AD13:AF13"/>
    <mergeCell ref="A14:B14"/>
    <mergeCell ref="J14:K14"/>
    <mergeCell ref="Q14:R14"/>
    <mergeCell ref="X14:Y14"/>
    <mergeCell ref="AE14:AF14"/>
    <mergeCell ref="I15:K15"/>
    <mergeCell ref="P15:R15"/>
    <mergeCell ref="W15:Y15"/>
    <mergeCell ref="AD15:AF15"/>
    <mergeCell ref="J16:K16"/>
    <mergeCell ref="Q16:R16"/>
    <mergeCell ref="X16:Y16"/>
    <mergeCell ref="AE16:AF16"/>
    <mergeCell ref="G17:I17"/>
    <mergeCell ref="J17:L17"/>
    <mergeCell ref="N17:P17"/>
    <mergeCell ref="Q17:S17"/>
    <mergeCell ref="U17:W17"/>
    <mergeCell ref="X17:Z17"/>
    <mergeCell ref="AB17:AD17"/>
    <mergeCell ref="AE17:AG17"/>
    <mergeCell ref="I19:K19"/>
    <mergeCell ref="P19:R19"/>
    <mergeCell ref="W19:Y19"/>
    <mergeCell ref="AD19:AF19"/>
    <mergeCell ref="I20:K20"/>
    <mergeCell ref="P20:R20"/>
    <mergeCell ref="W20:Y20"/>
    <mergeCell ref="AD20:AF20"/>
    <mergeCell ref="I21:K21"/>
    <mergeCell ref="P21:R21"/>
    <mergeCell ref="W21:Y21"/>
    <mergeCell ref="AD21:AF21"/>
    <mergeCell ref="I22:K22"/>
    <mergeCell ref="P22:R22"/>
    <mergeCell ref="W22:Y22"/>
    <mergeCell ref="AD22:AF22"/>
    <mergeCell ref="I23:K23"/>
    <mergeCell ref="P23:R23"/>
    <mergeCell ref="W23:Y23"/>
    <mergeCell ref="AD23:AF23"/>
    <mergeCell ref="I24:K24"/>
    <mergeCell ref="P24:R24"/>
    <mergeCell ref="W24:Y24"/>
    <mergeCell ref="AD24:AF24"/>
    <mergeCell ref="J25:K25"/>
    <mergeCell ref="Q25:R25"/>
    <mergeCell ref="X25:Y25"/>
    <mergeCell ref="AE25:AF25"/>
    <mergeCell ref="I26:K26"/>
    <mergeCell ref="P26:R26"/>
    <mergeCell ref="W26:Y26"/>
    <mergeCell ref="AD26:AF26"/>
    <mergeCell ref="J27:K27"/>
    <mergeCell ref="Q27:R27"/>
    <mergeCell ref="X27:Y27"/>
    <mergeCell ref="AE27:AF27"/>
    <mergeCell ref="G28:I28"/>
    <mergeCell ref="J28:L28"/>
    <mergeCell ref="N28:P28"/>
    <mergeCell ref="Q28:S28"/>
    <mergeCell ref="U28:W28"/>
    <mergeCell ref="X28:Z28"/>
    <mergeCell ref="AB28:AD28"/>
    <mergeCell ref="AE28:AG28"/>
    <mergeCell ref="I30:K30"/>
    <mergeCell ref="P30:R30"/>
    <mergeCell ref="W30:Y30"/>
    <mergeCell ref="AD30:AF30"/>
    <mergeCell ref="I31:K31"/>
    <mergeCell ref="P31:R31"/>
    <mergeCell ref="W31:Y31"/>
    <mergeCell ref="AD31:AF31"/>
    <mergeCell ref="I32:K32"/>
    <mergeCell ref="P32:R32"/>
    <mergeCell ref="W32:Y32"/>
    <mergeCell ref="AD32:AF32"/>
    <mergeCell ref="I33:K33"/>
    <mergeCell ref="P33:R33"/>
    <mergeCell ref="W33:Y33"/>
    <mergeCell ref="AD33:AF33"/>
    <mergeCell ref="I34:K34"/>
    <mergeCell ref="P34:R34"/>
    <mergeCell ref="W34:Y34"/>
    <mergeCell ref="AD34:AF34"/>
    <mergeCell ref="I35:K35"/>
    <mergeCell ref="P35:R35"/>
    <mergeCell ref="W35:Y35"/>
    <mergeCell ref="AD35:AF35"/>
    <mergeCell ref="J36:K36"/>
    <mergeCell ref="Q36:R36"/>
    <mergeCell ref="X36:Y36"/>
    <mergeCell ref="AE36:AF36"/>
    <mergeCell ref="I37:K37"/>
    <mergeCell ref="P37:R37"/>
    <mergeCell ref="W37:Y37"/>
    <mergeCell ref="AD37:AF37"/>
    <mergeCell ref="J38:K38"/>
    <mergeCell ref="Q38:R38"/>
    <mergeCell ref="X38:Y38"/>
    <mergeCell ref="AE38:AF38"/>
    <mergeCell ref="G39:I39"/>
    <mergeCell ref="J39:L39"/>
    <mergeCell ref="N39:P39"/>
    <mergeCell ref="Q39:S39"/>
    <mergeCell ref="U39:W39"/>
    <mergeCell ref="X39:Z39"/>
    <mergeCell ref="AB39:AD39"/>
    <mergeCell ref="AE39:AG39"/>
    <mergeCell ref="H5:I6"/>
    <mergeCell ref="J5:N6"/>
    <mergeCell ref="T8:T12"/>
    <mergeCell ref="T15:T19"/>
    <mergeCell ref="A17:B18"/>
    <mergeCell ref="A20:B21"/>
    <mergeCell ref="T22:T26"/>
    <mergeCell ref="T31:T35"/>
    <mergeCell ref="G8:H16"/>
    <mergeCell ref="N8:O16"/>
    <mergeCell ref="U8:V16"/>
    <mergeCell ref="AB8:AC16"/>
    <mergeCell ref="G19:H27"/>
    <mergeCell ref="N19:O27"/>
    <mergeCell ref="U19:V27"/>
    <mergeCell ref="AB19:AC27"/>
    <mergeCell ref="G30:H38"/>
    <mergeCell ref="N30:O38"/>
    <mergeCell ref="U30:V38"/>
    <mergeCell ref="AB30:AC38"/>
  </mergeCells>
  <phoneticPr fontId="23"/>
  <hyperlinks>
    <hyperlink ref="AI2:AK2" location="書類一覧!D32"/>
  </hyperlinks>
  <printOptions horizontalCentered="1" verticalCentered="1"/>
  <pageMargins left="0.78740157480314965" right="0.39370078740157483" top="0.39370078740157483" bottom="0.39370078740157483" header="0.27559055118110237" footer="0.27559055118110237"/>
  <pageSetup paperSize="8" scale="70" firstPageNumber="0" fitToWidth="1" fitToHeight="1" orientation="landscape" usePrinterDefaults="1" useFirstPageNumber="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A1:I53"/>
  <sheetViews>
    <sheetView showGridLines="0" view="pageBreakPreview" zoomScaleSheetLayoutView="100" workbookViewId="0">
      <selection activeCell="I2" sqref="I2"/>
    </sheetView>
  </sheetViews>
  <sheetFormatPr defaultColWidth="9" defaultRowHeight="13.2"/>
  <cols>
    <col min="1" max="1" width="13.6640625" style="333" customWidth="1"/>
    <col min="2" max="2" width="17.6640625" style="333" customWidth="1"/>
    <col min="3" max="6" width="9.6640625" style="333" customWidth="1"/>
    <col min="7" max="7" width="12.6640625" style="333" customWidth="1"/>
    <col min="8" max="8" width="9" style="333" bestFit="1" customWidth="0"/>
    <col min="9" max="16384" width="9" style="333"/>
  </cols>
  <sheetData>
    <row r="1" spans="1:9">
      <c r="A1" s="832" t="s">
        <v>685</v>
      </c>
    </row>
    <row r="2" spans="1:9">
      <c r="I2" s="89" t="s">
        <v>747</v>
      </c>
    </row>
    <row r="4" spans="1:9">
      <c r="G4" s="369" t="s">
        <v>12</v>
      </c>
    </row>
    <row r="7" spans="1:9">
      <c r="A7" s="295" t="s">
        <v>604</v>
      </c>
      <c r="C7" s="333" t="s">
        <v>749</v>
      </c>
    </row>
    <row r="10" spans="1:9">
      <c r="D10" s="333" t="s">
        <v>89</v>
      </c>
    </row>
    <row r="11" spans="1:9">
      <c r="G11" s="304" t="s">
        <v>1168</v>
      </c>
    </row>
    <row r="13" spans="1:9" ht="16.2">
      <c r="B13" s="837" t="s">
        <v>397</v>
      </c>
      <c r="C13" s="837"/>
      <c r="D13" s="837"/>
      <c r="E13" s="837"/>
      <c r="F13" s="837"/>
    </row>
    <row r="14" spans="1:9" ht="16.2">
      <c r="B14" s="837"/>
      <c r="C14" s="837"/>
      <c r="D14" s="837"/>
      <c r="E14" s="837"/>
      <c r="F14" s="837"/>
    </row>
    <row r="15" spans="1:9">
      <c r="A15" s="333" t="s">
        <v>187</v>
      </c>
    </row>
    <row r="17" spans="1:7">
      <c r="C17" s="369" t="s">
        <v>327</v>
      </c>
    </row>
    <row r="19" spans="1:7">
      <c r="A19" s="333" t="s">
        <v>8</v>
      </c>
    </row>
    <row r="20" spans="1:7">
      <c r="C20" s="369"/>
    </row>
    <row r="21" spans="1:7">
      <c r="A21" s="833" t="s">
        <v>402</v>
      </c>
      <c r="B21" s="838" t="s">
        <v>162</v>
      </c>
      <c r="C21" s="842" t="s">
        <v>354</v>
      </c>
      <c r="D21" s="842"/>
      <c r="E21" s="842"/>
      <c r="F21" s="842"/>
      <c r="G21" s="845" t="s">
        <v>420</v>
      </c>
    </row>
    <row r="22" spans="1:7">
      <c r="A22" s="834"/>
      <c r="B22" s="839"/>
      <c r="C22" s="843" t="s">
        <v>159</v>
      </c>
      <c r="D22" s="843" t="s">
        <v>373</v>
      </c>
      <c r="E22" s="843" t="s">
        <v>722</v>
      </c>
      <c r="F22" s="844" t="s">
        <v>543</v>
      </c>
      <c r="G22" s="846"/>
    </row>
    <row r="23" spans="1:7">
      <c r="A23" s="835"/>
      <c r="B23" s="840"/>
      <c r="C23" s="840"/>
      <c r="D23" s="840"/>
      <c r="E23" s="840"/>
      <c r="F23" s="840"/>
      <c r="G23" s="847"/>
    </row>
    <row r="24" spans="1:7">
      <c r="A24" s="835"/>
      <c r="B24" s="840"/>
      <c r="C24" s="840"/>
      <c r="D24" s="840"/>
      <c r="E24" s="840"/>
      <c r="F24" s="840"/>
      <c r="G24" s="847"/>
    </row>
    <row r="25" spans="1:7">
      <c r="A25" s="835"/>
      <c r="B25" s="840"/>
      <c r="C25" s="840"/>
      <c r="D25" s="840"/>
      <c r="E25" s="840"/>
      <c r="F25" s="840"/>
      <c r="G25" s="847"/>
    </row>
    <row r="26" spans="1:7">
      <c r="A26" s="835"/>
      <c r="B26" s="840"/>
      <c r="C26" s="840"/>
      <c r="D26" s="840"/>
      <c r="E26" s="840"/>
      <c r="F26" s="840"/>
      <c r="G26" s="847"/>
    </row>
    <row r="27" spans="1:7">
      <c r="A27" s="835"/>
      <c r="B27" s="840"/>
      <c r="C27" s="840"/>
      <c r="D27" s="840"/>
      <c r="E27" s="840"/>
      <c r="F27" s="840"/>
      <c r="G27" s="847"/>
    </row>
    <row r="28" spans="1:7">
      <c r="A28" s="835"/>
      <c r="B28" s="840"/>
      <c r="C28" s="840"/>
      <c r="D28" s="840"/>
      <c r="E28" s="840"/>
      <c r="F28" s="840"/>
      <c r="G28" s="847"/>
    </row>
    <row r="29" spans="1:7">
      <c r="A29" s="835"/>
      <c r="B29" s="840"/>
      <c r="C29" s="840"/>
      <c r="D29" s="840"/>
      <c r="E29" s="840"/>
      <c r="F29" s="840"/>
      <c r="G29" s="847"/>
    </row>
    <row r="30" spans="1:7">
      <c r="A30" s="835"/>
      <c r="B30" s="840"/>
      <c r="C30" s="840"/>
      <c r="D30" s="840"/>
      <c r="E30" s="840"/>
      <c r="F30" s="840"/>
      <c r="G30" s="847"/>
    </row>
    <row r="31" spans="1:7">
      <c r="A31" s="835"/>
      <c r="B31" s="840"/>
      <c r="C31" s="840"/>
      <c r="D31" s="840"/>
      <c r="E31" s="840"/>
      <c r="F31" s="840"/>
      <c r="G31" s="847"/>
    </row>
    <row r="32" spans="1:7">
      <c r="A32" s="835"/>
      <c r="B32" s="840"/>
      <c r="C32" s="840"/>
      <c r="D32" s="840"/>
      <c r="E32" s="840"/>
      <c r="F32" s="840"/>
      <c r="G32" s="847"/>
    </row>
    <row r="33" spans="1:7">
      <c r="A33" s="835"/>
      <c r="B33" s="840"/>
      <c r="C33" s="840"/>
      <c r="D33" s="840"/>
      <c r="E33" s="840"/>
      <c r="F33" s="840"/>
      <c r="G33" s="847"/>
    </row>
    <row r="34" spans="1:7">
      <c r="A34" s="835"/>
      <c r="B34" s="840"/>
      <c r="C34" s="840"/>
      <c r="D34" s="840"/>
      <c r="E34" s="840"/>
      <c r="F34" s="840"/>
      <c r="G34" s="847"/>
    </row>
    <row r="35" spans="1:7">
      <c r="A35" s="835"/>
      <c r="B35" s="840"/>
      <c r="C35" s="840"/>
      <c r="D35" s="840"/>
      <c r="E35" s="840"/>
      <c r="F35" s="840"/>
      <c r="G35" s="847"/>
    </row>
    <row r="36" spans="1:7">
      <c r="A36" s="835"/>
      <c r="B36" s="840"/>
      <c r="C36" s="840"/>
      <c r="D36" s="840"/>
      <c r="E36" s="840"/>
      <c r="F36" s="840"/>
      <c r="G36" s="847"/>
    </row>
    <row r="37" spans="1:7">
      <c r="A37" s="835"/>
      <c r="B37" s="840"/>
      <c r="C37" s="840"/>
      <c r="D37" s="840"/>
      <c r="E37" s="840"/>
      <c r="F37" s="840"/>
      <c r="G37" s="847"/>
    </row>
    <row r="38" spans="1:7">
      <c r="A38" s="835"/>
      <c r="B38" s="840"/>
      <c r="C38" s="840"/>
      <c r="D38" s="840"/>
      <c r="E38" s="840"/>
      <c r="F38" s="840"/>
      <c r="G38" s="847"/>
    </row>
    <row r="39" spans="1:7">
      <c r="A39" s="835"/>
      <c r="B39" s="840"/>
      <c r="C39" s="840"/>
      <c r="D39" s="840"/>
      <c r="E39" s="840"/>
      <c r="F39" s="840"/>
      <c r="G39" s="847"/>
    </row>
    <row r="40" spans="1:7">
      <c r="A40" s="835"/>
      <c r="B40" s="840"/>
      <c r="C40" s="840"/>
      <c r="D40" s="840"/>
      <c r="E40" s="840"/>
      <c r="F40" s="840"/>
      <c r="G40" s="847"/>
    </row>
    <row r="41" spans="1:7">
      <c r="A41" s="835"/>
      <c r="B41" s="840"/>
      <c r="C41" s="840"/>
      <c r="D41" s="840"/>
      <c r="E41" s="840"/>
      <c r="F41" s="840"/>
      <c r="G41" s="847"/>
    </row>
    <row r="42" spans="1:7">
      <c r="A42" s="835"/>
      <c r="B42" s="840"/>
      <c r="C42" s="840"/>
      <c r="D42" s="840"/>
      <c r="E42" s="840"/>
      <c r="F42" s="840"/>
      <c r="G42" s="847"/>
    </row>
    <row r="43" spans="1:7">
      <c r="A43" s="835"/>
      <c r="B43" s="840"/>
      <c r="C43" s="840"/>
      <c r="D43" s="840"/>
      <c r="E43" s="840"/>
      <c r="F43" s="840"/>
      <c r="G43" s="847"/>
    </row>
    <row r="44" spans="1:7">
      <c r="A44" s="835"/>
      <c r="B44" s="840"/>
      <c r="C44" s="840"/>
      <c r="D44" s="840"/>
      <c r="E44" s="840"/>
      <c r="F44" s="840"/>
      <c r="G44" s="847"/>
    </row>
    <row r="45" spans="1:7">
      <c r="A45" s="835"/>
      <c r="B45" s="840"/>
      <c r="C45" s="840"/>
      <c r="D45" s="840"/>
      <c r="E45" s="840"/>
      <c r="F45" s="840"/>
      <c r="G45" s="847"/>
    </row>
    <row r="46" spans="1:7">
      <c r="A46" s="835"/>
      <c r="B46" s="840"/>
      <c r="C46" s="840"/>
      <c r="D46" s="840"/>
      <c r="E46" s="840"/>
      <c r="F46" s="840"/>
      <c r="G46" s="847"/>
    </row>
    <row r="47" spans="1:7">
      <c r="A47" s="835"/>
      <c r="B47" s="840"/>
      <c r="C47" s="840"/>
      <c r="D47" s="840"/>
      <c r="E47" s="840"/>
      <c r="F47" s="840"/>
      <c r="G47" s="847"/>
    </row>
    <row r="48" spans="1:7">
      <c r="A48" s="835"/>
      <c r="B48" s="840"/>
      <c r="C48" s="840"/>
      <c r="D48" s="840"/>
      <c r="E48" s="840"/>
      <c r="F48" s="840"/>
      <c r="G48" s="847"/>
    </row>
    <row r="49" spans="1:7">
      <c r="A49" s="835"/>
      <c r="B49" s="840"/>
      <c r="C49" s="840"/>
      <c r="D49" s="840"/>
      <c r="E49" s="840"/>
      <c r="F49" s="840"/>
      <c r="G49" s="847"/>
    </row>
    <row r="50" spans="1:7">
      <c r="A50" s="835"/>
      <c r="B50" s="840"/>
      <c r="C50" s="840"/>
      <c r="D50" s="840"/>
      <c r="E50" s="840"/>
      <c r="F50" s="840"/>
      <c r="G50" s="847"/>
    </row>
    <row r="51" spans="1:7">
      <c r="A51" s="835"/>
      <c r="B51" s="840"/>
      <c r="C51" s="840"/>
      <c r="D51" s="840"/>
      <c r="E51" s="840"/>
      <c r="F51" s="840"/>
      <c r="G51" s="847"/>
    </row>
    <row r="52" spans="1:7">
      <c r="A52" s="835"/>
      <c r="B52" s="840"/>
      <c r="C52" s="840"/>
      <c r="D52" s="840"/>
      <c r="E52" s="840"/>
      <c r="F52" s="840"/>
      <c r="G52" s="847"/>
    </row>
    <row r="53" spans="1:7">
      <c r="A53" s="836"/>
      <c r="B53" s="841"/>
      <c r="C53" s="841"/>
      <c r="D53" s="841"/>
      <c r="E53" s="841"/>
      <c r="F53" s="841"/>
      <c r="G53" s="848"/>
    </row>
  </sheetData>
  <mergeCells count="5">
    <mergeCell ref="B13:F13"/>
    <mergeCell ref="C21:F21"/>
    <mergeCell ref="A21:A22"/>
    <mergeCell ref="B21:B22"/>
    <mergeCell ref="G21:G22"/>
  </mergeCells>
  <phoneticPr fontId="23"/>
  <hyperlinks>
    <hyperlink ref="I2" location="書類一覧!D35"/>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BA58"/>
  <sheetViews>
    <sheetView showGridLines="0" view="pageBreakPreview" zoomScaleSheetLayoutView="100" workbookViewId="0">
      <selection activeCell="AS2" sqref="AS2:BA2"/>
    </sheetView>
  </sheetViews>
  <sheetFormatPr defaultColWidth="2.109375" defaultRowHeight="21" customHeight="1"/>
  <cols>
    <col min="1" max="1" width="2.109375" style="849" bestFit="1" customWidth="0"/>
    <col min="2" max="16384" width="2.109375" style="849"/>
  </cols>
  <sheetData>
    <row r="1" spans="1:53" ht="21" customHeight="1">
      <c r="A1" s="851" t="s">
        <v>1427</v>
      </c>
      <c r="AO1" s="855"/>
      <c r="AP1" s="855"/>
    </row>
    <row r="2" spans="1:53" ht="21" customHeight="1">
      <c r="L2" s="855"/>
      <c r="M2" s="855"/>
      <c r="N2" s="855"/>
      <c r="O2" s="855"/>
      <c r="P2" s="855"/>
      <c r="Q2" s="855"/>
      <c r="R2" s="855"/>
      <c r="S2" s="855"/>
      <c r="T2" s="864" t="s">
        <v>254</v>
      </c>
      <c r="U2" s="855"/>
      <c r="V2" s="855"/>
      <c r="W2" s="855"/>
      <c r="X2" s="855"/>
      <c r="Y2" s="855"/>
      <c r="Z2" s="855"/>
      <c r="AA2" s="855"/>
      <c r="AB2" s="855"/>
      <c r="AC2" s="855"/>
      <c r="AO2" s="855"/>
      <c r="AP2" s="855"/>
      <c r="AS2" s="870" t="s">
        <v>747</v>
      </c>
      <c r="AT2" s="871"/>
      <c r="AU2" s="871"/>
      <c r="AV2" s="871"/>
      <c r="AW2" s="871"/>
      <c r="AX2" s="871"/>
      <c r="AY2" s="871"/>
      <c r="AZ2" s="871"/>
      <c r="BA2" s="871"/>
    </row>
    <row r="3" spans="1:53" ht="21" customHeight="1">
      <c r="AP3" s="855"/>
    </row>
    <row r="4" spans="1:53" ht="21" customHeight="1">
      <c r="AE4" s="849" t="s">
        <v>501</v>
      </c>
      <c r="AF4" s="849"/>
      <c r="AG4" s="849"/>
      <c r="AH4" s="849"/>
      <c r="AI4" s="849" t="s">
        <v>271</v>
      </c>
      <c r="AJ4" s="849"/>
      <c r="AK4" s="849"/>
      <c r="AL4" s="849" t="s">
        <v>856</v>
      </c>
      <c r="AM4" s="849"/>
      <c r="AN4" s="849"/>
      <c r="AO4" s="849" t="s">
        <v>861</v>
      </c>
      <c r="AP4" s="855"/>
      <c r="AT4" s="858"/>
    </row>
    <row r="5" spans="1:53" ht="21" customHeight="1">
      <c r="B5" s="856" t="s">
        <v>63</v>
      </c>
      <c r="C5" s="856"/>
      <c r="D5" s="856"/>
      <c r="E5" s="858"/>
      <c r="F5" s="856"/>
      <c r="G5" s="856"/>
      <c r="H5" s="856"/>
      <c r="I5" s="856"/>
      <c r="J5" s="856"/>
      <c r="M5" s="849" t="s">
        <v>749</v>
      </c>
      <c r="AP5" s="855"/>
    </row>
    <row r="6" spans="1:53" ht="21" customHeight="1">
      <c r="AP6" s="855"/>
    </row>
    <row r="7" spans="1:53" ht="21" customHeight="1">
      <c r="R7" s="863"/>
      <c r="S7" s="849" t="s">
        <v>89</v>
      </c>
      <c r="T7" s="849"/>
      <c r="U7" s="849"/>
      <c r="V7" s="849"/>
      <c r="W7" s="849"/>
      <c r="X7" s="849"/>
      <c r="Y7" s="849"/>
      <c r="Z7" s="849"/>
      <c r="AA7" s="849"/>
      <c r="AB7" s="849"/>
      <c r="AD7" s="849"/>
      <c r="AE7" s="849"/>
      <c r="AF7" s="849"/>
      <c r="AG7" s="849"/>
      <c r="AH7" s="849"/>
      <c r="AI7" s="849"/>
      <c r="AJ7" s="849"/>
      <c r="AK7" s="849"/>
      <c r="AL7" s="849"/>
      <c r="AN7" s="867"/>
      <c r="AP7" s="855"/>
    </row>
    <row r="8" spans="1:53" ht="21" customHeight="1">
      <c r="R8" s="863"/>
      <c r="S8" s="863"/>
      <c r="T8" s="863"/>
      <c r="U8" s="863"/>
      <c r="V8" s="863"/>
      <c r="W8" s="863"/>
      <c r="X8" s="863"/>
      <c r="Y8" s="863"/>
      <c r="Z8" s="863"/>
      <c r="AA8" s="863"/>
      <c r="AB8" s="863"/>
      <c r="AK8" s="866" t="s">
        <v>1168</v>
      </c>
      <c r="AN8" s="868"/>
      <c r="AP8" s="855"/>
    </row>
    <row r="9" spans="1:53" ht="21" customHeight="1">
      <c r="AP9" s="855"/>
    </row>
    <row r="10" spans="1:53" s="850" customFormat="1" ht="21" customHeight="1">
      <c r="A10" s="852" t="s">
        <v>2</v>
      </c>
      <c r="B10" s="852"/>
      <c r="C10" s="852"/>
      <c r="D10" s="852"/>
      <c r="E10" s="852"/>
      <c r="F10" s="852" t="s">
        <v>735</v>
      </c>
      <c r="G10" s="852"/>
      <c r="H10" s="852"/>
      <c r="I10" s="852"/>
      <c r="J10" s="852"/>
      <c r="K10" s="852"/>
      <c r="L10" s="852"/>
      <c r="M10" s="852"/>
      <c r="N10" s="852"/>
      <c r="O10" s="861" t="s">
        <v>929</v>
      </c>
      <c r="P10" s="862"/>
      <c r="Q10" s="862"/>
      <c r="R10" s="862"/>
      <c r="S10" s="862"/>
      <c r="T10" s="862"/>
      <c r="U10" s="862"/>
      <c r="V10" s="862"/>
      <c r="W10" s="862"/>
      <c r="X10" s="862"/>
      <c r="Y10" s="862"/>
      <c r="Z10" s="862"/>
      <c r="AA10" s="862"/>
      <c r="AB10" s="865"/>
      <c r="AC10" s="861" t="s">
        <v>922</v>
      </c>
      <c r="AD10" s="862"/>
      <c r="AE10" s="862"/>
      <c r="AF10" s="862"/>
      <c r="AG10" s="862"/>
      <c r="AH10" s="862"/>
      <c r="AI10" s="865"/>
      <c r="AJ10" s="861" t="s">
        <v>912</v>
      </c>
      <c r="AK10" s="862"/>
      <c r="AL10" s="862"/>
      <c r="AM10" s="862"/>
      <c r="AN10" s="862"/>
      <c r="AO10" s="865"/>
      <c r="AP10" s="869"/>
      <c r="AS10" s="850"/>
      <c r="AT10" s="850"/>
      <c r="AU10" s="850"/>
      <c r="AV10" s="850"/>
      <c r="AW10" s="850"/>
      <c r="AX10" s="850"/>
      <c r="AY10" s="850"/>
      <c r="AZ10" s="850"/>
      <c r="BA10" s="850"/>
    </row>
    <row r="11" spans="1:53" ht="21" customHeight="1">
      <c r="A11" s="853"/>
      <c r="B11" s="853"/>
      <c r="C11" s="853"/>
      <c r="D11" s="853"/>
      <c r="E11" s="853"/>
      <c r="F11" s="860"/>
      <c r="G11" s="860"/>
      <c r="H11" s="860"/>
      <c r="I11" s="860"/>
      <c r="J11" s="860"/>
      <c r="K11" s="860"/>
      <c r="L11" s="860"/>
      <c r="M11" s="860"/>
      <c r="N11" s="860"/>
      <c r="O11" s="854"/>
      <c r="P11" s="857"/>
      <c r="Q11" s="857"/>
      <c r="R11" s="857"/>
      <c r="S11" s="857"/>
      <c r="T11" s="857"/>
      <c r="U11" s="857"/>
      <c r="V11" s="857"/>
      <c r="W11" s="857"/>
      <c r="X11" s="857"/>
      <c r="Y11" s="857"/>
      <c r="Z11" s="857"/>
      <c r="AA11" s="857"/>
      <c r="AB11" s="859"/>
      <c r="AC11" s="861"/>
      <c r="AD11" s="862"/>
      <c r="AE11" s="862"/>
      <c r="AF11" s="862"/>
      <c r="AG11" s="862"/>
      <c r="AH11" s="862"/>
      <c r="AI11" s="865"/>
      <c r="AJ11" s="861"/>
      <c r="AK11" s="862"/>
      <c r="AL11" s="862"/>
      <c r="AM11" s="862"/>
      <c r="AN11" s="862"/>
      <c r="AO11" s="865"/>
      <c r="AP11" s="855"/>
    </row>
    <row r="12" spans="1:53" ht="21" customHeight="1">
      <c r="A12" s="854"/>
      <c r="B12" s="857"/>
      <c r="C12" s="857"/>
      <c r="D12" s="857"/>
      <c r="E12" s="859"/>
      <c r="F12" s="854"/>
      <c r="G12" s="857"/>
      <c r="H12" s="857"/>
      <c r="I12" s="857"/>
      <c r="J12" s="857"/>
      <c r="K12" s="857"/>
      <c r="L12" s="857"/>
      <c r="M12" s="857"/>
      <c r="N12" s="859"/>
      <c r="O12" s="854"/>
      <c r="P12" s="857"/>
      <c r="Q12" s="857"/>
      <c r="R12" s="857"/>
      <c r="S12" s="857"/>
      <c r="T12" s="857"/>
      <c r="U12" s="857"/>
      <c r="V12" s="857"/>
      <c r="W12" s="857"/>
      <c r="X12" s="857"/>
      <c r="Y12" s="857"/>
      <c r="Z12" s="857"/>
      <c r="AA12" s="857"/>
      <c r="AB12" s="859"/>
      <c r="AC12" s="861"/>
      <c r="AD12" s="862"/>
      <c r="AE12" s="862"/>
      <c r="AF12" s="862"/>
      <c r="AG12" s="862"/>
      <c r="AH12" s="862"/>
      <c r="AI12" s="865"/>
      <c r="AJ12" s="861"/>
      <c r="AK12" s="862"/>
      <c r="AL12" s="862"/>
      <c r="AM12" s="862"/>
      <c r="AN12" s="862"/>
      <c r="AO12" s="865"/>
      <c r="AP12" s="855"/>
    </row>
    <row r="13" spans="1:53" ht="21" customHeight="1">
      <c r="A13" s="853"/>
      <c r="B13" s="853"/>
      <c r="C13" s="853"/>
      <c r="D13" s="853"/>
      <c r="E13" s="853"/>
      <c r="F13" s="860"/>
      <c r="G13" s="860"/>
      <c r="H13" s="860"/>
      <c r="I13" s="860"/>
      <c r="J13" s="860"/>
      <c r="K13" s="860"/>
      <c r="L13" s="860"/>
      <c r="M13" s="860"/>
      <c r="N13" s="860"/>
      <c r="O13" s="854"/>
      <c r="P13" s="857"/>
      <c r="Q13" s="857"/>
      <c r="R13" s="857"/>
      <c r="S13" s="857"/>
      <c r="T13" s="857"/>
      <c r="U13" s="857"/>
      <c r="V13" s="857"/>
      <c r="W13" s="857"/>
      <c r="X13" s="857"/>
      <c r="Y13" s="857"/>
      <c r="Z13" s="857"/>
      <c r="AA13" s="857"/>
      <c r="AB13" s="859"/>
      <c r="AC13" s="861"/>
      <c r="AD13" s="862"/>
      <c r="AE13" s="862"/>
      <c r="AF13" s="862"/>
      <c r="AG13" s="862"/>
      <c r="AH13" s="862"/>
      <c r="AI13" s="865"/>
      <c r="AJ13" s="861"/>
      <c r="AK13" s="862"/>
      <c r="AL13" s="862"/>
      <c r="AM13" s="862"/>
      <c r="AN13" s="862"/>
      <c r="AO13" s="865"/>
      <c r="AP13" s="855"/>
    </row>
    <row r="14" spans="1:53" ht="21" customHeight="1">
      <c r="A14" s="853"/>
      <c r="B14" s="853"/>
      <c r="C14" s="853"/>
      <c r="D14" s="853"/>
      <c r="E14" s="853"/>
      <c r="F14" s="860"/>
      <c r="G14" s="860"/>
      <c r="H14" s="860"/>
      <c r="I14" s="860"/>
      <c r="J14" s="860"/>
      <c r="K14" s="860"/>
      <c r="L14" s="860"/>
      <c r="M14" s="860"/>
      <c r="N14" s="860"/>
      <c r="O14" s="854"/>
      <c r="P14" s="857"/>
      <c r="Q14" s="857"/>
      <c r="R14" s="857"/>
      <c r="S14" s="857"/>
      <c r="T14" s="857"/>
      <c r="U14" s="857"/>
      <c r="V14" s="857"/>
      <c r="W14" s="857"/>
      <c r="X14" s="857"/>
      <c r="Y14" s="857"/>
      <c r="Z14" s="857"/>
      <c r="AA14" s="857"/>
      <c r="AB14" s="859"/>
      <c r="AC14" s="861"/>
      <c r="AD14" s="862"/>
      <c r="AE14" s="862"/>
      <c r="AF14" s="862"/>
      <c r="AG14" s="862"/>
      <c r="AH14" s="862"/>
      <c r="AI14" s="865"/>
      <c r="AJ14" s="861"/>
      <c r="AK14" s="862"/>
      <c r="AL14" s="862"/>
      <c r="AM14" s="862"/>
      <c r="AN14" s="862"/>
      <c r="AO14" s="865"/>
      <c r="AP14" s="855"/>
    </row>
    <row r="15" spans="1:53" ht="21" customHeight="1">
      <c r="A15" s="853"/>
      <c r="B15" s="853"/>
      <c r="C15" s="853"/>
      <c r="D15" s="853"/>
      <c r="E15" s="853"/>
      <c r="F15" s="860"/>
      <c r="G15" s="860"/>
      <c r="H15" s="860"/>
      <c r="I15" s="860"/>
      <c r="J15" s="860"/>
      <c r="K15" s="860"/>
      <c r="L15" s="860"/>
      <c r="M15" s="860"/>
      <c r="N15" s="860"/>
      <c r="O15" s="854"/>
      <c r="P15" s="857"/>
      <c r="Q15" s="857"/>
      <c r="R15" s="857"/>
      <c r="S15" s="857"/>
      <c r="T15" s="857"/>
      <c r="U15" s="857"/>
      <c r="V15" s="857"/>
      <c r="W15" s="857"/>
      <c r="X15" s="857"/>
      <c r="Y15" s="857"/>
      <c r="Z15" s="857"/>
      <c r="AA15" s="857"/>
      <c r="AB15" s="859"/>
      <c r="AC15" s="861"/>
      <c r="AD15" s="862"/>
      <c r="AE15" s="862"/>
      <c r="AF15" s="862"/>
      <c r="AG15" s="862"/>
      <c r="AH15" s="862"/>
      <c r="AI15" s="865"/>
      <c r="AJ15" s="861"/>
      <c r="AK15" s="862"/>
      <c r="AL15" s="862"/>
      <c r="AM15" s="862"/>
      <c r="AN15" s="862"/>
      <c r="AO15" s="865"/>
      <c r="AP15" s="855"/>
    </row>
    <row r="16" spans="1:53" ht="21" customHeight="1">
      <c r="A16" s="853"/>
      <c r="B16" s="853"/>
      <c r="C16" s="853"/>
      <c r="D16" s="853"/>
      <c r="E16" s="853"/>
      <c r="F16" s="860"/>
      <c r="G16" s="860"/>
      <c r="H16" s="860"/>
      <c r="I16" s="860"/>
      <c r="J16" s="860"/>
      <c r="K16" s="860"/>
      <c r="L16" s="860"/>
      <c r="M16" s="860"/>
      <c r="N16" s="860"/>
      <c r="O16" s="854"/>
      <c r="P16" s="857"/>
      <c r="Q16" s="857"/>
      <c r="R16" s="857"/>
      <c r="S16" s="857"/>
      <c r="T16" s="857"/>
      <c r="U16" s="857"/>
      <c r="V16" s="857"/>
      <c r="W16" s="857"/>
      <c r="X16" s="857"/>
      <c r="Y16" s="857"/>
      <c r="Z16" s="857"/>
      <c r="AA16" s="857"/>
      <c r="AB16" s="859"/>
      <c r="AC16" s="861"/>
      <c r="AD16" s="862"/>
      <c r="AE16" s="862"/>
      <c r="AF16" s="862"/>
      <c r="AG16" s="862"/>
      <c r="AH16" s="862"/>
      <c r="AI16" s="865"/>
      <c r="AJ16" s="861"/>
      <c r="AK16" s="862"/>
      <c r="AL16" s="862"/>
      <c r="AM16" s="862"/>
      <c r="AN16" s="862"/>
      <c r="AO16" s="865"/>
      <c r="AP16" s="855"/>
    </row>
    <row r="17" spans="1:42" ht="21" customHeight="1">
      <c r="A17" s="853"/>
      <c r="B17" s="853"/>
      <c r="C17" s="853"/>
      <c r="D17" s="853"/>
      <c r="E17" s="853"/>
      <c r="F17" s="860"/>
      <c r="G17" s="860"/>
      <c r="H17" s="860"/>
      <c r="I17" s="860"/>
      <c r="J17" s="860"/>
      <c r="K17" s="860"/>
      <c r="L17" s="860"/>
      <c r="M17" s="860"/>
      <c r="N17" s="860"/>
      <c r="O17" s="854"/>
      <c r="P17" s="857"/>
      <c r="Q17" s="857"/>
      <c r="R17" s="857"/>
      <c r="S17" s="857"/>
      <c r="T17" s="857"/>
      <c r="U17" s="857"/>
      <c r="V17" s="857"/>
      <c r="W17" s="857"/>
      <c r="X17" s="857"/>
      <c r="Y17" s="857"/>
      <c r="Z17" s="857"/>
      <c r="AA17" s="857"/>
      <c r="AB17" s="859"/>
      <c r="AC17" s="861"/>
      <c r="AD17" s="862"/>
      <c r="AE17" s="862"/>
      <c r="AF17" s="862"/>
      <c r="AG17" s="862"/>
      <c r="AH17" s="862"/>
      <c r="AI17" s="865"/>
      <c r="AJ17" s="861"/>
      <c r="AK17" s="862"/>
      <c r="AL17" s="862"/>
      <c r="AM17" s="862"/>
      <c r="AN17" s="862"/>
      <c r="AO17" s="865"/>
      <c r="AP17" s="855"/>
    </row>
    <row r="18" spans="1:42" ht="21" customHeight="1">
      <c r="A18" s="853"/>
      <c r="B18" s="853"/>
      <c r="C18" s="853"/>
      <c r="D18" s="853"/>
      <c r="E18" s="853"/>
      <c r="F18" s="860"/>
      <c r="G18" s="860"/>
      <c r="H18" s="860"/>
      <c r="I18" s="860"/>
      <c r="J18" s="860"/>
      <c r="K18" s="860"/>
      <c r="L18" s="860"/>
      <c r="M18" s="860"/>
      <c r="N18" s="860"/>
      <c r="O18" s="854"/>
      <c r="P18" s="857"/>
      <c r="Q18" s="857"/>
      <c r="R18" s="857"/>
      <c r="S18" s="857"/>
      <c r="T18" s="857"/>
      <c r="U18" s="857"/>
      <c r="V18" s="857"/>
      <c r="W18" s="857"/>
      <c r="X18" s="857"/>
      <c r="Y18" s="857"/>
      <c r="Z18" s="857"/>
      <c r="AA18" s="857"/>
      <c r="AB18" s="859"/>
      <c r="AC18" s="861"/>
      <c r="AD18" s="862"/>
      <c r="AE18" s="862"/>
      <c r="AF18" s="862"/>
      <c r="AG18" s="862"/>
      <c r="AH18" s="862"/>
      <c r="AI18" s="865"/>
      <c r="AJ18" s="861"/>
      <c r="AK18" s="862"/>
      <c r="AL18" s="862"/>
      <c r="AM18" s="862"/>
      <c r="AN18" s="862"/>
      <c r="AO18" s="865"/>
      <c r="AP18" s="855"/>
    </row>
    <row r="19" spans="1:42" ht="21" customHeight="1">
      <c r="A19" s="853"/>
      <c r="B19" s="853"/>
      <c r="C19" s="853"/>
      <c r="D19" s="853"/>
      <c r="E19" s="853"/>
      <c r="F19" s="860"/>
      <c r="G19" s="860"/>
      <c r="H19" s="860"/>
      <c r="I19" s="860"/>
      <c r="J19" s="860"/>
      <c r="K19" s="860"/>
      <c r="L19" s="860"/>
      <c r="M19" s="860"/>
      <c r="N19" s="860"/>
      <c r="O19" s="854"/>
      <c r="P19" s="857"/>
      <c r="Q19" s="857"/>
      <c r="R19" s="857"/>
      <c r="S19" s="857"/>
      <c r="T19" s="857"/>
      <c r="U19" s="857"/>
      <c r="V19" s="857"/>
      <c r="W19" s="857"/>
      <c r="X19" s="857"/>
      <c r="Y19" s="857"/>
      <c r="Z19" s="857"/>
      <c r="AA19" s="857"/>
      <c r="AB19" s="859"/>
      <c r="AC19" s="861"/>
      <c r="AD19" s="862"/>
      <c r="AE19" s="862"/>
      <c r="AF19" s="862"/>
      <c r="AG19" s="862"/>
      <c r="AH19" s="862"/>
      <c r="AI19" s="865"/>
      <c r="AJ19" s="861"/>
      <c r="AK19" s="862"/>
      <c r="AL19" s="862"/>
      <c r="AM19" s="862"/>
      <c r="AN19" s="862"/>
      <c r="AO19" s="865"/>
      <c r="AP19" s="855"/>
    </row>
    <row r="20" spans="1:42" ht="21" customHeight="1">
      <c r="A20" s="853"/>
      <c r="B20" s="853"/>
      <c r="C20" s="853"/>
      <c r="D20" s="853"/>
      <c r="E20" s="853"/>
      <c r="F20" s="860"/>
      <c r="G20" s="860"/>
      <c r="H20" s="860"/>
      <c r="I20" s="860"/>
      <c r="J20" s="860"/>
      <c r="K20" s="860"/>
      <c r="L20" s="860"/>
      <c r="M20" s="860"/>
      <c r="N20" s="860"/>
      <c r="O20" s="854"/>
      <c r="P20" s="857"/>
      <c r="Q20" s="857"/>
      <c r="R20" s="857"/>
      <c r="S20" s="857"/>
      <c r="T20" s="857"/>
      <c r="U20" s="857"/>
      <c r="V20" s="857"/>
      <c r="W20" s="857"/>
      <c r="X20" s="857"/>
      <c r="Y20" s="857"/>
      <c r="Z20" s="857"/>
      <c r="AA20" s="857"/>
      <c r="AB20" s="859"/>
      <c r="AC20" s="861"/>
      <c r="AD20" s="862"/>
      <c r="AE20" s="862"/>
      <c r="AF20" s="862"/>
      <c r="AG20" s="862"/>
      <c r="AH20" s="862"/>
      <c r="AI20" s="865"/>
      <c r="AJ20" s="861"/>
      <c r="AK20" s="862"/>
      <c r="AL20" s="862"/>
      <c r="AM20" s="862"/>
      <c r="AN20" s="862"/>
      <c r="AO20" s="865"/>
      <c r="AP20" s="855"/>
    </row>
    <row r="21" spans="1:42" ht="21" customHeight="1">
      <c r="A21" s="853"/>
      <c r="B21" s="853"/>
      <c r="C21" s="853"/>
      <c r="D21" s="853"/>
      <c r="E21" s="853"/>
      <c r="F21" s="860"/>
      <c r="G21" s="860"/>
      <c r="H21" s="860"/>
      <c r="I21" s="860"/>
      <c r="J21" s="860"/>
      <c r="K21" s="860"/>
      <c r="L21" s="860"/>
      <c r="M21" s="860"/>
      <c r="N21" s="860"/>
      <c r="O21" s="854"/>
      <c r="P21" s="857"/>
      <c r="Q21" s="857"/>
      <c r="R21" s="857"/>
      <c r="S21" s="857"/>
      <c r="T21" s="857"/>
      <c r="U21" s="857"/>
      <c r="V21" s="857"/>
      <c r="W21" s="857"/>
      <c r="X21" s="857"/>
      <c r="Y21" s="857"/>
      <c r="Z21" s="857"/>
      <c r="AA21" s="857"/>
      <c r="AB21" s="859"/>
      <c r="AC21" s="861"/>
      <c r="AD21" s="862"/>
      <c r="AE21" s="862"/>
      <c r="AF21" s="862"/>
      <c r="AG21" s="862"/>
      <c r="AH21" s="862"/>
      <c r="AI21" s="865"/>
      <c r="AJ21" s="861"/>
      <c r="AK21" s="862"/>
      <c r="AL21" s="862"/>
      <c r="AM21" s="862"/>
      <c r="AN21" s="862"/>
      <c r="AO21" s="865"/>
      <c r="AP21" s="855"/>
    </row>
    <row r="22" spans="1:42" ht="21" customHeight="1">
      <c r="A22" s="853"/>
      <c r="B22" s="853"/>
      <c r="C22" s="853"/>
      <c r="D22" s="853"/>
      <c r="E22" s="853"/>
      <c r="F22" s="860"/>
      <c r="G22" s="860"/>
      <c r="H22" s="860"/>
      <c r="I22" s="860"/>
      <c r="J22" s="860"/>
      <c r="K22" s="860"/>
      <c r="L22" s="860"/>
      <c r="M22" s="860"/>
      <c r="N22" s="860"/>
      <c r="O22" s="854"/>
      <c r="P22" s="857"/>
      <c r="Q22" s="857"/>
      <c r="R22" s="857"/>
      <c r="S22" s="857"/>
      <c r="T22" s="857"/>
      <c r="U22" s="857"/>
      <c r="V22" s="857"/>
      <c r="W22" s="857"/>
      <c r="X22" s="857"/>
      <c r="Y22" s="857"/>
      <c r="Z22" s="857"/>
      <c r="AA22" s="857"/>
      <c r="AB22" s="859"/>
      <c r="AC22" s="861"/>
      <c r="AD22" s="862"/>
      <c r="AE22" s="862"/>
      <c r="AF22" s="862"/>
      <c r="AG22" s="862"/>
      <c r="AH22" s="862"/>
      <c r="AI22" s="865"/>
      <c r="AJ22" s="861"/>
      <c r="AK22" s="862"/>
      <c r="AL22" s="862"/>
      <c r="AM22" s="862"/>
      <c r="AN22" s="862"/>
      <c r="AO22" s="865"/>
      <c r="AP22" s="855"/>
    </row>
    <row r="23" spans="1:42" ht="21" customHeight="1">
      <c r="A23" s="853"/>
      <c r="B23" s="853"/>
      <c r="C23" s="853"/>
      <c r="D23" s="853"/>
      <c r="E23" s="853"/>
      <c r="F23" s="860"/>
      <c r="G23" s="860"/>
      <c r="H23" s="860"/>
      <c r="I23" s="860"/>
      <c r="J23" s="860"/>
      <c r="K23" s="860"/>
      <c r="L23" s="860"/>
      <c r="M23" s="860"/>
      <c r="N23" s="860"/>
      <c r="O23" s="854"/>
      <c r="P23" s="857"/>
      <c r="Q23" s="857"/>
      <c r="R23" s="857"/>
      <c r="S23" s="857"/>
      <c r="T23" s="857"/>
      <c r="U23" s="857"/>
      <c r="V23" s="857"/>
      <c r="W23" s="857"/>
      <c r="X23" s="857"/>
      <c r="Y23" s="857"/>
      <c r="Z23" s="857"/>
      <c r="AA23" s="857"/>
      <c r="AB23" s="859"/>
      <c r="AC23" s="861"/>
      <c r="AD23" s="862"/>
      <c r="AE23" s="862"/>
      <c r="AF23" s="862"/>
      <c r="AG23" s="862"/>
      <c r="AH23" s="862"/>
      <c r="AI23" s="865"/>
      <c r="AJ23" s="861"/>
      <c r="AK23" s="862"/>
      <c r="AL23" s="862"/>
      <c r="AM23" s="862"/>
      <c r="AN23" s="862"/>
      <c r="AO23" s="865"/>
      <c r="AP23" s="855"/>
    </row>
    <row r="24" spans="1:42" ht="21" customHeight="1">
      <c r="A24" s="853"/>
      <c r="B24" s="853"/>
      <c r="C24" s="853"/>
      <c r="D24" s="853"/>
      <c r="E24" s="853"/>
      <c r="F24" s="860"/>
      <c r="G24" s="860"/>
      <c r="H24" s="860"/>
      <c r="I24" s="860"/>
      <c r="J24" s="860"/>
      <c r="K24" s="860"/>
      <c r="L24" s="860"/>
      <c r="M24" s="860"/>
      <c r="N24" s="860"/>
      <c r="O24" s="854"/>
      <c r="P24" s="857"/>
      <c r="Q24" s="857"/>
      <c r="R24" s="857"/>
      <c r="S24" s="857"/>
      <c r="T24" s="857"/>
      <c r="U24" s="857"/>
      <c r="V24" s="857"/>
      <c r="W24" s="857"/>
      <c r="X24" s="857"/>
      <c r="Y24" s="857"/>
      <c r="Z24" s="857"/>
      <c r="AA24" s="857"/>
      <c r="AB24" s="859"/>
      <c r="AC24" s="861"/>
      <c r="AD24" s="862"/>
      <c r="AE24" s="862"/>
      <c r="AF24" s="862"/>
      <c r="AG24" s="862"/>
      <c r="AH24" s="862"/>
      <c r="AI24" s="865"/>
      <c r="AJ24" s="861"/>
      <c r="AK24" s="862"/>
      <c r="AL24" s="862"/>
      <c r="AM24" s="862"/>
      <c r="AN24" s="862"/>
      <c r="AO24" s="865"/>
      <c r="AP24" s="855"/>
    </row>
    <row r="25" spans="1:42" ht="21" customHeight="1">
      <c r="A25" s="853"/>
      <c r="B25" s="853"/>
      <c r="C25" s="853"/>
      <c r="D25" s="853"/>
      <c r="E25" s="853"/>
      <c r="F25" s="860"/>
      <c r="G25" s="860"/>
      <c r="H25" s="860"/>
      <c r="I25" s="860"/>
      <c r="J25" s="860"/>
      <c r="K25" s="860"/>
      <c r="L25" s="860"/>
      <c r="M25" s="860"/>
      <c r="N25" s="860"/>
      <c r="O25" s="854"/>
      <c r="P25" s="857"/>
      <c r="Q25" s="857"/>
      <c r="R25" s="857"/>
      <c r="S25" s="857"/>
      <c r="T25" s="857"/>
      <c r="U25" s="857"/>
      <c r="V25" s="857"/>
      <c r="W25" s="857"/>
      <c r="X25" s="857"/>
      <c r="Y25" s="857"/>
      <c r="Z25" s="857"/>
      <c r="AA25" s="857"/>
      <c r="AB25" s="859"/>
      <c r="AC25" s="861"/>
      <c r="AD25" s="862"/>
      <c r="AE25" s="862"/>
      <c r="AF25" s="862"/>
      <c r="AG25" s="862"/>
      <c r="AH25" s="862"/>
      <c r="AI25" s="865"/>
      <c r="AJ25" s="861"/>
      <c r="AK25" s="862"/>
      <c r="AL25" s="862"/>
      <c r="AM25" s="862"/>
      <c r="AN25" s="862"/>
      <c r="AO25" s="865"/>
      <c r="AP25" s="855"/>
    </row>
    <row r="26" spans="1:42" ht="21" customHeight="1">
      <c r="A26" s="853"/>
      <c r="B26" s="853"/>
      <c r="C26" s="853"/>
      <c r="D26" s="853"/>
      <c r="E26" s="853"/>
      <c r="F26" s="860"/>
      <c r="G26" s="860"/>
      <c r="H26" s="860"/>
      <c r="I26" s="860"/>
      <c r="J26" s="860"/>
      <c r="K26" s="860"/>
      <c r="L26" s="860"/>
      <c r="M26" s="860"/>
      <c r="N26" s="860"/>
      <c r="O26" s="854"/>
      <c r="P26" s="857"/>
      <c r="Q26" s="857"/>
      <c r="R26" s="857"/>
      <c r="S26" s="857"/>
      <c r="T26" s="857"/>
      <c r="U26" s="857"/>
      <c r="V26" s="857"/>
      <c r="W26" s="857"/>
      <c r="X26" s="857"/>
      <c r="Y26" s="857"/>
      <c r="Z26" s="857"/>
      <c r="AA26" s="857"/>
      <c r="AB26" s="859"/>
      <c r="AC26" s="861"/>
      <c r="AD26" s="862"/>
      <c r="AE26" s="862"/>
      <c r="AF26" s="862"/>
      <c r="AG26" s="862"/>
      <c r="AH26" s="862"/>
      <c r="AI26" s="865"/>
      <c r="AJ26" s="861"/>
      <c r="AK26" s="862"/>
      <c r="AL26" s="862"/>
      <c r="AM26" s="862"/>
      <c r="AN26" s="862"/>
      <c r="AO26" s="865"/>
      <c r="AP26" s="855"/>
    </row>
    <row r="27" spans="1:42" ht="21" customHeight="1">
      <c r="A27" s="853"/>
      <c r="B27" s="853"/>
      <c r="C27" s="853"/>
      <c r="D27" s="853"/>
      <c r="E27" s="853"/>
      <c r="F27" s="860"/>
      <c r="G27" s="860"/>
      <c r="H27" s="860"/>
      <c r="I27" s="860"/>
      <c r="J27" s="860"/>
      <c r="K27" s="860"/>
      <c r="L27" s="860"/>
      <c r="M27" s="860"/>
      <c r="N27" s="860"/>
      <c r="O27" s="854"/>
      <c r="P27" s="857"/>
      <c r="Q27" s="857"/>
      <c r="R27" s="857"/>
      <c r="S27" s="857"/>
      <c r="T27" s="857"/>
      <c r="U27" s="857"/>
      <c r="V27" s="857"/>
      <c r="W27" s="857"/>
      <c r="X27" s="857"/>
      <c r="Y27" s="857"/>
      <c r="Z27" s="857"/>
      <c r="AA27" s="857"/>
      <c r="AB27" s="859"/>
      <c r="AC27" s="861"/>
      <c r="AD27" s="862"/>
      <c r="AE27" s="862"/>
      <c r="AF27" s="862"/>
      <c r="AG27" s="862"/>
      <c r="AH27" s="862"/>
      <c r="AI27" s="865"/>
      <c r="AJ27" s="861"/>
      <c r="AK27" s="862"/>
      <c r="AL27" s="862"/>
      <c r="AM27" s="862"/>
      <c r="AN27" s="862"/>
      <c r="AO27" s="865"/>
      <c r="AP27" s="855"/>
    </row>
    <row r="28" spans="1:42" ht="21" customHeight="1">
      <c r="A28" s="853"/>
      <c r="B28" s="853"/>
      <c r="C28" s="853"/>
      <c r="D28" s="853"/>
      <c r="E28" s="853"/>
      <c r="F28" s="860"/>
      <c r="G28" s="860"/>
      <c r="H28" s="860"/>
      <c r="I28" s="860"/>
      <c r="J28" s="860"/>
      <c r="K28" s="860"/>
      <c r="L28" s="860"/>
      <c r="M28" s="860"/>
      <c r="N28" s="860"/>
      <c r="O28" s="854"/>
      <c r="P28" s="857"/>
      <c r="Q28" s="857"/>
      <c r="R28" s="857"/>
      <c r="S28" s="857"/>
      <c r="T28" s="857"/>
      <c r="U28" s="857"/>
      <c r="V28" s="857"/>
      <c r="W28" s="857"/>
      <c r="X28" s="857"/>
      <c r="Y28" s="857"/>
      <c r="Z28" s="857"/>
      <c r="AA28" s="857"/>
      <c r="AB28" s="859"/>
      <c r="AC28" s="861"/>
      <c r="AD28" s="862"/>
      <c r="AE28" s="862"/>
      <c r="AF28" s="862"/>
      <c r="AG28" s="862"/>
      <c r="AH28" s="862"/>
      <c r="AI28" s="865"/>
      <c r="AJ28" s="854"/>
      <c r="AK28" s="857"/>
      <c r="AL28" s="857"/>
      <c r="AM28" s="857"/>
      <c r="AN28" s="857"/>
      <c r="AO28" s="859"/>
      <c r="AP28" s="855"/>
    </row>
    <row r="29" spans="1:42" ht="21" customHeight="1">
      <c r="A29" s="853"/>
      <c r="B29" s="853"/>
      <c r="C29" s="853"/>
      <c r="D29" s="853"/>
      <c r="E29" s="853"/>
      <c r="F29" s="860"/>
      <c r="G29" s="860"/>
      <c r="H29" s="860"/>
      <c r="I29" s="860"/>
      <c r="J29" s="860"/>
      <c r="K29" s="860"/>
      <c r="L29" s="860"/>
      <c r="M29" s="860"/>
      <c r="N29" s="860"/>
      <c r="O29" s="854"/>
      <c r="P29" s="857"/>
      <c r="Q29" s="857"/>
      <c r="R29" s="857"/>
      <c r="S29" s="857"/>
      <c r="T29" s="857"/>
      <c r="U29" s="857"/>
      <c r="V29" s="857"/>
      <c r="W29" s="857"/>
      <c r="X29" s="857"/>
      <c r="Y29" s="857"/>
      <c r="Z29" s="857"/>
      <c r="AA29" s="857"/>
      <c r="AB29" s="859"/>
      <c r="AC29" s="861"/>
      <c r="AD29" s="862"/>
      <c r="AE29" s="862"/>
      <c r="AF29" s="862"/>
      <c r="AG29" s="862"/>
      <c r="AH29" s="862"/>
      <c r="AI29" s="865"/>
      <c r="AJ29" s="854"/>
      <c r="AK29" s="857"/>
      <c r="AL29" s="857"/>
      <c r="AM29" s="857"/>
      <c r="AN29" s="857"/>
      <c r="AO29" s="859"/>
      <c r="AP29" s="855"/>
    </row>
    <row r="30" spans="1:42" ht="21" customHeight="1">
      <c r="A30" s="853"/>
      <c r="B30" s="853"/>
      <c r="C30" s="853"/>
      <c r="D30" s="853"/>
      <c r="E30" s="853"/>
      <c r="F30" s="860"/>
      <c r="G30" s="860"/>
      <c r="H30" s="860"/>
      <c r="I30" s="860"/>
      <c r="J30" s="860"/>
      <c r="K30" s="860"/>
      <c r="L30" s="860"/>
      <c r="M30" s="860"/>
      <c r="N30" s="860"/>
      <c r="O30" s="854"/>
      <c r="P30" s="857"/>
      <c r="Q30" s="857"/>
      <c r="R30" s="857"/>
      <c r="S30" s="857"/>
      <c r="T30" s="857"/>
      <c r="U30" s="857"/>
      <c r="V30" s="857"/>
      <c r="W30" s="857"/>
      <c r="X30" s="857"/>
      <c r="Y30" s="857"/>
      <c r="Z30" s="857"/>
      <c r="AA30" s="857"/>
      <c r="AB30" s="859"/>
      <c r="AC30" s="861"/>
      <c r="AD30" s="862"/>
      <c r="AE30" s="862"/>
      <c r="AF30" s="862"/>
      <c r="AG30" s="862"/>
      <c r="AH30" s="862"/>
      <c r="AI30" s="865"/>
      <c r="AJ30" s="854"/>
      <c r="AK30" s="857"/>
      <c r="AL30" s="857"/>
      <c r="AM30" s="857"/>
      <c r="AN30" s="857"/>
      <c r="AO30" s="859"/>
      <c r="AP30" s="855"/>
    </row>
    <row r="31" spans="1:42" ht="21" customHeight="1">
      <c r="A31" s="853"/>
      <c r="B31" s="853"/>
      <c r="C31" s="853"/>
      <c r="D31" s="853"/>
      <c r="E31" s="853"/>
      <c r="F31" s="860"/>
      <c r="G31" s="860"/>
      <c r="H31" s="860"/>
      <c r="I31" s="860"/>
      <c r="J31" s="860"/>
      <c r="K31" s="860"/>
      <c r="L31" s="860"/>
      <c r="M31" s="860"/>
      <c r="N31" s="860"/>
      <c r="O31" s="854"/>
      <c r="P31" s="857"/>
      <c r="Q31" s="857"/>
      <c r="R31" s="857"/>
      <c r="S31" s="857"/>
      <c r="T31" s="857"/>
      <c r="U31" s="857"/>
      <c r="V31" s="857"/>
      <c r="W31" s="857"/>
      <c r="X31" s="857"/>
      <c r="Y31" s="857"/>
      <c r="Z31" s="857"/>
      <c r="AA31" s="857"/>
      <c r="AB31" s="859"/>
      <c r="AC31" s="861"/>
      <c r="AD31" s="862"/>
      <c r="AE31" s="862"/>
      <c r="AF31" s="862"/>
      <c r="AG31" s="862"/>
      <c r="AH31" s="862"/>
      <c r="AI31" s="865"/>
      <c r="AJ31" s="854"/>
      <c r="AK31" s="857"/>
      <c r="AL31" s="857"/>
      <c r="AM31" s="857"/>
      <c r="AN31" s="857"/>
      <c r="AO31" s="859"/>
      <c r="AP31" s="855"/>
    </row>
    <row r="32" spans="1:42" ht="21" customHeight="1">
      <c r="A32" s="853"/>
      <c r="B32" s="853"/>
      <c r="C32" s="853"/>
      <c r="D32" s="853"/>
      <c r="E32" s="853"/>
      <c r="F32" s="860"/>
      <c r="G32" s="860"/>
      <c r="H32" s="860"/>
      <c r="I32" s="860"/>
      <c r="J32" s="860"/>
      <c r="K32" s="860"/>
      <c r="L32" s="860"/>
      <c r="M32" s="860"/>
      <c r="N32" s="860"/>
      <c r="O32" s="854"/>
      <c r="P32" s="857"/>
      <c r="Q32" s="857"/>
      <c r="R32" s="857"/>
      <c r="S32" s="857"/>
      <c r="T32" s="857"/>
      <c r="U32" s="857"/>
      <c r="V32" s="857"/>
      <c r="W32" s="857"/>
      <c r="X32" s="857"/>
      <c r="Y32" s="857"/>
      <c r="Z32" s="857"/>
      <c r="AA32" s="857"/>
      <c r="AB32" s="859"/>
      <c r="AC32" s="861"/>
      <c r="AD32" s="862"/>
      <c r="AE32" s="862"/>
      <c r="AF32" s="862"/>
      <c r="AG32" s="862"/>
      <c r="AH32" s="862"/>
      <c r="AI32" s="865"/>
      <c r="AJ32" s="854"/>
      <c r="AK32" s="857"/>
      <c r="AL32" s="857"/>
      <c r="AM32" s="857"/>
      <c r="AN32" s="857"/>
      <c r="AO32" s="859"/>
      <c r="AP32" s="855"/>
    </row>
    <row r="33" spans="1:42" ht="21" customHeight="1">
      <c r="A33" s="853"/>
      <c r="B33" s="853"/>
      <c r="C33" s="853"/>
      <c r="D33" s="853"/>
      <c r="E33" s="853"/>
      <c r="F33" s="860"/>
      <c r="G33" s="860"/>
      <c r="H33" s="860"/>
      <c r="I33" s="860"/>
      <c r="J33" s="860"/>
      <c r="K33" s="860"/>
      <c r="L33" s="860"/>
      <c r="M33" s="860"/>
      <c r="N33" s="860"/>
      <c r="O33" s="854"/>
      <c r="P33" s="857"/>
      <c r="Q33" s="857"/>
      <c r="R33" s="857"/>
      <c r="S33" s="857"/>
      <c r="T33" s="857"/>
      <c r="U33" s="857"/>
      <c r="V33" s="857"/>
      <c r="W33" s="857"/>
      <c r="X33" s="857"/>
      <c r="Y33" s="857"/>
      <c r="Z33" s="857"/>
      <c r="AA33" s="857"/>
      <c r="AB33" s="859"/>
      <c r="AC33" s="861"/>
      <c r="AD33" s="862"/>
      <c r="AE33" s="862"/>
      <c r="AF33" s="862"/>
      <c r="AG33" s="862"/>
      <c r="AH33" s="862"/>
      <c r="AI33" s="865"/>
      <c r="AJ33" s="854"/>
      <c r="AK33" s="857"/>
      <c r="AL33" s="857"/>
      <c r="AM33" s="857"/>
      <c r="AN33" s="857"/>
      <c r="AO33" s="859"/>
      <c r="AP33" s="855"/>
    </row>
    <row r="34" spans="1:42" ht="21" customHeight="1">
      <c r="A34" s="853"/>
      <c r="B34" s="853"/>
      <c r="C34" s="853"/>
      <c r="D34" s="853"/>
      <c r="E34" s="853"/>
      <c r="F34" s="860"/>
      <c r="G34" s="860"/>
      <c r="H34" s="860"/>
      <c r="I34" s="860"/>
      <c r="J34" s="860"/>
      <c r="K34" s="860"/>
      <c r="L34" s="860"/>
      <c r="M34" s="860"/>
      <c r="N34" s="860"/>
      <c r="O34" s="854"/>
      <c r="P34" s="857"/>
      <c r="Q34" s="857"/>
      <c r="R34" s="857"/>
      <c r="S34" s="857"/>
      <c r="T34" s="857"/>
      <c r="U34" s="857"/>
      <c r="V34" s="857"/>
      <c r="W34" s="857"/>
      <c r="X34" s="857"/>
      <c r="Y34" s="857"/>
      <c r="Z34" s="857"/>
      <c r="AA34" s="857"/>
      <c r="AB34" s="859"/>
      <c r="AC34" s="861"/>
      <c r="AD34" s="862"/>
      <c r="AE34" s="862"/>
      <c r="AF34" s="862"/>
      <c r="AG34" s="862"/>
      <c r="AH34" s="862"/>
      <c r="AI34" s="865"/>
      <c r="AJ34" s="854"/>
      <c r="AK34" s="857"/>
      <c r="AL34" s="857"/>
      <c r="AM34" s="857"/>
      <c r="AN34" s="857"/>
      <c r="AO34" s="859"/>
      <c r="AP34" s="855"/>
    </row>
    <row r="35" spans="1:42" ht="21" customHeight="1">
      <c r="A35" s="853"/>
      <c r="B35" s="853"/>
      <c r="C35" s="853"/>
      <c r="D35" s="853"/>
      <c r="E35" s="853"/>
      <c r="F35" s="860"/>
      <c r="G35" s="860"/>
      <c r="H35" s="860"/>
      <c r="I35" s="860"/>
      <c r="J35" s="860"/>
      <c r="K35" s="860"/>
      <c r="L35" s="860"/>
      <c r="M35" s="860"/>
      <c r="N35" s="860"/>
      <c r="O35" s="854"/>
      <c r="P35" s="857"/>
      <c r="Q35" s="857"/>
      <c r="R35" s="857"/>
      <c r="S35" s="857"/>
      <c r="T35" s="857"/>
      <c r="U35" s="857"/>
      <c r="V35" s="857"/>
      <c r="W35" s="857"/>
      <c r="X35" s="857"/>
      <c r="Y35" s="857"/>
      <c r="Z35" s="857"/>
      <c r="AA35" s="857"/>
      <c r="AB35" s="859"/>
      <c r="AC35" s="861"/>
      <c r="AD35" s="862"/>
      <c r="AE35" s="862"/>
      <c r="AF35" s="862"/>
      <c r="AG35" s="862"/>
      <c r="AH35" s="862"/>
      <c r="AI35" s="865"/>
      <c r="AJ35" s="854"/>
      <c r="AK35" s="857"/>
      <c r="AL35" s="857"/>
      <c r="AM35" s="857"/>
      <c r="AN35" s="857"/>
      <c r="AO35" s="859"/>
      <c r="AP35" s="855"/>
    </row>
    <row r="36" spans="1:42" ht="21" customHeight="1">
      <c r="A36" s="853"/>
      <c r="B36" s="853"/>
      <c r="C36" s="853"/>
      <c r="D36" s="853"/>
      <c r="E36" s="853"/>
      <c r="F36" s="860"/>
      <c r="G36" s="860"/>
      <c r="H36" s="860"/>
      <c r="I36" s="860"/>
      <c r="J36" s="860"/>
      <c r="K36" s="860"/>
      <c r="L36" s="860"/>
      <c r="M36" s="860"/>
      <c r="N36" s="860"/>
      <c r="O36" s="854"/>
      <c r="P36" s="857"/>
      <c r="Q36" s="857"/>
      <c r="R36" s="857"/>
      <c r="S36" s="857"/>
      <c r="T36" s="857"/>
      <c r="U36" s="857"/>
      <c r="V36" s="857"/>
      <c r="W36" s="857"/>
      <c r="X36" s="857"/>
      <c r="Y36" s="857"/>
      <c r="Z36" s="857"/>
      <c r="AA36" s="857"/>
      <c r="AB36" s="859"/>
      <c r="AC36" s="861"/>
      <c r="AD36" s="862"/>
      <c r="AE36" s="862"/>
      <c r="AF36" s="862"/>
      <c r="AG36" s="862"/>
      <c r="AH36" s="862"/>
      <c r="AI36" s="865"/>
      <c r="AJ36" s="854"/>
      <c r="AK36" s="857"/>
      <c r="AL36" s="857"/>
      <c r="AM36" s="857"/>
      <c r="AN36" s="857"/>
      <c r="AO36" s="859"/>
      <c r="AP36" s="855"/>
    </row>
    <row r="37" spans="1:42" ht="21" customHeight="1">
      <c r="A37" s="853"/>
      <c r="B37" s="853"/>
      <c r="C37" s="853"/>
      <c r="D37" s="853"/>
      <c r="E37" s="853"/>
      <c r="F37" s="860"/>
      <c r="G37" s="860"/>
      <c r="H37" s="860"/>
      <c r="I37" s="860"/>
      <c r="J37" s="860"/>
      <c r="K37" s="860"/>
      <c r="L37" s="860"/>
      <c r="M37" s="860"/>
      <c r="N37" s="860"/>
      <c r="O37" s="854"/>
      <c r="P37" s="857"/>
      <c r="Q37" s="857"/>
      <c r="R37" s="857"/>
      <c r="S37" s="857"/>
      <c r="T37" s="857"/>
      <c r="U37" s="857"/>
      <c r="V37" s="857"/>
      <c r="W37" s="857"/>
      <c r="X37" s="857"/>
      <c r="Y37" s="857"/>
      <c r="Z37" s="857"/>
      <c r="AA37" s="857"/>
      <c r="AB37" s="859"/>
      <c r="AC37" s="861"/>
      <c r="AD37" s="862"/>
      <c r="AE37" s="862"/>
      <c r="AF37" s="862"/>
      <c r="AG37" s="862"/>
      <c r="AH37" s="862"/>
      <c r="AI37" s="865"/>
      <c r="AJ37" s="854"/>
      <c r="AK37" s="857"/>
      <c r="AL37" s="857"/>
      <c r="AM37" s="857"/>
      <c r="AN37" s="857"/>
      <c r="AO37" s="859"/>
      <c r="AP37" s="855"/>
    </row>
    <row r="38" spans="1:42" ht="21" customHeight="1">
      <c r="AO38" s="855"/>
      <c r="AP38" s="855"/>
    </row>
    <row r="39" spans="1:42" ht="21" customHeight="1">
      <c r="AO39" s="855"/>
      <c r="AP39" s="855"/>
    </row>
    <row r="40" spans="1:42" ht="21" customHeight="1">
      <c r="A40" s="855"/>
      <c r="B40" s="855"/>
      <c r="C40" s="855"/>
      <c r="D40" s="855"/>
      <c r="E40" s="855"/>
      <c r="F40" s="855"/>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855"/>
      <c r="AK40" s="855"/>
      <c r="AL40" s="855"/>
      <c r="AM40" s="855"/>
      <c r="AN40" s="855"/>
      <c r="AO40" s="855"/>
      <c r="AP40" s="855"/>
    </row>
    <row r="41" spans="1:42" ht="21" customHeight="1">
      <c r="A41" s="855"/>
      <c r="B41" s="855"/>
      <c r="C41" s="855"/>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row>
    <row r="42" spans="1:42" ht="21" customHeight="1">
      <c r="A42" s="855"/>
      <c r="B42" s="855"/>
      <c r="C42" s="855"/>
      <c r="D42" s="855"/>
      <c r="E42" s="855"/>
      <c r="F42" s="855"/>
      <c r="G42" s="855"/>
      <c r="H42" s="855"/>
      <c r="I42" s="855"/>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855"/>
      <c r="AM42" s="855"/>
      <c r="AN42" s="855"/>
      <c r="AO42" s="855"/>
      <c r="AP42" s="855"/>
    </row>
    <row r="43" spans="1:42" ht="21" customHeight="1">
      <c r="A43" s="855"/>
      <c r="B43" s="855"/>
      <c r="C43" s="855"/>
      <c r="D43" s="855"/>
      <c r="E43" s="855"/>
      <c r="F43" s="855"/>
      <c r="G43" s="855"/>
      <c r="H43" s="855"/>
      <c r="I43" s="855"/>
      <c r="J43" s="855"/>
      <c r="K43" s="855"/>
      <c r="L43" s="855"/>
      <c r="M43" s="855"/>
      <c r="N43" s="855"/>
      <c r="O43" s="855"/>
      <c r="P43" s="855"/>
      <c r="Q43" s="855"/>
      <c r="R43" s="855"/>
      <c r="S43" s="855"/>
      <c r="T43" s="855"/>
      <c r="U43" s="855"/>
      <c r="V43" s="855"/>
      <c r="W43" s="855"/>
      <c r="X43" s="855"/>
      <c r="Y43" s="855"/>
      <c r="Z43" s="855"/>
      <c r="AA43" s="855"/>
      <c r="AB43" s="855"/>
      <c r="AC43" s="855"/>
      <c r="AD43" s="855"/>
      <c r="AE43" s="855"/>
      <c r="AF43" s="855"/>
      <c r="AG43" s="855"/>
      <c r="AH43" s="855"/>
      <c r="AI43" s="855"/>
      <c r="AJ43" s="855"/>
      <c r="AK43" s="855"/>
      <c r="AL43" s="855"/>
      <c r="AM43" s="855"/>
      <c r="AN43" s="855"/>
      <c r="AO43" s="855"/>
      <c r="AP43" s="855"/>
    </row>
    <row r="44" spans="1:42" ht="21" customHeight="1">
      <c r="A44" s="855"/>
      <c r="B44" s="855"/>
      <c r="C44" s="855"/>
      <c r="D44" s="855"/>
      <c r="E44" s="855"/>
      <c r="F44" s="855"/>
      <c r="G44" s="855"/>
      <c r="H44" s="855"/>
      <c r="I44" s="855"/>
      <c r="J44" s="855"/>
      <c r="K44" s="855"/>
      <c r="L44" s="855"/>
      <c r="M44" s="855"/>
      <c r="N44" s="855"/>
      <c r="O44" s="855"/>
      <c r="P44" s="855"/>
      <c r="Q44" s="855"/>
      <c r="R44" s="855"/>
      <c r="S44" s="855"/>
      <c r="T44" s="855"/>
      <c r="U44" s="855"/>
      <c r="V44" s="855"/>
      <c r="W44" s="855"/>
      <c r="X44" s="855"/>
      <c r="Y44" s="855"/>
      <c r="Z44" s="855"/>
      <c r="AA44" s="855"/>
      <c r="AB44" s="855"/>
      <c r="AC44" s="855"/>
      <c r="AD44" s="855"/>
      <c r="AE44" s="855"/>
      <c r="AF44" s="855"/>
      <c r="AG44" s="855"/>
      <c r="AH44" s="855"/>
      <c r="AI44" s="855"/>
      <c r="AJ44" s="855"/>
      <c r="AK44" s="855"/>
      <c r="AL44" s="855"/>
      <c r="AM44" s="855"/>
      <c r="AN44" s="855"/>
      <c r="AO44" s="855"/>
      <c r="AP44" s="855"/>
    </row>
    <row r="45" spans="1:42" ht="21" customHeight="1">
      <c r="A45" s="855"/>
      <c r="B45" s="855"/>
      <c r="C45" s="855"/>
      <c r="D45" s="855"/>
      <c r="E45" s="855"/>
      <c r="F45" s="855"/>
      <c r="G45" s="855"/>
      <c r="H45" s="855"/>
      <c r="I45" s="855"/>
      <c r="J45" s="855"/>
      <c r="K45" s="855"/>
      <c r="L45" s="855"/>
      <c r="M45" s="855"/>
      <c r="N45" s="855"/>
      <c r="O45" s="855"/>
      <c r="P45" s="855"/>
      <c r="Q45" s="855"/>
      <c r="R45" s="855"/>
      <c r="S45" s="855"/>
      <c r="T45" s="855"/>
      <c r="U45" s="855"/>
      <c r="V45" s="855"/>
      <c r="W45" s="855"/>
      <c r="X45" s="855"/>
      <c r="Y45" s="855"/>
      <c r="Z45" s="855"/>
      <c r="AA45" s="855"/>
      <c r="AB45" s="855"/>
      <c r="AC45" s="855"/>
      <c r="AD45" s="855"/>
      <c r="AE45" s="855"/>
      <c r="AF45" s="855"/>
      <c r="AG45" s="855"/>
      <c r="AH45" s="855"/>
      <c r="AI45" s="855"/>
      <c r="AJ45" s="855"/>
      <c r="AK45" s="855"/>
      <c r="AL45" s="855"/>
      <c r="AM45" s="855"/>
      <c r="AN45" s="855"/>
      <c r="AO45" s="855"/>
      <c r="AP45" s="855"/>
    </row>
    <row r="46" spans="1:42" ht="21" customHeight="1">
      <c r="A46" s="855"/>
      <c r="B46" s="855"/>
      <c r="C46" s="855"/>
      <c r="D46" s="855"/>
      <c r="E46" s="855"/>
      <c r="F46" s="855"/>
      <c r="G46" s="855"/>
      <c r="H46" s="855"/>
      <c r="I46" s="855"/>
      <c r="J46" s="855"/>
      <c r="K46" s="855"/>
      <c r="L46" s="855"/>
      <c r="M46" s="855"/>
      <c r="N46" s="855"/>
      <c r="O46" s="855"/>
      <c r="P46" s="855"/>
      <c r="Q46" s="855"/>
      <c r="R46" s="855"/>
      <c r="S46" s="855"/>
      <c r="T46" s="855"/>
      <c r="U46" s="855"/>
      <c r="V46" s="855"/>
      <c r="W46" s="855"/>
      <c r="X46" s="855"/>
      <c r="Y46" s="855"/>
      <c r="Z46" s="855"/>
      <c r="AA46" s="855"/>
      <c r="AB46" s="855"/>
      <c r="AC46" s="855"/>
      <c r="AD46" s="855"/>
      <c r="AE46" s="855"/>
      <c r="AF46" s="855"/>
      <c r="AG46" s="855"/>
      <c r="AH46" s="855"/>
      <c r="AI46" s="855"/>
      <c r="AJ46" s="855"/>
      <c r="AK46" s="855"/>
      <c r="AL46" s="855"/>
      <c r="AM46" s="855"/>
      <c r="AN46" s="855"/>
      <c r="AO46" s="855"/>
      <c r="AP46" s="855"/>
    </row>
    <row r="47" spans="1:42" ht="21" customHeight="1">
      <c r="A47" s="855"/>
      <c r="B47" s="855"/>
      <c r="C47" s="855"/>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855"/>
      <c r="AB47" s="855"/>
      <c r="AC47" s="855"/>
      <c r="AD47" s="855"/>
      <c r="AE47" s="855"/>
      <c r="AF47" s="855"/>
      <c r="AG47" s="855"/>
      <c r="AH47" s="855"/>
      <c r="AI47" s="855"/>
      <c r="AJ47" s="855"/>
      <c r="AK47" s="855"/>
      <c r="AL47" s="855"/>
      <c r="AM47" s="855"/>
      <c r="AN47" s="855"/>
      <c r="AO47" s="855"/>
      <c r="AP47" s="855"/>
    </row>
    <row r="48" spans="1:42" ht="21" customHeight="1">
      <c r="A48" s="855"/>
      <c r="B48" s="855"/>
      <c r="C48" s="855"/>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c r="AD48" s="855"/>
      <c r="AE48" s="855"/>
      <c r="AF48" s="855"/>
      <c r="AG48" s="855"/>
      <c r="AH48" s="855"/>
      <c r="AI48" s="855"/>
      <c r="AJ48" s="855"/>
      <c r="AK48" s="855"/>
      <c r="AL48" s="855"/>
      <c r="AM48" s="855"/>
      <c r="AN48" s="855"/>
      <c r="AO48" s="855"/>
      <c r="AP48" s="855"/>
    </row>
    <row r="49" spans="1:42" ht="21" customHeight="1">
      <c r="A49" s="855"/>
      <c r="B49" s="855"/>
      <c r="C49" s="855"/>
      <c r="D49" s="855"/>
      <c r="E49" s="855"/>
      <c r="F49" s="855"/>
      <c r="G49" s="855"/>
      <c r="H49" s="855"/>
      <c r="I49" s="855"/>
      <c r="J49" s="855"/>
      <c r="K49" s="855"/>
      <c r="L49" s="855"/>
      <c r="M49" s="855"/>
      <c r="N49" s="855"/>
      <c r="O49" s="855"/>
      <c r="P49" s="855"/>
      <c r="Q49" s="855"/>
      <c r="R49" s="855"/>
      <c r="S49" s="855"/>
      <c r="T49" s="855"/>
      <c r="U49" s="855"/>
      <c r="V49" s="855"/>
      <c r="W49" s="855"/>
      <c r="X49" s="855"/>
      <c r="Y49" s="855"/>
      <c r="Z49" s="855"/>
      <c r="AA49" s="855"/>
      <c r="AB49" s="855"/>
      <c r="AC49" s="855"/>
      <c r="AD49" s="855"/>
      <c r="AE49" s="855"/>
      <c r="AF49" s="855"/>
      <c r="AG49" s="855"/>
      <c r="AH49" s="855"/>
      <c r="AI49" s="855"/>
      <c r="AJ49" s="855"/>
      <c r="AK49" s="855"/>
      <c r="AL49" s="855"/>
      <c r="AM49" s="855"/>
      <c r="AN49" s="855"/>
      <c r="AO49" s="855"/>
      <c r="AP49" s="855"/>
    </row>
    <row r="50" spans="1:42" ht="21" customHeight="1">
      <c r="A50" s="855"/>
      <c r="B50" s="855"/>
      <c r="C50" s="855"/>
      <c r="D50" s="855"/>
      <c r="E50" s="855"/>
      <c r="F50" s="855"/>
      <c r="G50" s="855"/>
      <c r="H50" s="855"/>
      <c r="I50" s="855"/>
      <c r="J50" s="855"/>
      <c r="K50" s="855"/>
      <c r="L50" s="855"/>
      <c r="M50" s="855"/>
      <c r="N50" s="855"/>
      <c r="O50" s="855"/>
      <c r="P50" s="855"/>
      <c r="Q50" s="855"/>
      <c r="R50" s="855"/>
      <c r="S50" s="855"/>
      <c r="T50" s="855"/>
      <c r="U50" s="855"/>
      <c r="V50" s="855"/>
      <c r="W50" s="855"/>
      <c r="X50" s="855"/>
      <c r="Y50" s="855"/>
      <c r="Z50" s="855"/>
      <c r="AA50" s="855"/>
      <c r="AB50" s="855"/>
      <c r="AC50" s="855"/>
      <c r="AD50" s="855"/>
      <c r="AE50" s="855"/>
      <c r="AF50" s="855"/>
      <c r="AG50" s="855"/>
      <c r="AH50" s="855"/>
      <c r="AI50" s="855"/>
      <c r="AJ50" s="855"/>
      <c r="AK50" s="855"/>
      <c r="AL50" s="855"/>
      <c r="AM50" s="855"/>
      <c r="AN50" s="855"/>
      <c r="AO50" s="855"/>
      <c r="AP50" s="855"/>
    </row>
    <row r="51" spans="1:42" ht="21" customHeight="1">
      <c r="A51" s="855"/>
      <c r="B51" s="855"/>
      <c r="C51" s="855"/>
      <c r="D51" s="855"/>
      <c r="E51" s="855"/>
      <c r="F51" s="855"/>
      <c r="G51" s="855"/>
      <c r="H51" s="855"/>
      <c r="I51" s="855"/>
      <c r="J51" s="855"/>
      <c r="K51" s="855"/>
      <c r="L51" s="855"/>
      <c r="M51" s="855"/>
      <c r="N51" s="855"/>
      <c r="O51" s="855"/>
      <c r="P51" s="855"/>
      <c r="Q51" s="855"/>
      <c r="R51" s="855"/>
      <c r="S51" s="855"/>
      <c r="T51" s="855"/>
      <c r="U51" s="855"/>
      <c r="V51" s="855"/>
      <c r="W51" s="855"/>
      <c r="X51" s="855"/>
      <c r="Y51" s="855"/>
      <c r="Z51" s="855"/>
      <c r="AA51" s="855"/>
      <c r="AB51" s="855"/>
      <c r="AC51" s="855"/>
      <c r="AD51" s="855"/>
      <c r="AE51" s="855"/>
      <c r="AF51" s="855"/>
      <c r="AG51" s="855"/>
      <c r="AH51" s="855"/>
      <c r="AI51" s="855"/>
      <c r="AJ51" s="855"/>
      <c r="AK51" s="855"/>
      <c r="AL51" s="855"/>
      <c r="AM51" s="855"/>
      <c r="AN51" s="855"/>
      <c r="AO51" s="855"/>
      <c r="AP51" s="855"/>
    </row>
    <row r="52" spans="1:42" ht="21" customHeight="1">
      <c r="A52" s="855"/>
      <c r="B52" s="855"/>
      <c r="C52" s="855"/>
      <c r="D52" s="855"/>
      <c r="E52" s="855"/>
      <c r="F52" s="855"/>
      <c r="G52" s="855"/>
      <c r="H52" s="855"/>
      <c r="I52" s="855"/>
      <c r="J52" s="855"/>
      <c r="K52" s="855"/>
      <c r="L52" s="855"/>
      <c r="M52" s="855"/>
      <c r="N52" s="855"/>
      <c r="O52" s="855"/>
      <c r="P52" s="855"/>
      <c r="Q52" s="855"/>
      <c r="R52" s="855"/>
      <c r="S52" s="855"/>
      <c r="T52" s="855"/>
      <c r="U52" s="855"/>
      <c r="V52" s="855"/>
      <c r="W52" s="855"/>
      <c r="X52" s="855"/>
      <c r="Y52" s="855"/>
      <c r="Z52" s="855"/>
      <c r="AA52" s="855"/>
      <c r="AB52" s="855"/>
      <c r="AC52" s="855"/>
      <c r="AD52" s="855"/>
      <c r="AE52" s="855"/>
      <c r="AF52" s="855"/>
      <c r="AG52" s="855"/>
      <c r="AH52" s="855"/>
      <c r="AI52" s="855"/>
      <c r="AJ52" s="855"/>
      <c r="AK52" s="855"/>
      <c r="AL52" s="855"/>
      <c r="AM52" s="855"/>
      <c r="AN52" s="855"/>
      <c r="AO52" s="855"/>
      <c r="AP52" s="855"/>
    </row>
    <row r="53" spans="1:42" ht="21" customHeight="1">
      <c r="A53" s="855"/>
      <c r="B53" s="855"/>
      <c r="C53" s="855"/>
      <c r="D53" s="855"/>
      <c r="E53" s="855"/>
      <c r="F53" s="855"/>
      <c r="G53" s="855"/>
      <c r="H53" s="855"/>
      <c r="I53" s="855"/>
      <c r="J53" s="855"/>
      <c r="K53" s="855"/>
      <c r="L53" s="855"/>
      <c r="M53" s="855"/>
      <c r="N53" s="855"/>
      <c r="O53" s="855"/>
      <c r="P53" s="855"/>
      <c r="Q53" s="855"/>
      <c r="R53" s="855"/>
      <c r="S53" s="855"/>
      <c r="T53" s="855"/>
      <c r="U53" s="855"/>
      <c r="V53" s="855"/>
      <c r="W53" s="855"/>
      <c r="X53" s="855"/>
      <c r="Y53" s="855"/>
      <c r="Z53" s="855"/>
      <c r="AA53" s="855"/>
      <c r="AB53" s="855"/>
      <c r="AC53" s="855"/>
      <c r="AD53" s="855"/>
      <c r="AE53" s="855"/>
      <c r="AF53" s="855"/>
      <c r="AG53" s="855"/>
      <c r="AH53" s="855"/>
      <c r="AI53" s="855"/>
      <c r="AJ53" s="855"/>
      <c r="AK53" s="855"/>
      <c r="AL53" s="855"/>
      <c r="AM53" s="855"/>
      <c r="AN53" s="855"/>
      <c r="AO53" s="855"/>
      <c r="AP53" s="855"/>
    </row>
    <row r="54" spans="1:42" ht="21" customHeight="1">
      <c r="A54" s="855"/>
      <c r="B54" s="855"/>
      <c r="C54" s="855"/>
      <c r="D54" s="855"/>
      <c r="E54" s="855"/>
      <c r="F54" s="855"/>
      <c r="G54" s="855"/>
      <c r="H54" s="855"/>
      <c r="I54" s="855"/>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855"/>
      <c r="AL54" s="855"/>
      <c r="AM54" s="855"/>
      <c r="AN54" s="855"/>
      <c r="AO54" s="855"/>
      <c r="AP54" s="855"/>
    </row>
    <row r="55" spans="1:42" ht="21" customHeight="1">
      <c r="A55" s="855"/>
      <c r="B55" s="855"/>
      <c r="C55" s="855"/>
      <c r="D55" s="855"/>
      <c r="E55" s="855"/>
      <c r="F55" s="855"/>
      <c r="G55" s="855"/>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row>
    <row r="56" spans="1:42" ht="21" customHeight="1">
      <c r="A56" s="855"/>
      <c r="B56" s="855"/>
      <c r="C56" s="855"/>
      <c r="D56" s="855"/>
      <c r="E56" s="855"/>
      <c r="F56" s="855"/>
      <c r="G56" s="855"/>
      <c r="H56" s="855"/>
      <c r="I56" s="855"/>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c r="AI56" s="855"/>
      <c r="AJ56" s="855"/>
      <c r="AK56" s="855"/>
      <c r="AL56" s="855"/>
      <c r="AM56" s="855"/>
      <c r="AN56" s="855"/>
      <c r="AO56" s="855"/>
      <c r="AP56" s="855"/>
    </row>
    <row r="57" spans="1:42" ht="21" customHeight="1">
      <c r="A57" s="855"/>
      <c r="B57" s="855"/>
      <c r="C57" s="855"/>
      <c r="D57" s="855"/>
      <c r="E57" s="855"/>
      <c r="F57" s="855"/>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row>
    <row r="58" spans="1:42" ht="21" customHeight="1">
      <c r="A58" s="855"/>
      <c r="B58" s="855"/>
      <c r="C58" s="855"/>
      <c r="D58" s="855"/>
      <c r="E58" s="855"/>
      <c r="F58" s="855"/>
      <c r="G58" s="855"/>
      <c r="H58" s="855"/>
      <c r="I58" s="855"/>
      <c r="J58" s="855"/>
      <c r="K58" s="855"/>
      <c r="L58" s="855"/>
      <c r="M58" s="855"/>
      <c r="N58" s="855"/>
      <c r="O58" s="855"/>
      <c r="P58" s="855"/>
      <c r="Q58" s="855"/>
      <c r="R58" s="855"/>
      <c r="S58" s="855"/>
      <c r="T58" s="855"/>
      <c r="U58" s="855"/>
      <c r="V58" s="855"/>
      <c r="W58" s="855"/>
      <c r="X58" s="855"/>
      <c r="Y58" s="855"/>
      <c r="Z58" s="855"/>
      <c r="AA58" s="855"/>
      <c r="AB58" s="855"/>
      <c r="AC58" s="855"/>
      <c r="AD58" s="855"/>
      <c r="AE58" s="855"/>
      <c r="AF58" s="855"/>
      <c r="AG58" s="855"/>
      <c r="AH58" s="855"/>
      <c r="AI58" s="855"/>
      <c r="AJ58" s="855"/>
      <c r="AK58" s="855"/>
      <c r="AL58" s="855"/>
      <c r="AM58" s="855"/>
      <c r="AN58" s="855"/>
      <c r="AO58" s="855"/>
      <c r="AP58" s="855"/>
    </row>
  </sheetData>
  <mergeCells count="147">
    <mergeCell ref="AS2:BA2"/>
    <mergeCell ref="AE4:AF4"/>
    <mergeCell ref="AG4:AH4"/>
    <mergeCell ref="AJ4:AK4"/>
    <mergeCell ref="AM4:AN4"/>
    <mergeCell ref="S7:AB7"/>
    <mergeCell ref="AD7:AL7"/>
    <mergeCell ref="A10:E10"/>
    <mergeCell ref="F10:N10"/>
    <mergeCell ref="O10:AB10"/>
    <mergeCell ref="AC10:AI10"/>
    <mergeCell ref="AJ10:AO10"/>
    <mergeCell ref="A11:E11"/>
    <mergeCell ref="F11:N11"/>
    <mergeCell ref="O11:AB11"/>
    <mergeCell ref="AC11:AI11"/>
    <mergeCell ref="AJ11:AO11"/>
    <mergeCell ref="A12:E12"/>
    <mergeCell ref="F12:N12"/>
    <mergeCell ref="O12:AB12"/>
    <mergeCell ref="AC12:AI12"/>
    <mergeCell ref="AJ12:AO12"/>
    <mergeCell ref="A13:E13"/>
    <mergeCell ref="F13:N13"/>
    <mergeCell ref="O13:AB13"/>
    <mergeCell ref="AC13:AI13"/>
    <mergeCell ref="AJ13:AO13"/>
    <mergeCell ref="A14:E14"/>
    <mergeCell ref="F14:N14"/>
    <mergeCell ref="O14:AB14"/>
    <mergeCell ref="AC14:AI14"/>
    <mergeCell ref="AJ14:AO14"/>
    <mergeCell ref="A15:E15"/>
    <mergeCell ref="F15:N15"/>
    <mergeCell ref="O15:AB15"/>
    <mergeCell ref="AC15:AI15"/>
    <mergeCell ref="AJ15:AO15"/>
    <mergeCell ref="A16:E16"/>
    <mergeCell ref="F16:N16"/>
    <mergeCell ref="O16:AB16"/>
    <mergeCell ref="AC16:AI16"/>
    <mergeCell ref="AJ16:AO16"/>
    <mergeCell ref="A17:E17"/>
    <mergeCell ref="F17:N17"/>
    <mergeCell ref="O17:AB17"/>
    <mergeCell ref="AC17:AI17"/>
    <mergeCell ref="AJ17:AO17"/>
    <mergeCell ref="A18:E18"/>
    <mergeCell ref="F18:N18"/>
    <mergeCell ref="O18:AB18"/>
    <mergeCell ref="AC18:AI18"/>
    <mergeCell ref="AJ18:AO18"/>
    <mergeCell ref="A19:E19"/>
    <mergeCell ref="F19:N19"/>
    <mergeCell ref="O19:AB19"/>
    <mergeCell ref="AC19:AI19"/>
    <mergeCell ref="AJ19:AO19"/>
    <mergeCell ref="A20:E20"/>
    <mergeCell ref="F20:N20"/>
    <mergeCell ref="O20:AB20"/>
    <mergeCell ref="AC20:AI20"/>
    <mergeCell ref="AJ20:AO20"/>
    <mergeCell ref="A21:E21"/>
    <mergeCell ref="F21:N21"/>
    <mergeCell ref="O21:AB21"/>
    <mergeCell ref="AC21:AI21"/>
    <mergeCell ref="AJ21:AO21"/>
    <mergeCell ref="A22:E22"/>
    <mergeCell ref="F22:N22"/>
    <mergeCell ref="O22:AB22"/>
    <mergeCell ref="AC22:AI22"/>
    <mergeCell ref="AJ22:AO22"/>
    <mergeCell ref="A23:E23"/>
    <mergeCell ref="F23:N23"/>
    <mergeCell ref="O23:AB23"/>
    <mergeCell ref="AC23:AI23"/>
    <mergeCell ref="AJ23:AO23"/>
    <mergeCell ref="A24:E24"/>
    <mergeCell ref="F24:N24"/>
    <mergeCell ref="O24:AB24"/>
    <mergeCell ref="AC24:AI24"/>
    <mergeCell ref="AJ24:AO24"/>
    <mergeCell ref="A25:E25"/>
    <mergeCell ref="F25:N25"/>
    <mergeCell ref="O25:AB25"/>
    <mergeCell ref="AC25:AI25"/>
    <mergeCell ref="AJ25:AO25"/>
    <mergeCell ref="A26:E26"/>
    <mergeCell ref="F26:N26"/>
    <mergeCell ref="O26:AB26"/>
    <mergeCell ref="AC26:AI26"/>
    <mergeCell ref="AJ26:AO26"/>
    <mergeCell ref="A27:E27"/>
    <mergeCell ref="F27:N27"/>
    <mergeCell ref="O27:AB27"/>
    <mergeCell ref="AC27:AI27"/>
    <mergeCell ref="AJ27:AO27"/>
    <mergeCell ref="A28:E28"/>
    <mergeCell ref="F28:N28"/>
    <mergeCell ref="O28:AB28"/>
    <mergeCell ref="AC28:AI28"/>
    <mergeCell ref="AJ28:AO28"/>
    <mergeCell ref="A29:E29"/>
    <mergeCell ref="F29:N29"/>
    <mergeCell ref="O29:AB29"/>
    <mergeCell ref="AC29:AI29"/>
    <mergeCell ref="AJ29:AO29"/>
    <mergeCell ref="A30:E30"/>
    <mergeCell ref="F30:N30"/>
    <mergeCell ref="O30:AB30"/>
    <mergeCell ref="AC30:AI30"/>
    <mergeCell ref="AJ30:AO30"/>
    <mergeCell ref="A31:E31"/>
    <mergeCell ref="F31:N31"/>
    <mergeCell ref="O31:AB31"/>
    <mergeCell ref="AC31:AI31"/>
    <mergeCell ref="AJ31:AO31"/>
    <mergeCell ref="A32:E32"/>
    <mergeCell ref="F32:N32"/>
    <mergeCell ref="O32:AB32"/>
    <mergeCell ref="AC32:AI32"/>
    <mergeCell ref="AJ32:AO32"/>
    <mergeCell ref="A33:E33"/>
    <mergeCell ref="F33:N33"/>
    <mergeCell ref="O33:AB33"/>
    <mergeCell ref="AC33:AI33"/>
    <mergeCell ref="AJ33:AO33"/>
    <mergeCell ref="A34:E34"/>
    <mergeCell ref="F34:N34"/>
    <mergeCell ref="O34:AB34"/>
    <mergeCell ref="AC34:AI34"/>
    <mergeCell ref="AJ34:AO34"/>
    <mergeCell ref="A35:E35"/>
    <mergeCell ref="F35:N35"/>
    <mergeCell ref="O35:AB35"/>
    <mergeCell ref="AC35:AI35"/>
    <mergeCell ref="AJ35:AO35"/>
    <mergeCell ref="A36:E36"/>
    <mergeCell ref="F36:N36"/>
    <mergeCell ref="O36:AB36"/>
    <mergeCell ref="AC36:AI36"/>
    <mergeCell ref="AJ36:AO36"/>
    <mergeCell ref="A37:E37"/>
    <mergeCell ref="F37:N37"/>
    <mergeCell ref="O37:AB37"/>
    <mergeCell ref="AC37:AI37"/>
    <mergeCell ref="AJ37:AO37"/>
  </mergeCells>
  <phoneticPr fontId="23"/>
  <hyperlinks>
    <hyperlink ref="AS2:BA2" location="書類一覧!D36"/>
  </hyperlinks>
  <pageMargins left="0.90551181102362199" right="0.43307086614173224" top="0.98425196850393692" bottom="0.43307086614173224" header="0.51181102362204722" footer="0.39370078740157483"/>
  <pageSetup paperSize="9" firstPageNumber="0" fitToWidth="1" fitToHeight="1" orientation="portrait" usePrinterDefaults="1"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BA58"/>
  <sheetViews>
    <sheetView showGridLines="0" view="pageBreakPreview" zoomScaleSheetLayoutView="100" workbookViewId="0">
      <selection activeCell="AS2" sqref="AS2:BA2"/>
    </sheetView>
  </sheetViews>
  <sheetFormatPr defaultColWidth="2.109375" defaultRowHeight="21" customHeight="1"/>
  <cols>
    <col min="1" max="1" width="2.109375" style="849" bestFit="1" customWidth="0"/>
    <col min="2" max="16384" width="2.109375" style="849"/>
  </cols>
  <sheetData>
    <row r="1" spans="1:53" ht="21" customHeight="1">
      <c r="A1" s="851" t="s">
        <v>1425</v>
      </c>
      <c r="AO1" s="855"/>
      <c r="AP1" s="855"/>
    </row>
    <row r="2" spans="1:53" ht="21" customHeight="1">
      <c r="L2" s="855"/>
      <c r="M2" s="855"/>
      <c r="N2" s="855"/>
      <c r="O2" s="855"/>
      <c r="P2" s="855"/>
      <c r="Q2" s="855"/>
      <c r="R2" s="855"/>
      <c r="S2" s="855"/>
      <c r="T2" s="864" t="s">
        <v>908</v>
      </c>
      <c r="U2" s="855"/>
      <c r="V2" s="855"/>
      <c r="W2" s="855"/>
      <c r="X2" s="855"/>
      <c r="Y2" s="855"/>
      <c r="Z2" s="855"/>
      <c r="AA2" s="855"/>
      <c r="AB2" s="855"/>
      <c r="AC2" s="855"/>
      <c r="AO2" s="855"/>
      <c r="AP2" s="855"/>
      <c r="AS2" s="870" t="s">
        <v>747</v>
      </c>
      <c r="AT2" s="871"/>
      <c r="AU2" s="871"/>
      <c r="AV2" s="871"/>
      <c r="AW2" s="871"/>
      <c r="AX2" s="871"/>
      <c r="AY2" s="871"/>
      <c r="AZ2" s="871"/>
      <c r="BA2" s="871"/>
    </row>
    <row r="3" spans="1:53" ht="21" customHeight="1">
      <c r="AP3" s="855"/>
    </row>
    <row r="4" spans="1:53" ht="21" customHeight="1">
      <c r="AE4" s="849" t="s">
        <v>501</v>
      </c>
      <c r="AF4" s="849"/>
      <c r="AG4" s="849"/>
      <c r="AH4" s="849"/>
      <c r="AI4" s="849" t="s">
        <v>271</v>
      </c>
      <c r="AJ4" s="849"/>
      <c r="AK4" s="849"/>
      <c r="AL4" s="849" t="s">
        <v>856</v>
      </c>
      <c r="AM4" s="849"/>
      <c r="AN4" s="849"/>
      <c r="AO4" s="849" t="s">
        <v>861</v>
      </c>
      <c r="AP4" s="855"/>
    </row>
    <row r="5" spans="1:53" ht="21" customHeight="1">
      <c r="B5" s="849" t="s">
        <v>63</v>
      </c>
      <c r="C5" s="849"/>
      <c r="D5" s="849"/>
      <c r="E5" s="849"/>
      <c r="F5" s="849"/>
      <c r="G5" s="849"/>
      <c r="H5" s="849"/>
      <c r="I5" s="849"/>
      <c r="J5" s="849"/>
      <c r="L5" s="849" t="s">
        <v>749</v>
      </c>
      <c r="AP5" s="855"/>
    </row>
    <row r="6" spans="1:53" ht="21" customHeight="1">
      <c r="AP6" s="855"/>
    </row>
    <row r="7" spans="1:53" ht="21" customHeight="1">
      <c r="R7" s="863"/>
      <c r="S7" s="849" t="s">
        <v>89</v>
      </c>
      <c r="T7" s="849"/>
      <c r="U7" s="849"/>
      <c r="V7" s="849"/>
      <c r="W7" s="849"/>
      <c r="X7" s="849"/>
      <c r="Y7" s="849"/>
      <c r="Z7" s="849"/>
      <c r="AA7" s="849"/>
      <c r="AB7" s="849"/>
      <c r="AD7" s="849"/>
      <c r="AE7" s="849"/>
      <c r="AF7" s="849"/>
      <c r="AG7" s="849"/>
      <c r="AH7" s="849"/>
      <c r="AI7" s="849"/>
      <c r="AJ7" s="849"/>
      <c r="AK7" s="849"/>
      <c r="AL7" s="849"/>
      <c r="AP7" s="855"/>
    </row>
    <row r="8" spans="1:53" ht="21" customHeight="1">
      <c r="R8" s="863"/>
      <c r="S8" s="863"/>
      <c r="T8" s="863"/>
      <c r="U8" s="863"/>
      <c r="V8" s="863"/>
      <c r="W8" s="863"/>
      <c r="X8" s="863"/>
      <c r="Y8" s="863"/>
      <c r="Z8" s="863"/>
      <c r="AA8" s="863"/>
      <c r="AB8" s="863"/>
      <c r="AK8" s="866" t="s">
        <v>1168</v>
      </c>
      <c r="AN8" s="868"/>
      <c r="AP8" s="855"/>
    </row>
    <row r="9" spans="1:53" ht="21" customHeight="1">
      <c r="AP9" s="855"/>
    </row>
    <row r="10" spans="1:53" s="850" customFormat="1" ht="21" customHeight="1">
      <c r="A10" s="852" t="s">
        <v>2</v>
      </c>
      <c r="B10" s="852"/>
      <c r="C10" s="852"/>
      <c r="D10" s="852"/>
      <c r="E10" s="852"/>
      <c r="F10" s="852" t="s">
        <v>31</v>
      </c>
      <c r="G10" s="852"/>
      <c r="H10" s="852"/>
      <c r="I10" s="852"/>
      <c r="J10" s="852"/>
      <c r="K10" s="852"/>
      <c r="L10" s="852"/>
      <c r="M10" s="852"/>
      <c r="N10" s="852"/>
      <c r="O10" s="861" t="s">
        <v>929</v>
      </c>
      <c r="P10" s="862"/>
      <c r="Q10" s="862"/>
      <c r="R10" s="862"/>
      <c r="S10" s="862"/>
      <c r="T10" s="862"/>
      <c r="U10" s="862"/>
      <c r="V10" s="862"/>
      <c r="W10" s="862"/>
      <c r="X10" s="862"/>
      <c r="Y10" s="862"/>
      <c r="Z10" s="862"/>
      <c r="AA10" s="862"/>
      <c r="AB10" s="865"/>
      <c r="AC10" s="861" t="s">
        <v>922</v>
      </c>
      <c r="AD10" s="862"/>
      <c r="AE10" s="862"/>
      <c r="AF10" s="862"/>
      <c r="AG10" s="862"/>
      <c r="AH10" s="862"/>
      <c r="AI10" s="865"/>
      <c r="AJ10" s="861" t="s">
        <v>912</v>
      </c>
      <c r="AK10" s="862"/>
      <c r="AL10" s="862"/>
      <c r="AM10" s="862"/>
      <c r="AN10" s="862"/>
      <c r="AO10" s="865"/>
      <c r="AP10" s="869"/>
      <c r="AS10" s="850"/>
      <c r="AT10" s="850"/>
      <c r="AU10" s="850"/>
      <c r="AV10" s="850"/>
      <c r="AW10" s="850"/>
      <c r="AX10" s="850"/>
      <c r="AY10" s="850"/>
      <c r="AZ10" s="850"/>
      <c r="BA10" s="850"/>
    </row>
    <row r="11" spans="1:53" ht="21" customHeight="1">
      <c r="A11" s="853"/>
      <c r="B11" s="853"/>
      <c r="C11" s="853"/>
      <c r="D11" s="853"/>
      <c r="E11" s="853"/>
      <c r="F11" s="860"/>
      <c r="G11" s="860"/>
      <c r="H11" s="860"/>
      <c r="I11" s="860"/>
      <c r="J11" s="860"/>
      <c r="K11" s="860"/>
      <c r="L11" s="860"/>
      <c r="M11" s="860"/>
      <c r="N11" s="860"/>
      <c r="O11" s="854"/>
      <c r="P11" s="857"/>
      <c r="Q11" s="857"/>
      <c r="R11" s="857"/>
      <c r="S11" s="857"/>
      <c r="T11" s="857"/>
      <c r="U11" s="857"/>
      <c r="V11" s="857"/>
      <c r="W11" s="857"/>
      <c r="X11" s="857"/>
      <c r="Y11" s="857"/>
      <c r="Z11" s="857"/>
      <c r="AA11" s="857"/>
      <c r="AB11" s="859"/>
      <c r="AC11" s="861"/>
      <c r="AD11" s="862"/>
      <c r="AE11" s="862"/>
      <c r="AF11" s="862"/>
      <c r="AG11" s="862"/>
      <c r="AH11" s="862"/>
      <c r="AI11" s="865"/>
      <c r="AJ11" s="861"/>
      <c r="AK11" s="862"/>
      <c r="AL11" s="862"/>
      <c r="AM11" s="862"/>
      <c r="AN11" s="862"/>
      <c r="AO11" s="865"/>
      <c r="AP11" s="855"/>
    </row>
    <row r="12" spans="1:53" ht="21" customHeight="1">
      <c r="A12" s="854"/>
      <c r="B12" s="857"/>
      <c r="C12" s="857"/>
      <c r="D12" s="857"/>
      <c r="E12" s="859"/>
      <c r="F12" s="854"/>
      <c r="G12" s="857"/>
      <c r="H12" s="857"/>
      <c r="I12" s="857"/>
      <c r="J12" s="857"/>
      <c r="K12" s="857"/>
      <c r="L12" s="857"/>
      <c r="M12" s="857"/>
      <c r="N12" s="859"/>
      <c r="O12" s="854"/>
      <c r="P12" s="857"/>
      <c r="Q12" s="857"/>
      <c r="R12" s="857"/>
      <c r="S12" s="857"/>
      <c r="T12" s="857"/>
      <c r="U12" s="857"/>
      <c r="V12" s="857"/>
      <c r="W12" s="857"/>
      <c r="X12" s="857"/>
      <c r="Y12" s="857"/>
      <c r="Z12" s="857"/>
      <c r="AA12" s="857"/>
      <c r="AB12" s="859"/>
      <c r="AC12" s="861"/>
      <c r="AD12" s="862"/>
      <c r="AE12" s="862"/>
      <c r="AF12" s="862"/>
      <c r="AG12" s="862"/>
      <c r="AH12" s="862"/>
      <c r="AI12" s="865"/>
      <c r="AJ12" s="861"/>
      <c r="AK12" s="862"/>
      <c r="AL12" s="862"/>
      <c r="AM12" s="862"/>
      <c r="AN12" s="862"/>
      <c r="AO12" s="865"/>
      <c r="AP12" s="855"/>
    </row>
    <row r="13" spans="1:53" ht="21" customHeight="1">
      <c r="A13" s="853"/>
      <c r="B13" s="853"/>
      <c r="C13" s="853"/>
      <c r="D13" s="853"/>
      <c r="E13" s="853"/>
      <c r="F13" s="860"/>
      <c r="G13" s="860"/>
      <c r="H13" s="860"/>
      <c r="I13" s="860"/>
      <c r="J13" s="860"/>
      <c r="K13" s="860"/>
      <c r="L13" s="860"/>
      <c r="M13" s="860"/>
      <c r="N13" s="860"/>
      <c r="O13" s="854"/>
      <c r="P13" s="857"/>
      <c r="Q13" s="857"/>
      <c r="R13" s="857"/>
      <c r="S13" s="857"/>
      <c r="T13" s="857"/>
      <c r="U13" s="857"/>
      <c r="V13" s="857"/>
      <c r="W13" s="857"/>
      <c r="X13" s="857"/>
      <c r="Y13" s="857"/>
      <c r="Z13" s="857"/>
      <c r="AA13" s="857"/>
      <c r="AB13" s="859"/>
      <c r="AC13" s="861"/>
      <c r="AD13" s="862"/>
      <c r="AE13" s="862"/>
      <c r="AF13" s="862"/>
      <c r="AG13" s="862"/>
      <c r="AH13" s="862"/>
      <c r="AI13" s="865"/>
      <c r="AJ13" s="861"/>
      <c r="AK13" s="862"/>
      <c r="AL13" s="862"/>
      <c r="AM13" s="862"/>
      <c r="AN13" s="862"/>
      <c r="AO13" s="865"/>
      <c r="AP13" s="855"/>
    </row>
    <row r="14" spans="1:53" ht="21" customHeight="1">
      <c r="A14" s="853"/>
      <c r="B14" s="853"/>
      <c r="C14" s="853"/>
      <c r="D14" s="853"/>
      <c r="E14" s="853"/>
      <c r="F14" s="860"/>
      <c r="G14" s="860"/>
      <c r="H14" s="860"/>
      <c r="I14" s="860"/>
      <c r="J14" s="860"/>
      <c r="K14" s="860"/>
      <c r="L14" s="860"/>
      <c r="M14" s="860"/>
      <c r="N14" s="860"/>
      <c r="O14" s="854"/>
      <c r="P14" s="857"/>
      <c r="Q14" s="857"/>
      <c r="R14" s="857"/>
      <c r="S14" s="857"/>
      <c r="T14" s="857"/>
      <c r="U14" s="857"/>
      <c r="V14" s="857"/>
      <c r="W14" s="857"/>
      <c r="X14" s="857"/>
      <c r="Y14" s="857"/>
      <c r="Z14" s="857"/>
      <c r="AA14" s="857"/>
      <c r="AB14" s="859"/>
      <c r="AC14" s="861"/>
      <c r="AD14" s="862"/>
      <c r="AE14" s="862"/>
      <c r="AF14" s="862"/>
      <c r="AG14" s="862"/>
      <c r="AH14" s="862"/>
      <c r="AI14" s="865"/>
      <c r="AJ14" s="861"/>
      <c r="AK14" s="862"/>
      <c r="AL14" s="862"/>
      <c r="AM14" s="862"/>
      <c r="AN14" s="862"/>
      <c r="AO14" s="865"/>
      <c r="AP14" s="855"/>
    </row>
    <row r="15" spans="1:53" ht="21" customHeight="1">
      <c r="A15" s="853"/>
      <c r="B15" s="853"/>
      <c r="C15" s="853"/>
      <c r="D15" s="853"/>
      <c r="E15" s="853"/>
      <c r="F15" s="860"/>
      <c r="G15" s="860"/>
      <c r="H15" s="860"/>
      <c r="I15" s="860"/>
      <c r="J15" s="860"/>
      <c r="K15" s="860"/>
      <c r="L15" s="860"/>
      <c r="M15" s="860"/>
      <c r="N15" s="860"/>
      <c r="O15" s="854"/>
      <c r="P15" s="857"/>
      <c r="Q15" s="857"/>
      <c r="R15" s="857"/>
      <c r="S15" s="857"/>
      <c r="T15" s="857"/>
      <c r="U15" s="857"/>
      <c r="V15" s="857"/>
      <c r="W15" s="857"/>
      <c r="X15" s="857"/>
      <c r="Y15" s="857"/>
      <c r="Z15" s="857"/>
      <c r="AA15" s="857"/>
      <c r="AB15" s="859"/>
      <c r="AC15" s="861"/>
      <c r="AD15" s="862"/>
      <c r="AE15" s="862"/>
      <c r="AF15" s="862"/>
      <c r="AG15" s="862"/>
      <c r="AH15" s="862"/>
      <c r="AI15" s="865"/>
      <c r="AJ15" s="861"/>
      <c r="AK15" s="862"/>
      <c r="AL15" s="862"/>
      <c r="AM15" s="862"/>
      <c r="AN15" s="862"/>
      <c r="AO15" s="865"/>
      <c r="AP15" s="855"/>
    </row>
    <row r="16" spans="1:53" ht="21" customHeight="1">
      <c r="A16" s="853"/>
      <c r="B16" s="853"/>
      <c r="C16" s="853"/>
      <c r="D16" s="853"/>
      <c r="E16" s="853"/>
      <c r="F16" s="860"/>
      <c r="G16" s="860"/>
      <c r="H16" s="860"/>
      <c r="I16" s="860"/>
      <c r="J16" s="860"/>
      <c r="K16" s="860"/>
      <c r="L16" s="860"/>
      <c r="M16" s="860"/>
      <c r="N16" s="860"/>
      <c r="O16" s="854"/>
      <c r="P16" s="857"/>
      <c r="Q16" s="857"/>
      <c r="R16" s="857"/>
      <c r="S16" s="857"/>
      <c r="T16" s="857"/>
      <c r="U16" s="857"/>
      <c r="V16" s="857"/>
      <c r="W16" s="857"/>
      <c r="X16" s="857"/>
      <c r="Y16" s="857"/>
      <c r="Z16" s="857"/>
      <c r="AA16" s="857"/>
      <c r="AB16" s="859"/>
      <c r="AC16" s="861"/>
      <c r="AD16" s="862"/>
      <c r="AE16" s="862"/>
      <c r="AF16" s="862"/>
      <c r="AG16" s="862"/>
      <c r="AH16" s="862"/>
      <c r="AI16" s="865"/>
      <c r="AJ16" s="861"/>
      <c r="AK16" s="862"/>
      <c r="AL16" s="862"/>
      <c r="AM16" s="862"/>
      <c r="AN16" s="862"/>
      <c r="AO16" s="865"/>
      <c r="AP16" s="855"/>
    </row>
    <row r="17" spans="1:42" ht="21" customHeight="1">
      <c r="A17" s="853"/>
      <c r="B17" s="853"/>
      <c r="C17" s="853"/>
      <c r="D17" s="853"/>
      <c r="E17" s="853"/>
      <c r="F17" s="860"/>
      <c r="G17" s="860"/>
      <c r="H17" s="860"/>
      <c r="I17" s="860"/>
      <c r="J17" s="860"/>
      <c r="K17" s="860"/>
      <c r="L17" s="860"/>
      <c r="M17" s="860"/>
      <c r="N17" s="860"/>
      <c r="O17" s="854"/>
      <c r="P17" s="857"/>
      <c r="Q17" s="857"/>
      <c r="R17" s="857"/>
      <c r="S17" s="857"/>
      <c r="T17" s="857"/>
      <c r="U17" s="857"/>
      <c r="V17" s="857"/>
      <c r="W17" s="857"/>
      <c r="X17" s="857"/>
      <c r="Y17" s="857"/>
      <c r="Z17" s="857"/>
      <c r="AA17" s="857"/>
      <c r="AB17" s="859"/>
      <c r="AC17" s="861"/>
      <c r="AD17" s="862"/>
      <c r="AE17" s="862"/>
      <c r="AF17" s="862"/>
      <c r="AG17" s="862"/>
      <c r="AH17" s="862"/>
      <c r="AI17" s="865"/>
      <c r="AJ17" s="861"/>
      <c r="AK17" s="862"/>
      <c r="AL17" s="862"/>
      <c r="AM17" s="862"/>
      <c r="AN17" s="862"/>
      <c r="AO17" s="865"/>
      <c r="AP17" s="855"/>
    </row>
    <row r="18" spans="1:42" ht="21" customHeight="1">
      <c r="A18" s="853"/>
      <c r="B18" s="853"/>
      <c r="C18" s="853"/>
      <c r="D18" s="853"/>
      <c r="E18" s="853"/>
      <c r="F18" s="860"/>
      <c r="G18" s="860"/>
      <c r="H18" s="860"/>
      <c r="I18" s="860"/>
      <c r="J18" s="860"/>
      <c r="K18" s="860"/>
      <c r="L18" s="860"/>
      <c r="M18" s="860"/>
      <c r="N18" s="860"/>
      <c r="O18" s="854"/>
      <c r="P18" s="857"/>
      <c r="Q18" s="857"/>
      <c r="R18" s="857"/>
      <c r="S18" s="857"/>
      <c r="T18" s="857"/>
      <c r="U18" s="857"/>
      <c r="V18" s="857"/>
      <c r="W18" s="857"/>
      <c r="X18" s="857"/>
      <c r="Y18" s="857"/>
      <c r="Z18" s="857"/>
      <c r="AA18" s="857"/>
      <c r="AB18" s="859"/>
      <c r="AC18" s="861"/>
      <c r="AD18" s="862"/>
      <c r="AE18" s="862"/>
      <c r="AF18" s="862"/>
      <c r="AG18" s="862"/>
      <c r="AH18" s="862"/>
      <c r="AI18" s="865"/>
      <c r="AJ18" s="861"/>
      <c r="AK18" s="862"/>
      <c r="AL18" s="862"/>
      <c r="AM18" s="862"/>
      <c r="AN18" s="862"/>
      <c r="AO18" s="865"/>
      <c r="AP18" s="855"/>
    </row>
    <row r="19" spans="1:42" ht="21" customHeight="1">
      <c r="A19" s="853"/>
      <c r="B19" s="853"/>
      <c r="C19" s="853"/>
      <c r="D19" s="853"/>
      <c r="E19" s="853"/>
      <c r="F19" s="860"/>
      <c r="G19" s="860"/>
      <c r="H19" s="860"/>
      <c r="I19" s="860"/>
      <c r="J19" s="860"/>
      <c r="K19" s="860"/>
      <c r="L19" s="860"/>
      <c r="M19" s="860"/>
      <c r="N19" s="860"/>
      <c r="O19" s="854"/>
      <c r="P19" s="857"/>
      <c r="Q19" s="857"/>
      <c r="R19" s="857"/>
      <c r="S19" s="857"/>
      <c r="T19" s="857"/>
      <c r="U19" s="857"/>
      <c r="V19" s="857"/>
      <c r="W19" s="857"/>
      <c r="X19" s="857"/>
      <c r="Y19" s="857"/>
      <c r="Z19" s="857"/>
      <c r="AA19" s="857"/>
      <c r="AB19" s="859"/>
      <c r="AC19" s="861"/>
      <c r="AD19" s="862"/>
      <c r="AE19" s="862"/>
      <c r="AF19" s="862"/>
      <c r="AG19" s="862"/>
      <c r="AH19" s="862"/>
      <c r="AI19" s="865"/>
      <c r="AJ19" s="861"/>
      <c r="AK19" s="862"/>
      <c r="AL19" s="862"/>
      <c r="AM19" s="862"/>
      <c r="AN19" s="862"/>
      <c r="AO19" s="865"/>
      <c r="AP19" s="855"/>
    </row>
    <row r="20" spans="1:42" ht="21" customHeight="1">
      <c r="A20" s="853"/>
      <c r="B20" s="853"/>
      <c r="C20" s="853"/>
      <c r="D20" s="853"/>
      <c r="E20" s="853"/>
      <c r="F20" s="860"/>
      <c r="G20" s="860"/>
      <c r="H20" s="860"/>
      <c r="I20" s="860"/>
      <c r="J20" s="860"/>
      <c r="K20" s="860"/>
      <c r="L20" s="860"/>
      <c r="M20" s="860"/>
      <c r="N20" s="860"/>
      <c r="O20" s="854"/>
      <c r="P20" s="857"/>
      <c r="Q20" s="857"/>
      <c r="R20" s="857"/>
      <c r="S20" s="857"/>
      <c r="T20" s="857"/>
      <c r="U20" s="857"/>
      <c r="V20" s="857"/>
      <c r="W20" s="857"/>
      <c r="X20" s="857"/>
      <c r="Y20" s="857"/>
      <c r="Z20" s="857"/>
      <c r="AA20" s="857"/>
      <c r="AB20" s="859"/>
      <c r="AC20" s="861"/>
      <c r="AD20" s="862"/>
      <c r="AE20" s="862"/>
      <c r="AF20" s="862"/>
      <c r="AG20" s="862"/>
      <c r="AH20" s="862"/>
      <c r="AI20" s="865"/>
      <c r="AJ20" s="861"/>
      <c r="AK20" s="862"/>
      <c r="AL20" s="862"/>
      <c r="AM20" s="862"/>
      <c r="AN20" s="862"/>
      <c r="AO20" s="865"/>
      <c r="AP20" s="855"/>
    </row>
    <row r="21" spans="1:42" ht="21" customHeight="1">
      <c r="A21" s="853"/>
      <c r="B21" s="853"/>
      <c r="C21" s="853"/>
      <c r="D21" s="853"/>
      <c r="E21" s="853"/>
      <c r="F21" s="860"/>
      <c r="G21" s="860"/>
      <c r="H21" s="860"/>
      <c r="I21" s="860"/>
      <c r="J21" s="860"/>
      <c r="K21" s="860"/>
      <c r="L21" s="860"/>
      <c r="M21" s="860"/>
      <c r="N21" s="860"/>
      <c r="O21" s="854"/>
      <c r="P21" s="857"/>
      <c r="Q21" s="857"/>
      <c r="R21" s="857"/>
      <c r="S21" s="857"/>
      <c r="T21" s="857"/>
      <c r="U21" s="857"/>
      <c r="V21" s="857"/>
      <c r="W21" s="857"/>
      <c r="X21" s="857"/>
      <c r="Y21" s="857"/>
      <c r="Z21" s="857"/>
      <c r="AA21" s="857"/>
      <c r="AB21" s="859"/>
      <c r="AC21" s="861"/>
      <c r="AD21" s="862"/>
      <c r="AE21" s="862"/>
      <c r="AF21" s="862"/>
      <c r="AG21" s="862"/>
      <c r="AH21" s="862"/>
      <c r="AI21" s="865"/>
      <c r="AJ21" s="861"/>
      <c r="AK21" s="862"/>
      <c r="AL21" s="862"/>
      <c r="AM21" s="862"/>
      <c r="AN21" s="862"/>
      <c r="AO21" s="865"/>
      <c r="AP21" s="855"/>
    </row>
    <row r="22" spans="1:42" ht="21" customHeight="1">
      <c r="A22" s="853"/>
      <c r="B22" s="853"/>
      <c r="C22" s="853"/>
      <c r="D22" s="853"/>
      <c r="E22" s="853"/>
      <c r="F22" s="860"/>
      <c r="G22" s="860"/>
      <c r="H22" s="860"/>
      <c r="I22" s="860"/>
      <c r="J22" s="860"/>
      <c r="K22" s="860"/>
      <c r="L22" s="860"/>
      <c r="M22" s="860"/>
      <c r="N22" s="860"/>
      <c r="O22" s="854"/>
      <c r="P22" s="857"/>
      <c r="Q22" s="857"/>
      <c r="R22" s="857"/>
      <c r="S22" s="857"/>
      <c r="T22" s="857"/>
      <c r="U22" s="857"/>
      <c r="V22" s="857"/>
      <c r="W22" s="857"/>
      <c r="X22" s="857"/>
      <c r="Y22" s="857"/>
      <c r="Z22" s="857"/>
      <c r="AA22" s="857"/>
      <c r="AB22" s="859"/>
      <c r="AC22" s="861"/>
      <c r="AD22" s="862"/>
      <c r="AE22" s="862"/>
      <c r="AF22" s="862"/>
      <c r="AG22" s="862"/>
      <c r="AH22" s="862"/>
      <c r="AI22" s="865"/>
      <c r="AJ22" s="861"/>
      <c r="AK22" s="862"/>
      <c r="AL22" s="862"/>
      <c r="AM22" s="862"/>
      <c r="AN22" s="862"/>
      <c r="AO22" s="865"/>
      <c r="AP22" s="855"/>
    </row>
    <row r="23" spans="1:42" ht="21" customHeight="1">
      <c r="A23" s="853"/>
      <c r="B23" s="853"/>
      <c r="C23" s="853"/>
      <c r="D23" s="853"/>
      <c r="E23" s="853"/>
      <c r="F23" s="860"/>
      <c r="G23" s="860"/>
      <c r="H23" s="860"/>
      <c r="I23" s="860"/>
      <c r="J23" s="860"/>
      <c r="K23" s="860"/>
      <c r="L23" s="860"/>
      <c r="M23" s="860"/>
      <c r="N23" s="860"/>
      <c r="O23" s="854"/>
      <c r="P23" s="857"/>
      <c r="Q23" s="857"/>
      <c r="R23" s="857"/>
      <c r="S23" s="857"/>
      <c r="T23" s="857"/>
      <c r="U23" s="857"/>
      <c r="V23" s="857"/>
      <c r="W23" s="857"/>
      <c r="X23" s="857"/>
      <c r="Y23" s="857"/>
      <c r="Z23" s="857"/>
      <c r="AA23" s="857"/>
      <c r="AB23" s="859"/>
      <c r="AC23" s="861"/>
      <c r="AD23" s="862"/>
      <c r="AE23" s="862"/>
      <c r="AF23" s="862"/>
      <c r="AG23" s="862"/>
      <c r="AH23" s="862"/>
      <c r="AI23" s="865"/>
      <c r="AJ23" s="861"/>
      <c r="AK23" s="862"/>
      <c r="AL23" s="862"/>
      <c r="AM23" s="862"/>
      <c r="AN23" s="862"/>
      <c r="AO23" s="865"/>
      <c r="AP23" s="855"/>
    </row>
    <row r="24" spans="1:42" ht="21" customHeight="1">
      <c r="A24" s="853"/>
      <c r="B24" s="853"/>
      <c r="C24" s="853"/>
      <c r="D24" s="853"/>
      <c r="E24" s="853"/>
      <c r="F24" s="860"/>
      <c r="G24" s="860"/>
      <c r="H24" s="860"/>
      <c r="I24" s="860"/>
      <c r="J24" s="860"/>
      <c r="K24" s="860"/>
      <c r="L24" s="860"/>
      <c r="M24" s="860"/>
      <c r="N24" s="860"/>
      <c r="O24" s="854"/>
      <c r="P24" s="857"/>
      <c r="Q24" s="857"/>
      <c r="R24" s="857"/>
      <c r="S24" s="857"/>
      <c r="T24" s="857"/>
      <c r="U24" s="857"/>
      <c r="V24" s="857"/>
      <c r="W24" s="857"/>
      <c r="X24" s="857"/>
      <c r="Y24" s="857"/>
      <c r="Z24" s="857"/>
      <c r="AA24" s="857"/>
      <c r="AB24" s="859"/>
      <c r="AC24" s="861"/>
      <c r="AD24" s="862"/>
      <c r="AE24" s="862"/>
      <c r="AF24" s="862"/>
      <c r="AG24" s="862"/>
      <c r="AH24" s="862"/>
      <c r="AI24" s="865"/>
      <c r="AJ24" s="861"/>
      <c r="AK24" s="862"/>
      <c r="AL24" s="862"/>
      <c r="AM24" s="862"/>
      <c r="AN24" s="862"/>
      <c r="AO24" s="865"/>
      <c r="AP24" s="855"/>
    </row>
    <row r="25" spans="1:42" ht="21" customHeight="1">
      <c r="A25" s="853"/>
      <c r="B25" s="853"/>
      <c r="C25" s="853"/>
      <c r="D25" s="853"/>
      <c r="E25" s="853"/>
      <c r="F25" s="860"/>
      <c r="G25" s="860"/>
      <c r="H25" s="860"/>
      <c r="I25" s="860"/>
      <c r="J25" s="860"/>
      <c r="K25" s="860"/>
      <c r="L25" s="860"/>
      <c r="M25" s="860"/>
      <c r="N25" s="860"/>
      <c r="O25" s="854"/>
      <c r="P25" s="857"/>
      <c r="Q25" s="857"/>
      <c r="R25" s="857"/>
      <c r="S25" s="857"/>
      <c r="T25" s="857"/>
      <c r="U25" s="857"/>
      <c r="V25" s="857"/>
      <c r="W25" s="857"/>
      <c r="X25" s="857"/>
      <c r="Y25" s="857"/>
      <c r="Z25" s="857"/>
      <c r="AA25" s="857"/>
      <c r="AB25" s="859"/>
      <c r="AC25" s="861"/>
      <c r="AD25" s="862"/>
      <c r="AE25" s="862"/>
      <c r="AF25" s="862"/>
      <c r="AG25" s="862"/>
      <c r="AH25" s="862"/>
      <c r="AI25" s="865"/>
      <c r="AJ25" s="861"/>
      <c r="AK25" s="862"/>
      <c r="AL25" s="862"/>
      <c r="AM25" s="862"/>
      <c r="AN25" s="862"/>
      <c r="AO25" s="865"/>
      <c r="AP25" s="855"/>
    </row>
    <row r="26" spans="1:42" ht="21" customHeight="1">
      <c r="A26" s="853"/>
      <c r="B26" s="853"/>
      <c r="C26" s="853"/>
      <c r="D26" s="853"/>
      <c r="E26" s="853"/>
      <c r="F26" s="860"/>
      <c r="G26" s="860"/>
      <c r="H26" s="860"/>
      <c r="I26" s="860"/>
      <c r="J26" s="860"/>
      <c r="K26" s="860"/>
      <c r="L26" s="860"/>
      <c r="M26" s="860"/>
      <c r="N26" s="860"/>
      <c r="O26" s="854"/>
      <c r="P26" s="857"/>
      <c r="Q26" s="857"/>
      <c r="R26" s="857"/>
      <c r="S26" s="857"/>
      <c r="T26" s="857"/>
      <c r="U26" s="857"/>
      <c r="V26" s="857"/>
      <c r="W26" s="857"/>
      <c r="X26" s="857"/>
      <c r="Y26" s="857"/>
      <c r="Z26" s="857"/>
      <c r="AA26" s="857"/>
      <c r="AB26" s="859"/>
      <c r="AC26" s="861"/>
      <c r="AD26" s="862"/>
      <c r="AE26" s="862"/>
      <c r="AF26" s="862"/>
      <c r="AG26" s="862"/>
      <c r="AH26" s="862"/>
      <c r="AI26" s="865"/>
      <c r="AJ26" s="861"/>
      <c r="AK26" s="862"/>
      <c r="AL26" s="862"/>
      <c r="AM26" s="862"/>
      <c r="AN26" s="862"/>
      <c r="AO26" s="865"/>
      <c r="AP26" s="855"/>
    </row>
    <row r="27" spans="1:42" ht="21" customHeight="1">
      <c r="A27" s="853"/>
      <c r="B27" s="853"/>
      <c r="C27" s="853"/>
      <c r="D27" s="853"/>
      <c r="E27" s="853"/>
      <c r="F27" s="860"/>
      <c r="G27" s="860"/>
      <c r="H27" s="860"/>
      <c r="I27" s="860"/>
      <c r="J27" s="860"/>
      <c r="K27" s="860"/>
      <c r="L27" s="860"/>
      <c r="M27" s="860"/>
      <c r="N27" s="860"/>
      <c r="O27" s="854"/>
      <c r="P27" s="857"/>
      <c r="Q27" s="857"/>
      <c r="R27" s="857"/>
      <c r="S27" s="857"/>
      <c r="T27" s="857"/>
      <c r="U27" s="857"/>
      <c r="V27" s="857"/>
      <c r="W27" s="857"/>
      <c r="X27" s="857"/>
      <c r="Y27" s="857"/>
      <c r="Z27" s="857"/>
      <c r="AA27" s="857"/>
      <c r="AB27" s="859"/>
      <c r="AC27" s="861"/>
      <c r="AD27" s="862"/>
      <c r="AE27" s="862"/>
      <c r="AF27" s="862"/>
      <c r="AG27" s="862"/>
      <c r="AH27" s="862"/>
      <c r="AI27" s="865"/>
      <c r="AJ27" s="861"/>
      <c r="AK27" s="862"/>
      <c r="AL27" s="862"/>
      <c r="AM27" s="862"/>
      <c r="AN27" s="862"/>
      <c r="AO27" s="865"/>
      <c r="AP27" s="855"/>
    </row>
    <row r="28" spans="1:42" ht="21" customHeight="1">
      <c r="A28" s="853"/>
      <c r="B28" s="853"/>
      <c r="C28" s="853"/>
      <c r="D28" s="853"/>
      <c r="E28" s="853"/>
      <c r="F28" s="860"/>
      <c r="G28" s="860"/>
      <c r="H28" s="860"/>
      <c r="I28" s="860"/>
      <c r="J28" s="860"/>
      <c r="K28" s="860"/>
      <c r="L28" s="860"/>
      <c r="M28" s="860"/>
      <c r="N28" s="860"/>
      <c r="O28" s="854"/>
      <c r="P28" s="857"/>
      <c r="Q28" s="857"/>
      <c r="R28" s="857"/>
      <c r="S28" s="857"/>
      <c r="T28" s="857"/>
      <c r="U28" s="857"/>
      <c r="V28" s="857"/>
      <c r="W28" s="857"/>
      <c r="X28" s="857"/>
      <c r="Y28" s="857"/>
      <c r="Z28" s="857"/>
      <c r="AA28" s="857"/>
      <c r="AB28" s="859"/>
      <c r="AC28" s="861"/>
      <c r="AD28" s="862"/>
      <c r="AE28" s="862"/>
      <c r="AF28" s="862"/>
      <c r="AG28" s="862"/>
      <c r="AH28" s="862"/>
      <c r="AI28" s="865"/>
      <c r="AJ28" s="854"/>
      <c r="AK28" s="857"/>
      <c r="AL28" s="857"/>
      <c r="AM28" s="857"/>
      <c r="AN28" s="857"/>
      <c r="AO28" s="859"/>
      <c r="AP28" s="855"/>
    </row>
    <row r="29" spans="1:42" ht="21" customHeight="1">
      <c r="A29" s="853"/>
      <c r="B29" s="853"/>
      <c r="C29" s="853"/>
      <c r="D29" s="853"/>
      <c r="E29" s="853"/>
      <c r="F29" s="860"/>
      <c r="G29" s="860"/>
      <c r="H29" s="860"/>
      <c r="I29" s="860"/>
      <c r="J29" s="860"/>
      <c r="K29" s="860"/>
      <c r="L29" s="860"/>
      <c r="M29" s="860"/>
      <c r="N29" s="860"/>
      <c r="O29" s="854"/>
      <c r="P29" s="857"/>
      <c r="Q29" s="857"/>
      <c r="R29" s="857"/>
      <c r="S29" s="857"/>
      <c r="T29" s="857"/>
      <c r="U29" s="857"/>
      <c r="V29" s="857"/>
      <c r="W29" s="857"/>
      <c r="X29" s="857"/>
      <c r="Y29" s="857"/>
      <c r="Z29" s="857"/>
      <c r="AA29" s="857"/>
      <c r="AB29" s="859"/>
      <c r="AC29" s="861"/>
      <c r="AD29" s="862"/>
      <c r="AE29" s="862"/>
      <c r="AF29" s="862"/>
      <c r="AG29" s="862"/>
      <c r="AH29" s="862"/>
      <c r="AI29" s="865"/>
      <c r="AJ29" s="854"/>
      <c r="AK29" s="857"/>
      <c r="AL29" s="857"/>
      <c r="AM29" s="857"/>
      <c r="AN29" s="857"/>
      <c r="AO29" s="859"/>
      <c r="AP29" s="855"/>
    </row>
    <row r="30" spans="1:42" ht="21" customHeight="1">
      <c r="A30" s="853"/>
      <c r="B30" s="853"/>
      <c r="C30" s="853"/>
      <c r="D30" s="853"/>
      <c r="E30" s="853"/>
      <c r="F30" s="860"/>
      <c r="G30" s="860"/>
      <c r="H30" s="860"/>
      <c r="I30" s="860"/>
      <c r="J30" s="860"/>
      <c r="K30" s="860"/>
      <c r="L30" s="860"/>
      <c r="M30" s="860"/>
      <c r="N30" s="860"/>
      <c r="O30" s="854"/>
      <c r="P30" s="857"/>
      <c r="Q30" s="857"/>
      <c r="R30" s="857"/>
      <c r="S30" s="857"/>
      <c r="T30" s="857"/>
      <c r="U30" s="857"/>
      <c r="V30" s="857"/>
      <c r="W30" s="857"/>
      <c r="X30" s="857"/>
      <c r="Y30" s="857"/>
      <c r="Z30" s="857"/>
      <c r="AA30" s="857"/>
      <c r="AB30" s="859"/>
      <c r="AC30" s="861"/>
      <c r="AD30" s="862"/>
      <c r="AE30" s="862"/>
      <c r="AF30" s="862"/>
      <c r="AG30" s="862"/>
      <c r="AH30" s="862"/>
      <c r="AI30" s="865"/>
      <c r="AJ30" s="854"/>
      <c r="AK30" s="857"/>
      <c r="AL30" s="857"/>
      <c r="AM30" s="857"/>
      <c r="AN30" s="857"/>
      <c r="AO30" s="859"/>
      <c r="AP30" s="855"/>
    </row>
    <row r="31" spans="1:42" ht="21" customHeight="1">
      <c r="A31" s="853"/>
      <c r="B31" s="853"/>
      <c r="C31" s="853"/>
      <c r="D31" s="853"/>
      <c r="E31" s="853"/>
      <c r="F31" s="860"/>
      <c r="G31" s="860"/>
      <c r="H31" s="860"/>
      <c r="I31" s="860"/>
      <c r="J31" s="860"/>
      <c r="K31" s="860"/>
      <c r="L31" s="860"/>
      <c r="M31" s="860"/>
      <c r="N31" s="860"/>
      <c r="O31" s="854"/>
      <c r="P31" s="857"/>
      <c r="Q31" s="857"/>
      <c r="R31" s="857"/>
      <c r="S31" s="857"/>
      <c r="T31" s="857"/>
      <c r="U31" s="857"/>
      <c r="V31" s="857"/>
      <c r="W31" s="857"/>
      <c r="X31" s="857"/>
      <c r="Y31" s="857"/>
      <c r="Z31" s="857"/>
      <c r="AA31" s="857"/>
      <c r="AB31" s="859"/>
      <c r="AC31" s="861"/>
      <c r="AD31" s="862"/>
      <c r="AE31" s="862"/>
      <c r="AF31" s="862"/>
      <c r="AG31" s="862"/>
      <c r="AH31" s="862"/>
      <c r="AI31" s="865"/>
      <c r="AJ31" s="854"/>
      <c r="AK31" s="857"/>
      <c r="AL31" s="857"/>
      <c r="AM31" s="857"/>
      <c r="AN31" s="857"/>
      <c r="AO31" s="859"/>
      <c r="AP31" s="855"/>
    </row>
    <row r="32" spans="1:42" ht="21" customHeight="1">
      <c r="A32" s="853"/>
      <c r="B32" s="853"/>
      <c r="C32" s="853"/>
      <c r="D32" s="853"/>
      <c r="E32" s="853"/>
      <c r="F32" s="860"/>
      <c r="G32" s="860"/>
      <c r="H32" s="860"/>
      <c r="I32" s="860"/>
      <c r="J32" s="860"/>
      <c r="K32" s="860"/>
      <c r="L32" s="860"/>
      <c r="M32" s="860"/>
      <c r="N32" s="860"/>
      <c r="O32" s="854"/>
      <c r="P32" s="857"/>
      <c r="Q32" s="857"/>
      <c r="R32" s="857"/>
      <c r="S32" s="857"/>
      <c r="T32" s="857"/>
      <c r="U32" s="857"/>
      <c r="V32" s="857"/>
      <c r="W32" s="857"/>
      <c r="X32" s="857"/>
      <c r="Y32" s="857"/>
      <c r="Z32" s="857"/>
      <c r="AA32" s="857"/>
      <c r="AB32" s="859"/>
      <c r="AC32" s="861"/>
      <c r="AD32" s="862"/>
      <c r="AE32" s="862"/>
      <c r="AF32" s="862"/>
      <c r="AG32" s="862"/>
      <c r="AH32" s="862"/>
      <c r="AI32" s="865"/>
      <c r="AJ32" s="854"/>
      <c r="AK32" s="857"/>
      <c r="AL32" s="857"/>
      <c r="AM32" s="857"/>
      <c r="AN32" s="857"/>
      <c r="AO32" s="859"/>
      <c r="AP32" s="855"/>
    </row>
    <row r="33" spans="1:42" ht="21" customHeight="1">
      <c r="A33" s="853"/>
      <c r="B33" s="853"/>
      <c r="C33" s="853"/>
      <c r="D33" s="853"/>
      <c r="E33" s="853"/>
      <c r="F33" s="860"/>
      <c r="G33" s="860"/>
      <c r="H33" s="860"/>
      <c r="I33" s="860"/>
      <c r="J33" s="860"/>
      <c r="K33" s="860"/>
      <c r="L33" s="860"/>
      <c r="M33" s="860"/>
      <c r="N33" s="860"/>
      <c r="O33" s="854"/>
      <c r="P33" s="857"/>
      <c r="Q33" s="857"/>
      <c r="R33" s="857"/>
      <c r="S33" s="857"/>
      <c r="T33" s="857"/>
      <c r="U33" s="857"/>
      <c r="V33" s="857"/>
      <c r="W33" s="857"/>
      <c r="X33" s="857"/>
      <c r="Y33" s="857"/>
      <c r="Z33" s="857"/>
      <c r="AA33" s="857"/>
      <c r="AB33" s="859"/>
      <c r="AC33" s="861"/>
      <c r="AD33" s="862"/>
      <c r="AE33" s="862"/>
      <c r="AF33" s="862"/>
      <c r="AG33" s="862"/>
      <c r="AH33" s="862"/>
      <c r="AI33" s="865"/>
      <c r="AJ33" s="854"/>
      <c r="AK33" s="857"/>
      <c r="AL33" s="857"/>
      <c r="AM33" s="857"/>
      <c r="AN33" s="857"/>
      <c r="AO33" s="859"/>
      <c r="AP33" s="855"/>
    </row>
    <row r="34" spans="1:42" ht="21" customHeight="1">
      <c r="A34" s="853"/>
      <c r="B34" s="853"/>
      <c r="C34" s="853"/>
      <c r="D34" s="853"/>
      <c r="E34" s="853"/>
      <c r="F34" s="860"/>
      <c r="G34" s="860"/>
      <c r="H34" s="860"/>
      <c r="I34" s="860"/>
      <c r="J34" s="860"/>
      <c r="K34" s="860"/>
      <c r="L34" s="860"/>
      <c r="M34" s="860"/>
      <c r="N34" s="860"/>
      <c r="O34" s="854"/>
      <c r="P34" s="857"/>
      <c r="Q34" s="857"/>
      <c r="R34" s="857"/>
      <c r="S34" s="857"/>
      <c r="T34" s="857"/>
      <c r="U34" s="857"/>
      <c r="V34" s="857"/>
      <c r="W34" s="857"/>
      <c r="X34" s="857"/>
      <c r="Y34" s="857"/>
      <c r="Z34" s="857"/>
      <c r="AA34" s="857"/>
      <c r="AB34" s="859"/>
      <c r="AC34" s="861"/>
      <c r="AD34" s="862"/>
      <c r="AE34" s="862"/>
      <c r="AF34" s="862"/>
      <c r="AG34" s="862"/>
      <c r="AH34" s="862"/>
      <c r="AI34" s="865"/>
      <c r="AJ34" s="854"/>
      <c r="AK34" s="857"/>
      <c r="AL34" s="857"/>
      <c r="AM34" s="857"/>
      <c r="AN34" s="857"/>
      <c r="AO34" s="859"/>
      <c r="AP34" s="855"/>
    </row>
    <row r="35" spans="1:42" ht="21" customHeight="1">
      <c r="A35" s="853"/>
      <c r="B35" s="853"/>
      <c r="C35" s="853"/>
      <c r="D35" s="853"/>
      <c r="E35" s="853"/>
      <c r="F35" s="860"/>
      <c r="G35" s="860"/>
      <c r="H35" s="860"/>
      <c r="I35" s="860"/>
      <c r="J35" s="860"/>
      <c r="K35" s="860"/>
      <c r="L35" s="860"/>
      <c r="M35" s="860"/>
      <c r="N35" s="860"/>
      <c r="O35" s="854"/>
      <c r="P35" s="857"/>
      <c r="Q35" s="857"/>
      <c r="R35" s="857"/>
      <c r="S35" s="857"/>
      <c r="T35" s="857"/>
      <c r="U35" s="857"/>
      <c r="V35" s="857"/>
      <c r="W35" s="857"/>
      <c r="X35" s="857"/>
      <c r="Y35" s="857"/>
      <c r="Z35" s="857"/>
      <c r="AA35" s="857"/>
      <c r="AB35" s="859"/>
      <c r="AC35" s="861"/>
      <c r="AD35" s="862"/>
      <c r="AE35" s="862"/>
      <c r="AF35" s="862"/>
      <c r="AG35" s="862"/>
      <c r="AH35" s="862"/>
      <c r="AI35" s="865"/>
      <c r="AJ35" s="854"/>
      <c r="AK35" s="857"/>
      <c r="AL35" s="857"/>
      <c r="AM35" s="857"/>
      <c r="AN35" s="857"/>
      <c r="AO35" s="859"/>
      <c r="AP35" s="855"/>
    </row>
    <row r="36" spans="1:42" ht="21" customHeight="1">
      <c r="A36" s="853"/>
      <c r="B36" s="853"/>
      <c r="C36" s="853"/>
      <c r="D36" s="853"/>
      <c r="E36" s="853"/>
      <c r="F36" s="860"/>
      <c r="G36" s="860"/>
      <c r="H36" s="860"/>
      <c r="I36" s="860"/>
      <c r="J36" s="860"/>
      <c r="K36" s="860"/>
      <c r="L36" s="860"/>
      <c r="M36" s="860"/>
      <c r="N36" s="860"/>
      <c r="O36" s="854"/>
      <c r="P36" s="857"/>
      <c r="Q36" s="857"/>
      <c r="R36" s="857"/>
      <c r="S36" s="857"/>
      <c r="T36" s="857"/>
      <c r="U36" s="857"/>
      <c r="V36" s="857"/>
      <c r="W36" s="857"/>
      <c r="X36" s="857"/>
      <c r="Y36" s="857"/>
      <c r="Z36" s="857"/>
      <c r="AA36" s="857"/>
      <c r="AB36" s="859"/>
      <c r="AC36" s="861"/>
      <c r="AD36" s="862"/>
      <c r="AE36" s="862"/>
      <c r="AF36" s="862"/>
      <c r="AG36" s="862"/>
      <c r="AH36" s="862"/>
      <c r="AI36" s="865"/>
      <c r="AJ36" s="854"/>
      <c r="AK36" s="857"/>
      <c r="AL36" s="857"/>
      <c r="AM36" s="857"/>
      <c r="AN36" s="857"/>
      <c r="AO36" s="859"/>
      <c r="AP36" s="855"/>
    </row>
    <row r="37" spans="1:42" ht="21" customHeight="1">
      <c r="A37" s="853"/>
      <c r="B37" s="853"/>
      <c r="C37" s="853"/>
      <c r="D37" s="853"/>
      <c r="E37" s="853"/>
      <c r="F37" s="860"/>
      <c r="G37" s="860"/>
      <c r="H37" s="860"/>
      <c r="I37" s="860"/>
      <c r="J37" s="860"/>
      <c r="K37" s="860"/>
      <c r="L37" s="860"/>
      <c r="M37" s="860"/>
      <c r="N37" s="860"/>
      <c r="O37" s="854"/>
      <c r="P37" s="857"/>
      <c r="Q37" s="857"/>
      <c r="R37" s="857"/>
      <c r="S37" s="857"/>
      <c r="T37" s="857"/>
      <c r="U37" s="857"/>
      <c r="V37" s="857"/>
      <c r="W37" s="857"/>
      <c r="X37" s="857"/>
      <c r="Y37" s="857"/>
      <c r="Z37" s="857"/>
      <c r="AA37" s="857"/>
      <c r="AB37" s="859"/>
      <c r="AC37" s="861"/>
      <c r="AD37" s="862"/>
      <c r="AE37" s="862"/>
      <c r="AF37" s="862"/>
      <c r="AG37" s="862"/>
      <c r="AH37" s="862"/>
      <c r="AI37" s="865"/>
      <c r="AJ37" s="854"/>
      <c r="AK37" s="857"/>
      <c r="AL37" s="857"/>
      <c r="AM37" s="857"/>
      <c r="AN37" s="857"/>
      <c r="AO37" s="859"/>
      <c r="AP37" s="855"/>
    </row>
    <row r="38" spans="1:42" ht="21" customHeight="1">
      <c r="AO38" s="855"/>
      <c r="AP38" s="855"/>
    </row>
    <row r="39" spans="1:42" ht="21" customHeight="1">
      <c r="AO39" s="855"/>
      <c r="AP39" s="855"/>
    </row>
    <row r="40" spans="1:42" ht="21" customHeight="1">
      <c r="A40" s="855"/>
      <c r="B40" s="855"/>
      <c r="C40" s="855"/>
      <c r="D40" s="855"/>
      <c r="E40" s="855"/>
      <c r="F40" s="855"/>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855"/>
      <c r="AK40" s="855"/>
      <c r="AL40" s="855"/>
      <c r="AM40" s="855"/>
      <c r="AN40" s="855"/>
      <c r="AO40" s="855"/>
      <c r="AP40" s="855"/>
    </row>
    <row r="41" spans="1:42" ht="21" customHeight="1">
      <c r="A41" s="855"/>
      <c r="B41" s="855"/>
      <c r="C41" s="855"/>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row>
    <row r="42" spans="1:42" ht="21" customHeight="1">
      <c r="A42" s="855"/>
      <c r="B42" s="855"/>
      <c r="C42" s="855"/>
      <c r="D42" s="855"/>
      <c r="E42" s="855"/>
      <c r="F42" s="855"/>
      <c r="G42" s="855"/>
      <c r="H42" s="855"/>
      <c r="I42" s="855"/>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855"/>
      <c r="AM42" s="855"/>
      <c r="AN42" s="855"/>
      <c r="AO42" s="855"/>
      <c r="AP42" s="855"/>
    </row>
    <row r="43" spans="1:42" ht="21" customHeight="1">
      <c r="A43" s="855"/>
      <c r="B43" s="855"/>
      <c r="C43" s="855"/>
      <c r="D43" s="855"/>
      <c r="E43" s="855"/>
      <c r="F43" s="855"/>
      <c r="G43" s="855"/>
      <c r="H43" s="855"/>
      <c r="I43" s="855"/>
      <c r="J43" s="855"/>
      <c r="K43" s="855"/>
      <c r="L43" s="855"/>
      <c r="M43" s="855"/>
      <c r="N43" s="855"/>
      <c r="O43" s="855"/>
      <c r="P43" s="855"/>
      <c r="Q43" s="855"/>
      <c r="R43" s="855"/>
      <c r="S43" s="855"/>
      <c r="T43" s="855"/>
      <c r="U43" s="855"/>
      <c r="V43" s="855"/>
      <c r="W43" s="855"/>
      <c r="X43" s="855"/>
      <c r="Y43" s="855"/>
      <c r="Z43" s="855"/>
      <c r="AA43" s="855"/>
      <c r="AB43" s="855"/>
      <c r="AC43" s="855"/>
      <c r="AD43" s="855"/>
      <c r="AE43" s="855"/>
      <c r="AF43" s="855"/>
      <c r="AG43" s="855"/>
      <c r="AH43" s="855"/>
      <c r="AI43" s="855"/>
      <c r="AJ43" s="855"/>
      <c r="AK43" s="855"/>
      <c r="AL43" s="855"/>
      <c r="AM43" s="855"/>
      <c r="AN43" s="855"/>
      <c r="AO43" s="855"/>
      <c r="AP43" s="855"/>
    </row>
    <row r="44" spans="1:42" ht="21" customHeight="1">
      <c r="A44" s="855"/>
      <c r="B44" s="855"/>
      <c r="C44" s="855"/>
      <c r="D44" s="855"/>
      <c r="E44" s="855"/>
      <c r="F44" s="855"/>
      <c r="G44" s="855"/>
      <c r="H44" s="855"/>
      <c r="I44" s="855"/>
      <c r="J44" s="855"/>
      <c r="K44" s="855"/>
      <c r="L44" s="855"/>
      <c r="M44" s="855"/>
      <c r="N44" s="855"/>
      <c r="O44" s="855"/>
      <c r="P44" s="855"/>
      <c r="Q44" s="855"/>
      <c r="R44" s="855"/>
      <c r="S44" s="855"/>
      <c r="T44" s="855"/>
      <c r="U44" s="855"/>
      <c r="V44" s="855"/>
      <c r="W44" s="855"/>
      <c r="X44" s="855"/>
      <c r="Y44" s="855"/>
      <c r="Z44" s="855"/>
      <c r="AA44" s="855"/>
      <c r="AB44" s="855"/>
      <c r="AC44" s="855"/>
      <c r="AD44" s="855"/>
      <c r="AE44" s="855"/>
      <c r="AF44" s="855"/>
      <c r="AG44" s="855"/>
      <c r="AH44" s="855"/>
      <c r="AI44" s="855"/>
      <c r="AJ44" s="855"/>
      <c r="AK44" s="855"/>
      <c r="AL44" s="855"/>
      <c r="AM44" s="855"/>
      <c r="AN44" s="855"/>
      <c r="AO44" s="855"/>
      <c r="AP44" s="855"/>
    </row>
    <row r="45" spans="1:42" ht="21" customHeight="1">
      <c r="A45" s="855"/>
      <c r="B45" s="855"/>
      <c r="C45" s="855"/>
      <c r="D45" s="855"/>
      <c r="E45" s="855"/>
      <c r="F45" s="855"/>
      <c r="G45" s="855"/>
      <c r="H45" s="855"/>
      <c r="I45" s="855"/>
      <c r="J45" s="855"/>
      <c r="K45" s="855"/>
      <c r="L45" s="855"/>
      <c r="M45" s="855"/>
      <c r="N45" s="855"/>
      <c r="O45" s="855"/>
      <c r="P45" s="855"/>
      <c r="Q45" s="855"/>
      <c r="R45" s="855"/>
      <c r="S45" s="855"/>
      <c r="T45" s="855"/>
      <c r="U45" s="855"/>
      <c r="V45" s="855"/>
      <c r="W45" s="855"/>
      <c r="X45" s="855"/>
      <c r="Y45" s="855"/>
      <c r="Z45" s="855"/>
      <c r="AA45" s="855"/>
      <c r="AB45" s="855"/>
      <c r="AC45" s="855"/>
      <c r="AD45" s="855"/>
      <c r="AE45" s="855"/>
      <c r="AF45" s="855"/>
      <c r="AG45" s="855"/>
      <c r="AH45" s="855"/>
      <c r="AI45" s="855"/>
      <c r="AJ45" s="855"/>
      <c r="AK45" s="855"/>
      <c r="AL45" s="855"/>
      <c r="AM45" s="855"/>
      <c r="AN45" s="855"/>
      <c r="AO45" s="855"/>
      <c r="AP45" s="855"/>
    </row>
    <row r="46" spans="1:42" ht="21" customHeight="1">
      <c r="A46" s="855"/>
      <c r="B46" s="855"/>
      <c r="C46" s="855"/>
      <c r="D46" s="855"/>
      <c r="E46" s="855"/>
      <c r="F46" s="855"/>
      <c r="G46" s="855"/>
      <c r="H46" s="855"/>
      <c r="I46" s="855"/>
      <c r="J46" s="855"/>
      <c r="K46" s="855"/>
      <c r="L46" s="855"/>
      <c r="M46" s="855"/>
      <c r="N46" s="855"/>
      <c r="O46" s="855"/>
      <c r="P46" s="855"/>
      <c r="Q46" s="855"/>
      <c r="R46" s="855"/>
      <c r="S46" s="855"/>
      <c r="T46" s="855"/>
      <c r="U46" s="855"/>
      <c r="V46" s="855"/>
      <c r="W46" s="855"/>
      <c r="X46" s="855"/>
      <c r="Y46" s="855"/>
      <c r="Z46" s="855"/>
      <c r="AA46" s="855"/>
      <c r="AB46" s="855"/>
      <c r="AC46" s="855"/>
      <c r="AD46" s="855"/>
      <c r="AE46" s="855"/>
      <c r="AF46" s="855"/>
      <c r="AG46" s="855"/>
      <c r="AH46" s="855"/>
      <c r="AI46" s="855"/>
      <c r="AJ46" s="855"/>
      <c r="AK46" s="855"/>
      <c r="AL46" s="855"/>
      <c r="AM46" s="855"/>
      <c r="AN46" s="855"/>
      <c r="AO46" s="855"/>
      <c r="AP46" s="855"/>
    </row>
    <row r="47" spans="1:42" ht="21" customHeight="1">
      <c r="A47" s="855"/>
      <c r="B47" s="855"/>
      <c r="C47" s="855"/>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855"/>
      <c r="AB47" s="855"/>
      <c r="AC47" s="855"/>
      <c r="AD47" s="855"/>
      <c r="AE47" s="855"/>
      <c r="AF47" s="855"/>
      <c r="AG47" s="855"/>
      <c r="AH47" s="855"/>
      <c r="AI47" s="855"/>
      <c r="AJ47" s="855"/>
      <c r="AK47" s="855"/>
      <c r="AL47" s="855"/>
      <c r="AM47" s="855"/>
      <c r="AN47" s="855"/>
      <c r="AO47" s="855"/>
      <c r="AP47" s="855"/>
    </row>
    <row r="48" spans="1:42" ht="21" customHeight="1">
      <c r="A48" s="855"/>
      <c r="B48" s="855"/>
      <c r="C48" s="855"/>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c r="AD48" s="855"/>
      <c r="AE48" s="855"/>
      <c r="AF48" s="855"/>
      <c r="AG48" s="855"/>
      <c r="AH48" s="855"/>
      <c r="AI48" s="855"/>
      <c r="AJ48" s="855"/>
      <c r="AK48" s="855"/>
      <c r="AL48" s="855"/>
      <c r="AM48" s="855"/>
      <c r="AN48" s="855"/>
      <c r="AO48" s="855"/>
      <c r="AP48" s="855"/>
    </row>
    <row r="49" spans="1:42" ht="21" customHeight="1">
      <c r="A49" s="855"/>
      <c r="B49" s="855"/>
      <c r="C49" s="855"/>
      <c r="D49" s="855"/>
      <c r="E49" s="855"/>
      <c r="F49" s="855"/>
      <c r="G49" s="855"/>
      <c r="H49" s="855"/>
      <c r="I49" s="855"/>
      <c r="J49" s="855"/>
      <c r="K49" s="855"/>
      <c r="L49" s="855"/>
      <c r="M49" s="855"/>
      <c r="N49" s="855"/>
      <c r="O49" s="855"/>
      <c r="P49" s="855"/>
      <c r="Q49" s="855"/>
      <c r="R49" s="855"/>
      <c r="S49" s="855"/>
      <c r="T49" s="855"/>
      <c r="U49" s="855"/>
      <c r="V49" s="855"/>
      <c r="W49" s="855"/>
      <c r="X49" s="855"/>
      <c r="Y49" s="855"/>
      <c r="Z49" s="855"/>
      <c r="AA49" s="855"/>
      <c r="AB49" s="855"/>
      <c r="AC49" s="855"/>
      <c r="AD49" s="855"/>
      <c r="AE49" s="855"/>
      <c r="AF49" s="855"/>
      <c r="AG49" s="855"/>
      <c r="AH49" s="855"/>
      <c r="AI49" s="855"/>
      <c r="AJ49" s="855"/>
      <c r="AK49" s="855"/>
      <c r="AL49" s="855"/>
      <c r="AM49" s="855"/>
      <c r="AN49" s="855"/>
      <c r="AO49" s="855"/>
      <c r="AP49" s="855"/>
    </row>
    <row r="50" spans="1:42" ht="21" customHeight="1">
      <c r="A50" s="855"/>
      <c r="B50" s="855"/>
      <c r="C50" s="855"/>
      <c r="D50" s="855"/>
      <c r="E50" s="855"/>
      <c r="F50" s="855"/>
      <c r="G50" s="855"/>
      <c r="H50" s="855"/>
      <c r="I50" s="855"/>
      <c r="J50" s="855"/>
      <c r="K50" s="855"/>
      <c r="L50" s="855"/>
      <c r="M50" s="855"/>
      <c r="N50" s="855"/>
      <c r="O50" s="855"/>
      <c r="P50" s="855"/>
      <c r="Q50" s="855"/>
      <c r="R50" s="855"/>
      <c r="S50" s="855"/>
      <c r="T50" s="855"/>
      <c r="U50" s="855"/>
      <c r="V50" s="855"/>
      <c r="W50" s="855"/>
      <c r="X50" s="855"/>
      <c r="Y50" s="855"/>
      <c r="Z50" s="855"/>
      <c r="AA50" s="855"/>
      <c r="AB50" s="855"/>
      <c r="AC50" s="855"/>
      <c r="AD50" s="855"/>
      <c r="AE50" s="855"/>
      <c r="AF50" s="855"/>
      <c r="AG50" s="855"/>
      <c r="AH50" s="855"/>
      <c r="AI50" s="855"/>
      <c r="AJ50" s="855"/>
      <c r="AK50" s="855"/>
      <c r="AL50" s="855"/>
      <c r="AM50" s="855"/>
      <c r="AN50" s="855"/>
      <c r="AO50" s="855"/>
      <c r="AP50" s="855"/>
    </row>
    <row r="51" spans="1:42" ht="21" customHeight="1">
      <c r="A51" s="855"/>
      <c r="B51" s="855"/>
      <c r="C51" s="855"/>
      <c r="D51" s="855"/>
      <c r="E51" s="855"/>
      <c r="F51" s="855"/>
      <c r="G51" s="855"/>
      <c r="H51" s="855"/>
      <c r="I51" s="855"/>
      <c r="J51" s="855"/>
      <c r="K51" s="855"/>
      <c r="L51" s="855"/>
      <c r="M51" s="855"/>
      <c r="N51" s="855"/>
      <c r="O51" s="855"/>
      <c r="P51" s="855"/>
      <c r="Q51" s="855"/>
      <c r="R51" s="855"/>
      <c r="S51" s="855"/>
      <c r="T51" s="855"/>
      <c r="U51" s="855"/>
      <c r="V51" s="855"/>
      <c r="W51" s="855"/>
      <c r="X51" s="855"/>
      <c r="Y51" s="855"/>
      <c r="Z51" s="855"/>
      <c r="AA51" s="855"/>
      <c r="AB51" s="855"/>
      <c r="AC51" s="855"/>
      <c r="AD51" s="855"/>
      <c r="AE51" s="855"/>
      <c r="AF51" s="855"/>
      <c r="AG51" s="855"/>
      <c r="AH51" s="855"/>
      <c r="AI51" s="855"/>
      <c r="AJ51" s="855"/>
      <c r="AK51" s="855"/>
      <c r="AL51" s="855"/>
      <c r="AM51" s="855"/>
      <c r="AN51" s="855"/>
      <c r="AO51" s="855"/>
      <c r="AP51" s="855"/>
    </row>
    <row r="52" spans="1:42" ht="21" customHeight="1">
      <c r="A52" s="855"/>
      <c r="B52" s="855"/>
      <c r="C52" s="855"/>
      <c r="D52" s="855"/>
      <c r="E52" s="855"/>
      <c r="F52" s="855"/>
      <c r="G52" s="855"/>
      <c r="H52" s="855"/>
      <c r="I52" s="855"/>
      <c r="J52" s="855"/>
      <c r="K52" s="855"/>
      <c r="L52" s="855"/>
      <c r="M52" s="855"/>
      <c r="N52" s="855"/>
      <c r="O52" s="855"/>
      <c r="P52" s="855"/>
      <c r="Q52" s="855"/>
      <c r="R52" s="855"/>
      <c r="S52" s="855"/>
      <c r="T52" s="855"/>
      <c r="U52" s="855"/>
      <c r="V52" s="855"/>
      <c r="W52" s="855"/>
      <c r="X52" s="855"/>
      <c r="Y52" s="855"/>
      <c r="Z52" s="855"/>
      <c r="AA52" s="855"/>
      <c r="AB52" s="855"/>
      <c r="AC52" s="855"/>
      <c r="AD52" s="855"/>
      <c r="AE52" s="855"/>
      <c r="AF52" s="855"/>
      <c r="AG52" s="855"/>
      <c r="AH52" s="855"/>
      <c r="AI52" s="855"/>
      <c r="AJ52" s="855"/>
      <c r="AK52" s="855"/>
      <c r="AL52" s="855"/>
      <c r="AM52" s="855"/>
      <c r="AN52" s="855"/>
      <c r="AO52" s="855"/>
      <c r="AP52" s="855"/>
    </row>
    <row r="53" spans="1:42" ht="21" customHeight="1">
      <c r="A53" s="855"/>
      <c r="B53" s="855"/>
      <c r="C53" s="855"/>
      <c r="D53" s="855"/>
      <c r="E53" s="855"/>
      <c r="F53" s="855"/>
      <c r="G53" s="855"/>
      <c r="H53" s="855"/>
      <c r="I53" s="855"/>
      <c r="J53" s="855"/>
      <c r="K53" s="855"/>
      <c r="L53" s="855"/>
      <c r="M53" s="855"/>
      <c r="N53" s="855"/>
      <c r="O53" s="855"/>
      <c r="P53" s="855"/>
      <c r="Q53" s="855"/>
      <c r="R53" s="855"/>
      <c r="S53" s="855"/>
      <c r="T53" s="855"/>
      <c r="U53" s="855"/>
      <c r="V53" s="855"/>
      <c r="W53" s="855"/>
      <c r="X53" s="855"/>
      <c r="Y53" s="855"/>
      <c r="Z53" s="855"/>
      <c r="AA53" s="855"/>
      <c r="AB53" s="855"/>
      <c r="AC53" s="855"/>
      <c r="AD53" s="855"/>
      <c r="AE53" s="855"/>
      <c r="AF53" s="855"/>
      <c r="AG53" s="855"/>
      <c r="AH53" s="855"/>
      <c r="AI53" s="855"/>
      <c r="AJ53" s="855"/>
      <c r="AK53" s="855"/>
      <c r="AL53" s="855"/>
      <c r="AM53" s="855"/>
      <c r="AN53" s="855"/>
      <c r="AO53" s="855"/>
      <c r="AP53" s="855"/>
    </row>
    <row r="54" spans="1:42" ht="21" customHeight="1">
      <c r="A54" s="855"/>
      <c r="B54" s="855"/>
      <c r="C54" s="855"/>
      <c r="D54" s="855"/>
      <c r="E54" s="855"/>
      <c r="F54" s="855"/>
      <c r="G54" s="855"/>
      <c r="H54" s="855"/>
      <c r="I54" s="855"/>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855"/>
      <c r="AL54" s="855"/>
      <c r="AM54" s="855"/>
      <c r="AN54" s="855"/>
      <c r="AO54" s="855"/>
      <c r="AP54" s="855"/>
    </row>
    <row r="55" spans="1:42" ht="21" customHeight="1">
      <c r="A55" s="855"/>
      <c r="B55" s="855"/>
      <c r="C55" s="855"/>
      <c r="D55" s="855"/>
      <c r="E55" s="855"/>
      <c r="F55" s="855"/>
      <c r="G55" s="855"/>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row>
    <row r="56" spans="1:42" ht="21" customHeight="1">
      <c r="A56" s="855"/>
      <c r="B56" s="855"/>
      <c r="C56" s="855"/>
      <c r="D56" s="855"/>
      <c r="E56" s="855"/>
      <c r="F56" s="855"/>
      <c r="G56" s="855"/>
      <c r="H56" s="855"/>
      <c r="I56" s="855"/>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c r="AI56" s="855"/>
      <c r="AJ56" s="855"/>
      <c r="AK56" s="855"/>
      <c r="AL56" s="855"/>
      <c r="AM56" s="855"/>
      <c r="AN56" s="855"/>
      <c r="AO56" s="855"/>
      <c r="AP56" s="855"/>
    </row>
    <row r="57" spans="1:42" ht="21" customHeight="1">
      <c r="A57" s="855"/>
      <c r="B57" s="855"/>
      <c r="C57" s="855"/>
      <c r="D57" s="855"/>
      <c r="E57" s="855"/>
      <c r="F57" s="855"/>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row>
    <row r="58" spans="1:42" ht="21" customHeight="1">
      <c r="A58" s="855"/>
      <c r="B58" s="855"/>
      <c r="C58" s="855"/>
      <c r="D58" s="855"/>
      <c r="E58" s="855"/>
      <c r="F58" s="855"/>
      <c r="G58" s="855"/>
      <c r="H58" s="855"/>
      <c r="I58" s="855"/>
      <c r="J58" s="855"/>
      <c r="K58" s="855"/>
      <c r="L58" s="855"/>
      <c r="M58" s="855"/>
      <c r="N58" s="855"/>
      <c r="O58" s="855"/>
      <c r="P58" s="855"/>
      <c r="Q58" s="855"/>
      <c r="R58" s="855"/>
      <c r="S58" s="855"/>
      <c r="T58" s="855"/>
      <c r="U58" s="855"/>
      <c r="V58" s="855"/>
      <c r="W58" s="855"/>
      <c r="X58" s="855"/>
      <c r="Y58" s="855"/>
      <c r="Z58" s="855"/>
      <c r="AA58" s="855"/>
      <c r="AB58" s="855"/>
      <c r="AC58" s="855"/>
      <c r="AD58" s="855"/>
      <c r="AE58" s="855"/>
      <c r="AF58" s="855"/>
      <c r="AG58" s="855"/>
      <c r="AH58" s="855"/>
      <c r="AI58" s="855"/>
      <c r="AJ58" s="855"/>
      <c r="AK58" s="855"/>
      <c r="AL58" s="855"/>
      <c r="AM58" s="855"/>
      <c r="AN58" s="855"/>
      <c r="AO58" s="855"/>
      <c r="AP58" s="855"/>
    </row>
  </sheetData>
  <mergeCells count="149">
    <mergeCell ref="AS2:BA2"/>
    <mergeCell ref="AE4:AF4"/>
    <mergeCell ref="AG4:AH4"/>
    <mergeCell ref="AJ4:AK4"/>
    <mergeCell ref="AM4:AN4"/>
    <mergeCell ref="B5:E5"/>
    <mergeCell ref="F5:J5"/>
    <mergeCell ref="S7:AB7"/>
    <mergeCell ref="AD7:AL7"/>
    <mergeCell ref="A10:E10"/>
    <mergeCell ref="F10:N10"/>
    <mergeCell ref="O10:AB10"/>
    <mergeCell ref="AC10:AI10"/>
    <mergeCell ref="AJ10:AO10"/>
    <mergeCell ref="A11:E11"/>
    <mergeCell ref="F11:N11"/>
    <mergeCell ref="O11:AB11"/>
    <mergeCell ref="AC11:AI11"/>
    <mergeCell ref="AJ11:AO11"/>
    <mergeCell ref="A12:E12"/>
    <mergeCell ref="F12:N12"/>
    <mergeCell ref="O12:AB12"/>
    <mergeCell ref="AC12:AI12"/>
    <mergeCell ref="AJ12:AO12"/>
    <mergeCell ref="A13:E13"/>
    <mergeCell ref="F13:N13"/>
    <mergeCell ref="O13:AB13"/>
    <mergeCell ref="AC13:AI13"/>
    <mergeCell ref="AJ13:AO13"/>
    <mergeCell ref="A14:E14"/>
    <mergeCell ref="F14:N14"/>
    <mergeCell ref="O14:AB14"/>
    <mergeCell ref="AC14:AI14"/>
    <mergeCell ref="AJ14:AO14"/>
    <mergeCell ref="A15:E15"/>
    <mergeCell ref="F15:N15"/>
    <mergeCell ref="O15:AB15"/>
    <mergeCell ref="AC15:AI15"/>
    <mergeCell ref="AJ15:AO15"/>
    <mergeCell ref="A16:E16"/>
    <mergeCell ref="F16:N16"/>
    <mergeCell ref="O16:AB16"/>
    <mergeCell ref="AC16:AI16"/>
    <mergeCell ref="AJ16:AO16"/>
    <mergeCell ref="A17:E17"/>
    <mergeCell ref="F17:N17"/>
    <mergeCell ref="O17:AB17"/>
    <mergeCell ref="AC17:AI17"/>
    <mergeCell ref="AJ17:AO17"/>
    <mergeCell ref="A18:E18"/>
    <mergeCell ref="F18:N18"/>
    <mergeCell ref="O18:AB18"/>
    <mergeCell ref="AC18:AI18"/>
    <mergeCell ref="AJ18:AO18"/>
    <mergeCell ref="A19:E19"/>
    <mergeCell ref="F19:N19"/>
    <mergeCell ref="O19:AB19"/>
    <mergeCell ref="AC19:AI19"/>
    <mergeCell ref="AJ19:AO19"/>
    <mergeCell ref="A20:E20"/>
    <mergeCell ref="F20:N20"/>
    <mergeCell ref="O20:AB20"/>
    <mergeCell ref="AC20:AI20"/>
    <mergeCell ref="AJ20:AO20"/>
    <mergeCell ref="A21:E21"/>
    <mergeCell ref="F21:N21"/>
    <mergeCell ref="O21:AB21"/>
    <mergeCell ref="AC21:AI21"/>
    <mergeCell ref="AJ21:AO21"/>
    <mergeCell ref="A22:E22"/>
    <mergeCell ref="F22:N22"/>
    <mergeCell ref="O22:AB22"/>
    <mergeCell ref="AC22:AI22"/>
    <mergeCell ref="AJ22:AO22"/>
    <mergeCell ref="A23:E23"/>
    <mergeCell ref="F23:N23"/>
    <mergeCell ref="O23:AB23"/>
    <mergeCell ref="AC23:AI23"/>
    <mergeCell ref="AJ23:AO23"/>
    <mergeCell ref="A24:E24"/>
    <mergeCell ref="F24:N24"/>
    <mergeCell ref="O24:AB24"/>
    <mergeCell ref="AC24:AI24"/>
    <mergeCell ref="AJ24:AO24"/>
    <mergeCell ref="A25:E25"/>
    <mergeCell ref="F25:N25"/>
    <mergeCell ref="O25:AB25"/>
    <mergeCell ref="AC25:AI25"/>
    <mergeCell ref="AJ25:AO25"/>
    <mergeCell ref="A26:E26"/>
    <mergeCell ref="F26:N26"/>
    <mergeCell ref="O26:AB26"/>
    <mergeCell ref="AC26:AI26"/>
    <mergeCell ref="AJ26:AO26"/>
    <mergeCell ref="A27:E27"/>
    <mergeCell ref="F27:N27"/>
    <mergeCell ref="O27:AB27"/>
    <mergeCell ref="AC27:AI27"/>
    <mergeCell ref="AJ27:AO27"/>
    <mergeCell ref="A28:E28"/>
    <mergeCell ref="F28:N28"/>
    <mergeCell ref="O28:AB28"/>
    <mergeCell ref="AC28:AI28"/>
    <mergeCell ref="AJ28:AO28"/>
    <mergeCell ref="A29:E29"/>
    <mergeCell ref="F29:N29"/>
    <mergeCell ref="O29:AB29"/>
    <mergeCell ref="AC29:AI29"/>
    <mergeCell ref="AJ29:AO29"/>
    <mergeCell ref="A30:E30"/>
    <mergeCell ref="F30:N30"/>
    <mergeCell ref="O30:AB30"/>
    <mergeCell ref="AC30:AI30"/>
    <mergeCell ref="AJ30:AO30"/>
    <mergeCell ref="A31:E31"/>
    <mergeCell ref="F31:N31"/>
    <mergeCell ref="O31:AB31"/>
    <mergeCell ref="AC31:AI31"/>
    <mergeCell ref="AJ31:AO31"/>
    <mergeCell ref="A32:E32"/>
    <mergeCell ref="F32:N32"/>
    <mergeCell ref="O32:AB32"/>
    <mergeCell ref="AC32:AI32"/>
    <mergeCell ref="AJ32:AO32"/>
    <mergeCell ref="A33:E33"/>
    <mergeCell ref="F33:N33"/>
    <mergeCell ref="O33:AB33"/>
    <mergeCell ref="AC33:AI33"/>
    <mergeCell ref="AJ33:AO33"/>
    <mergeCell ref="A34:E34"/>
    <mergeCell ref="F34:N34"/>
    <mergeCell ref="O34:AB34"/>
    <mergeCell ref="AC34:AI34"/>
    <mergeCell ref="AJ34:AO34"/>
    <mergeCell ref="A35:E35"/>
    <mergeCell ref="F35:N35"/>
    <mergeCell ref="O35:AB35"/>
    <mergeCell ref="AC35:AI35"/>
    <mergeCell ref="AJ35:AO35"/>
    <mergeCell ref="A36:E36"/>
    <mergeCell ref="F36:N36"/>
    <mergeCell ref="O36:AB36"/>
    <mergeCell ref="AC36:AI36"/>
    <mergeCell ref="AJ36:AO36"/>
    <mergeCell ref="A37:E37"/>
    <mergeCell ref="F37:N37"/>
    <mergeCell ref="O37:AB37"/>
    <mergeCell ref="AC37:AI37"/>
    <mergeCell ref="AJ37:AO37"/>
  </mergeCells>
  <phoneticPr fontId="23"/>
  <hyperlinks>
    <hyperlink ref="AS2:BA2" location="書類一覧!D38"/>
  </hyperlinks>
  <pageMargins left="0.90551181102362199" right="0.43307086614173224" top="0.98425196850393692" bottom="0.43307086614173224" header="0.51181102362204722" footer="0.39370078740157483"/>
  <pageSetup paperSize="9" firstPageNumber="0" fitToWidth="1" fitToHeight="1" orientation="portrait" usePrinterDefaults="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A2:E104"/>
  <sheetViews>
    <sheetView showGridLines="0" zoomScale="90" zoomScaleNormal="90" zoomScaleSheetLayoutView="100" workbookViewId="0">
      <selection activeCell="D4" sqref="D4"/>
    </sheetView>
  </sheetViews>
  <sheetFormatPr defaultRowHeight="13.5"/>
  <cols>
    <col min="1" max="1" width="4.88671875" style="13" customWidth="1"/>
    <col min="2" max="2" width="5.44140625" style="13" customWidth="1"/>
    <col min="3" max="3" width="4.88671875" style="13" customWidth="1"/>
    <col min="4" max="4" width="77.88671875" style="14" customWidth="1"/>
    <col min="5" max="5" width="8.88671875" customWidth="1"/>
    <col min="7" max="7" width="11.77734375" customWidth="1"/>
  </cols>
  <sheetData>
    <row r="1" spans="1:5" ht="14.25"/>
    <row r="2" spans="1:5" s="15" customFormat="1" ht="19.8" customHeight="1">
      <c r="A2" s="16" t="s">
        <v>1375</v>
      </c>
      <c r="B2" s="32"/>
      <c r="C2" s="57">
        <v>1</v>
      </c>
      <c r="D2" s="70" t="s">
        <v>751</v>
      </c>
    </row>
    <row r="3" spans="1:5" s="15" customFormat="1" ht="19.8" customHeight="1">
      <c r="A3" s="17" t="s">
        <v>1376</v>
      </c>
      <c r="B3" s="33"/>
      <c r="C3" s="57">
        <v>2</v>
      </c>
      <c r="D3" s="70" t="s">
        <v>1377</v>
      </c>
    </row>
    <row r="4" spans="1:5" s="15" customFormat="1" ht="17.55" customHeight="1">
      <c r="A4" s="18" t="s">
        <v>1378</v>
      </c>
      <c r="B4" s="34" t="s">
        <v>1379</v>
      </c>
      <c r="C4" s="58">
        <v>4</v>
      </c>
      <c r="D4" s="71" t="s">
        <v>1380</v>
      </c>
      <c r="E4" s="9"/>
    </row>
    <row r="5" spans="1:5" s="15" customFormat="1" ht="17.55" customHeight="1">
      <c r="A5" s="19"/>
      <c r="B5" s="35"/>
      <c r="C5" s="59">
        <v>5</v>
      </c>
      <c r="D5" s="72" t="s">
        <v>479</v>
      </c>
    </row>
    <row r="6" spans="1:5" s="15" customFormat="1" ht="17.55" customHeight="1">
      <c r="A6" s="19"/>
      <c r="B6" s="35"/>
      <c r="C6" s="59">
        <v>6</v>
      </c>
      <c r="D6" s="72" t="s">
        <v>1381</v>
      </c>
    </row>
    <row r="7" spans="1:5" s="15" customFormat="1" ht="17.55" customHeight="1">
      <c r="A7" s="19"/>
      <c r="B7" s="35"/>
      <c r="C7" s="59">
        <v>7</v>
      </c>
      <c r="D7" s="72" t="s">
        <v>337</v>
      </c>
    </row>
    <row r="8" spans="1:5" s="15" customFormat="1" ht="17.55" customHeight="1">
      <c r="A8" s="19"/>
      <c r="B8" s="35"/>
      <c r="C8" s="59">
        <v>8</v>
      </c>
      <c r="D8" s="72" t="s">
        <v>1292</v>
      </c>
    </row>
    <row r="9" spans="1:5" s="15" customFormat="1" ht="17.55" customHeight="1">
      <c r="A9" s="19"/>
      <c r="B9" s="35"/>
      <c r="C9" s="59">
        <v>10</v>
      </c>
      <c r="D9" s="72" t="s">
        <v>321</v>
      </c>
    </row>
    <row r="10" spans="1:5" s="15" customFormat="1" ht="17.55" customHeight="1">
      <c r="A10" s="19"/>
      <c r="B10" s="35"/>
      <c r="C10" s="60">
        <v>11</v>
      </c>
      <c r="D10" s="72" t="s">
        <v>324</v>
      </c>
      <c r="E10" s="88"/>
    </row>
    <row r="11" spans="1:5" s="15" customFormat="1" ht="17.55" customHeight="1">
      <c r="A11" s="19"/>
      <c r="B11" s="35"/>
      <c r="C11" s="60">
        <v>12</v>
      </c>
      <c r="D11" s="72" t="s">
        <v>204</v>
      </c>
    </row>
    <row r="12" spans="1:5" s="15" customFormat="1" ht="17.55" customHeight="1">
      <c r="A12" s="19"/>
      <c r="B12" s="35"/>
      <c r="C12" s="59">
        <f>C11+1</f>
        <v>13</v>
      </c>
      <c r="D12" s="72" t="s">
        <v>1382</v>
      </c>
    </row>
    <row r="13" spans="1:5" ht="17.55" customHeight="1">
      <c r="A13" s="19"/>
      <c r="B13" s="36" t="s">
        <v>565</v>
      </c>
      <c r="C13" s="61" t="s">
        <v>575</v>
      </c>
      <c r="D13" s="73"/>
    </row>
    <row r="14" spans="1:5" s="15" customFormat="1" ht="17.55" customHeight="1">
      <c r="A14" s="19"/>
      <c r="B14" s="34"/>
      <c r="C14" s="59">
        <v>14</v>
      </c>
      <c r="D14" s="72" t="s">
        <v>1145</v>
      </c>
    </row>
    <row r="15" spans="1:5" s="15" customFormat="1" ht="17.55" customHeight="1">
      <c r="A15" s="20"/>
      <c r="B15" s="37"/>
      <c r="C15" s="62">
        <f>C14+1</f>
        <v>15</v>
      </c>
      <c r="D15" s="74" t="s">
        <v>400</v>
      </c>
    </row>
    <row r="16" spans="1:5" ht="17.55" customHeight="1">
      <c r="A16" s="21" t="s">
        <v>1383</v>
      </c>
      <c r="B16" s="38" t="s">
        <v>442</v>
      </c>
      <c r="C16" s="59">
        <v>16</v>
      </c>
      <c r="D16" s="72" t="s">
        <v>583</v>
      </c>
    </row>
    <row r="17" spans="1:5" ht="17.55" customHeight="1">
      <c r="A17" s="22"/>
      <c r="B17" s="39"/>
      <c r="C17" s="59">
        <v>17</v>
      </c>
      <c r="D17" s="75" t="s">
        <v>409</v>
      </c>
    </row>
    <row r="18" spans="1:5" s="15" customFormat="1" ht="17.55" customHeight="1">
      <c r="A18" s="22"/>
      <c r="B18" s="40" t="s">
        <v>589</v>
      </c>
      <c r="C18" s="59">
        <v>18</v>
      </c>
      <c r="D18" s="72" t="s">
        <v>1384</v>
      </c>
    </row>
    <row r="19" spans="1:5" s="15" customFormat="1" ht="17.55" customHeight="1">
      <c r="A19" s="22"/>
      <c r="B19" s="41"/>
      <c r="C19" s="59">
        <v>19</v>
      </c>
      <c r="D19" s="72" t="s">
        <v>954</v>
      </c>
    </row>
    <row r="20" spans="1:5" s="15" customFormat="1" ht="17.55" customHeight="1">
      <c r="A20" s="22"/>
      <c r="B20" s="42"/>
      <c r="C20" s="63">
        <v>20</v>
      </c>
      <c r="D20" s="72" t="s">
        <v>588</v>
      </c>
    </row>
    <row r="21" spans="1:5" s="15" customFormat="1" ht="17.55" customHeight="1">
      <c r="A21" s="22"/>
      <c r="B21" s="42"/>
      <c r="C21" s="63">
        <v>21</v>
      </c>
      <c r="D21" s="72" t="s">
        <v>1385</v>
      </c>
    </row>
    <row r="22" spans="1:5" s="15" customFormat="1" ht="17.55" customHeight="1">
      <c r="A22" s="22"/>
      <c r="B22" s="42"/>
      <c r="C22" s="59">
        <v>22</v>
      </c>
      <c r="D22" s="72" t="s">
        <v>41</v>
      </c>
    </row>
    <row r="23" spans="1:5" s="15" customFormat="1" ht="17.55" customHeight="1">
      <c r="A23" s="22"/>
      <c r="B23" s="42"/>
      <c r="C23" s="59">
        <v>23</v>
      </c>
      <c r="D23" s="72" t="s">
        <v>1172</v>
      </c>
    </row>
    <row r="24" spans="1:5" s="15" customFormat="1" ht="17.55" customHeight="1">
      <c r="A24" s="22"/>
      <c r="B24" s="36" t="s">
        <v>1104</v>
      </c>
      <c r="C24" s="59">
        <v>24</v>
      </c>
      <c r="D24" s="72" t="s">
        <v>367</v>
      </c>
      <c r="E24" s="89"/>
    </row>
    <row r="25" spans="1:5" s="15" customFormat="1" ht="17.55" customHeight="1">
      <c r="A25" s="22"/>
      <c r="B25" s="34"/>
      <c r="C25" s="59">
        <v>25</v>
      </c>
      <c r="D25" s="72" t="s">
        <v>1313</v>
      </c>
    </row>
    <row r="26" spans="1:5" s="15" customFormat="1" ht="17.55" customHeight="1">
      <c r="A26" s="22"/>
      <c r="B26" s="34"/>
      <c r="C26" s="59">
        <v>26</v>
      </c>
      <c r="D26" s="72" t="s">
        <v>13</v>
      </c>
    </row>
    <row r="27" spans="1:5" s="15" customFormat="1" ht="17.55" customHeight="1">
      <c r="A27" s="22"/>
      <c r="B27" s="34"/>
      <c r="C27" s="59">
        <f>C26+1</f>
        <v>27</v>
      </c>
      <c r="D27" s="72" t="s">
        <v>237</v>
      </c>
    </row>
    <row r="28" spans="1:5" s="15" customFormat="1" ht="17.55" customHeight="1">
      <c r="A28" s="22"/>
      <c r="B28" s="34"/>
      <c r="C28" s="59">
        <v>31</v>
      </c>
      <c r="D28" s="76" t="s">
        <v>1386</v>
      </c>
    </row>
    <row r="29" spans="1:5" s="15" customFormat="1" ht="17.55" customHeight="1">
      <c r="A29" s="22"/>
      <c r="B29" s="34"/>
      <c r="C29" s="59">
        <v>32</v>
      </c>
      <c r="D29" s="76" t="s">
        <v>1387</v>
      </c>
    </row>
    <row r="30" spans="1:5" s="15" customFormat="1" ht="17.55" customHeight="1">
      <c r="A30" s="22"/>
      <c r="B30" s="34"/>
      <c r="C30" s="59">
        <v>33</v>
      </c>
      <c r="D30" s="76" t="s">
        <v>1337</v>
      </c>
    </row>
    <row r="31" spans="1:5" s="15" customFormat="1" ht="17.55" customHeight="1">
      <c r="A31" s="22"/>
      <c r="B31" s="34"/>
      <c r="C31" s="59">
        <v>34</v>
      </c>
      <c r="D31" s="76" t="s">
        <v>1336</v>
      </c>
    </row>
    <row r="32" spans="1:5" s="15" customFormat="1" ht="17.55" customHeight="1">
      <c r="A32" s="22"/>
      <c r="B32" s="34"/>
      <c r="C32" s="59">
        <v>35</v>
      </c>
      <c r="D32" s="76" t="s">
        <v>1388</v>
      </c>
    </row>
    <row r="33" spans="1:4" s="15" customFormat="1" ht="17.55" customHeight="1">
      <c r="A33" s="22"/>
      <c r="B33" s="34"/>
      <c r="C33" s="59">
        <v>36</v>
      </c>
      <c r="D33" s="76" t="s">
        <v>824</v>
      </c>
    </row>
    <row r="34" spans="1:4" s="15" customFormat="1" ht="17.55" customHeight="1">
      <c r="A34" s="23"/>
      <c r="B34" s="37"/>
      <c r="C34" s="62">
        <v>37</v>
      </c>
      <c r="D34" s="77" t="s">
        <v>405</v>
      </c>
    </row>
    <row r="35" spans="1:4" s="15" customFormat="1" ht="17.55" customHeight="1">
      <c r="A35" s="24" t="s">
        <v>412</v>
      </c>
      <c r="B35" s="43" t="s">
        <v>1247</v>
      </c>
      <c r="C35" s="64">
        <v>39</v>
      </c>
      <c r="D35" s="78" t="s">
        <v>270</v>
      </c>
    </row>
    <row r="36" spans="1:4" s="15" customFormat="1" ht="17.55" customHeight="1">
      <c r="A36" s="25"/>
      <c r="B36" s="44"/>
      <c r="C36" s="59">
        <f>C35+1</f>
        <v>40</v>
      </c>
      <c r="D36" s="75" t="s">
        <v>363</v>
      </c>
    </row>
    <row r="37" spans="1:4" s="15" customFormat="1" ht="17.55" customHeight="1">
      <c r="A37" s="25"/>
      <c r="B37" s="44"/>
      <c r="C37" s="59">
        <f>C36+1</f>
        <v>41</v>
      </c>
      <c r="D37" s="75" t="s">
        <v>433</v>
      </c>
    </row>
    <row r="38" spans="1:4" s="15" customFormat="1" ht="17.55" customHeight="1">
      <c r="A38" s="25"/>
      <c r="B38" s="44"/>
      <c r="C38" s="59">
        <v>42</v>
      </c>
      <c r="D38" s="79" t="s">
        <v>1389</v>
      </c>
    </row>
    <row r="39" spans="1:4" s="15" customFormat="1" ht="17.55" customHeight="1">
      <c r="A39" s="25"/>
      <c r="B39" s="44"/>
      <c r="C39" s="59">
        <v>44</v>
      </c>
      <c r="D39" s="79" t="s">
        <v>1326</v>
      </c>
    </row>
    <row r="40" spans="1:4" s="15" customFormat="1" ht="17.55" customHeight="1">
      <c r="A40" s="25"/>
      <c r="B40" s="44"/>
      <c r="C40" s="59">
        <v>45</v>
      </c>
      <c r="D40" s="79" t="s">
        <v>1324</v>
      </c>
    </row>
    <row r="41" spans="1:4" s="15" customFormat="1" ht="17.55" customHeight="1">
      <c r="A41" s="25"/>
      <c r="B41" s="44"/>
      <c r="C41" s="59">
        <v>46</v>
      </c>
      <c r="D41" s="79" t="s">
        <v>315</v>
      </c>
    </row>
    <row r="42" spans="1:4" s="15" customFormat="1" ht="19.95" customHeight="1">
      <c r="A42" s="25"/>
      <c r="B42" s="45" t="s">
        <v>442</v>
      </c>
      <c r="C42" s="59">
        <v>47</v>
      </c>
      <c r="D42" s="79" t="s">
        <v>1390</v>
      </c>
    </row>
    <row r="43" spans="1:4" s="15" customFormat="1" ht="19.95" customHeight="1">
      <c r="A43" s="25"/>
      <c r="B43" s="46"/>
      <c r="C43" s="59">
        <v>48</v>
      </c>
      <c r="D43" s="75" t="s">
        <v>1107</v>
      </c>
    </row>
    <row r="44" spans="1:4" s="15" customFormat="1" ht="19.95" customHeight="1">
      <c r="A44" s="25"/>
      <c r="B44" s="46"/>
      <c r="C44" s="59">
        <f>C43+1</f>
        <v>49</v>
      </c>
      <c r="D44" s="75" t="s">
        <v>346</v>
      </c>
    </row>
    <row r="45" spans="1:4" s="15" customFormat="1" ht="19.95" customHeight="1">
      <c r="A45" s="25"/>
      <c r="B45" s="46"/>
      <c r="C45" s="59">
        <f>C44+1</f>
        <v>50</v>
      </c>
      <c r="D45" s="75" t="s">
        <v>334</v>
      </c>
    </row>
    <row r="46" spans="1:4" s="15" customFormat="1" ht="19.95" customHeight="1">
      <c r="A46" s="25"/>
      <c r="B46" s="45" t="s">
        <v>1248</v>
      </c>
      <c r="C46" s="59">
        <v>52</v>
      </c>
      <c r="D46" s="72" t="s">
        <v>1370</v>
      </c>
    </row>
    <row r="47" spans="1:4" s="15" customFormat="1" ht="19.95" customHeight="1">
      <c r="A47" s="25"/>
      <c r="B47" s="46"/>
      <c r="C47" s="59">
        <v>53</v>
      </c>
      <c r="D47" s="75" t="s">
        <v>302</v>
      </c>
    </row>
    <row r="48" spans="1:4" s="15" customFormat="1" ht="19.95" customHeight="1">
      <c r="A48" s="25"/>
      <c r="B48" s="46"/>
      <c r="C48" s="58">
        <v>56</v>
      </c>
      <c r="D48" s="75" t="s">
        <v>260</v>
      </c>
    </row>
    <row r="49" spans="1:4" s="15" customFormat="1" ht="19.95" customHeight="1">
      <c r="A49" s="25"/>
      <c r="B49" s="46"/>
      <c r="C49" s="62">
        <v>57</v>
      </c>
      <c r="D49" s="80" t="s">
        <v>468</v>
      </c>
    </row>
    <row r="50" spans="1:4" s="15" customFormat="1" ht="17.55" customHeight="1">
      <c r="A50" s="25"/>
      <c r="B50" s="47" t="s">
        <v>1146</v>
      </c>
      <c r="C50" s="64">
        <v>60</v>
      </c>
      <c r="D50" s="78" t="s">
        <v>1391</v>
      </c>
    </row>
    <row r="51" spans="1:4" s="15" customFormat="1" ht="17.55" customHeight="1">
      <c r="A51" s="25"/>
      <c r="B51" s="48"/>
      <c r="C51" s="58">
        <v>63</v>
      </c>
      <c r="D51" s="75" t="s">
        <v>554</v>
      </c>
    </row>
    <row r="52" spans="1:4" s="15" customFormat="1" ht="17.55" customHeight="1">
      <c r="A52" s="25"/>
      <c r="B52" s="44" t="s">
        <v>378</v>
      </c>
      <c r="C52" s="59">
        <v>64</v>
      </c>
      <c r="D52" s="75" t="s">
        <v>714</v>
      </c>
    </row>
    <row r="53" spans="1:4" s="15" customFormat="1" ht="17.55" customHeight="1">
      <c r="A53" s="25"/>
      <c r="B53" s="44"/>
      <c r="C53" s="59">
        <v>66</v>
      </c>
      <c r="D53" s="75" t="s">
        <v>1393</v>
      </c>
    </row>
    <row r="54" spans="1:4" s="15" customFormat="1" ht="17.55" customHeight="1">
      <c r="A54" s="25"/>
      <c r="B54" s="49"/>
      <c r="C54" s="62"/>
      <c r="D54" s="81"/>
    </row>
    <row r="55" spans="1:4" s="15" customFormat="1" ht="17.55" customHeight="1">
      <c r="A55" s="25"/>
      <c r="B55" s="44" t="s">
        <v>1245</v>
      </c>
      <c r="C55" s="59">
        <v>68</v>
      </c>
      <c r="D55" s="75" t="s">
        <v>1154</v>
      </c>
    </row>
    <row r="56" spans="1:4" s="15" customFormat="1" ht="17.55" customHeight="1">
      <c r="A56" s="25"/>
      <c r="B56" s="44"/>
      <c r="C56" s="59">
        <f>C55+1</f>
        <v>69</v>
      </c>
      <c r="D56" s="75" t="s">
        <v>828</v>
      </c>
    </row>
    <row r="57" spans="1:4" s="15" customFormat="1" ht="17.55" customHeight="1">
      <c r="A57" s="25"/>
      <c r="B57" s="44"/>
      <c r="C57" s="59">
        <v>70</v>
      </c>
      <c r="D57" s="75" t="s">
        <v>1143</v>
      </c>
    </row>
    <row r="58" spans="1:4" s="15" customFormat="1" ht="22.65" customHeight="1">
      <c r="A58" s="26" t="s">
        <v>651</v>
      </c>
      <c r="B58" s="50" t="s">
        <v>1247</v>
      </c>
      <c r="C58" s="64">
        <v>71</v>
      </c>
      <c r="D58" s="78" t="s">
        <v>907</v>
      </c>
    </row>
    <row r="59" spans="1:4" s="15" customFormat="1" ht="17.55" customHeight="1">
      <c r="A59" s="27"/>
      <c r="B59" s="51"/>
      <c r="C59" s="59">
        <v>73</v>
      </c>
      <c r="D59" s="75" t="s">
        <v>244</v>
      </c>
    </row>
    <row r="60" spans="1:4" s="15" customFormat="1" ht="17.55" customHeight="1">
      <c r="A60" s="27"/>
      <c r="B60" s="51"/>
      <c r="C60" s="59"/>
      <c r="D60" s="82"/>
    </row>
    <row r="61" spans="1:4" s="15" customFormat="1" ht="17.55" customHeight="1">
      <c r="A61" s="27"/>
      <c r="B61" s="51" t="s">
        <v>88</v>
      </c>
      <c r="C61" s="59">
        <v>74</v>
      </c>
      <c r="D61" s="75" t="s">
        <v>532</v>
      </c>
    </row>
    <row r="62" spans="1:4" s="15" customFormat="1" ht="17.55" customHeight="1">
      <c r="A62" s="27"/>
      <c r="B62" s="51"/>
      <c r="C62" s="59"/>
      <c r="D62" s="82"/>
    </row>
    <row r="63" spans="1:4" s="15" customFormat="1" ht="17.55" customHeight="1">
      <c r="A63" s="27"/>
      <c r="B63" s="51"/>
      <c r="C63" s="59"/>
      <c r="D63" s="82"/>
    </row>
    <row r="64" spans="1:4" s="15" customFormat="1" ht="17.55" customHeight="1">
      <c r="A64" s="27"/>
      <c r="B64" s="51" t="s">
        <v>1246</v>
      </c>
      <c r="C64" s="65">
        <v>75</v>
      </c>
      <c r="D64" s="75" t="s">
        <v>547</v>
      </c>
    </row>
    <row r="65" spans="1:4" s="15" customFormat="1" ht="17.55" customHeight="1">
      <c r="A65" s="27"/>
      <c r="B65" s="51"/>
      <c r="C65" s="66">
        <v>76</v>
      </c>
      <c r="D65" s="75" t="s">
        <v>463</v>
      </c>
    </row>
    <row r="66" spans="1:4" s="15" customFormat="1" ht="17.55" customHeight="1">
      <c r="A66" s="27"/>
      <c r="B66" s="51"/>
      <c r="C66" s="66"/>
      <c r="D66" s="82"/>
    </row>
    <row r="67" spans="1:4" s="15" customFormat="1" ht="17.55" customHeight="1">
      <c r="A67" s="27"/>
      <c r="B67" s="51"/>
      <c r="C67" s="66"/>
      <c r="D67" s="82"/>
    </row>
    <row r="68" spans="1:4" s="15" customFormat="1" ht="17.55" customHeight="1">
      <c r="A68" s="27"/>
      <c r="B68" s="51" t="s">
        <v>311</v>
      </c>
      <c r="C68" s="59">
        <v>77</v>
      </c>
      <c r="D68" s="75" t="s">
        <v>800</v>
      </c>
    </row>
    <row r="69" spans="1:4" s="15" customFormat="1" ht="17.55" customHeight="1">
      <c r="A69" s="27"/>
      <c r="B69" s="51"/>
      <c r="C69" s="59">
        <f>C68+1</f>
        <v>78</v>
      </c>
      <c r="D69" s="75" t="s">
        <v>885</v>
      </c>
    </row>
    <row r="70" spans="1:4" s="15" customFormat="1" ht="17.55" customHeight="1">
      <c r="A70" s="27"/>
      <c r="B70" s="51"/>
      <c r="C70" s="59">
        <v>79</v>
      </c>
      <c r="D70" s="76" t="s">
        <v>1394</v>
      </c>
    </row>
    <row r="71" spans="1:4" s="15" customFormat="1" ht="17.55" customHeight="1">
      <c r="A71" s="27"/>
      <c r="B71" s="51"/>
      <c r="C71" s="59">
        <v>80</v>
      </c>
      <c r="D71" s="76" t="s">
        <v>414</v>
      </c>
    </row>
    <row r="72" spans="1:4" s="15" customFormat="1" ht="17.55" customHeight="1">
      <c r="A72" s="27"/>
      <c r="B72" s="51" t="s">
        <v>378</v>
      </c>
      <c r="C72" s="59">
        <v>81</v>
      </c>
      <c r="D72" s="75" t="s">
        <v>997</v>
      </c>
    </row>
    <row r="73" spans="1:4" s="15" customFormat="1" ht="17.55" customHeight="1">
      <c r="A73" s="27"/>
      <c r="B73" s="51"/>
      <c r="C73" s="59">
        <v>82</v>
      </c>
      <c r="D73" s="75" t="s">
        <v>1270</v>
      </c>
    </row>
    <row r="74" spans="1:4" s="15" customFormat="1" ht="17.55" customHeight="1">
      <c r="A74" s="27"/>
      <c r="B74" s="51"/>
      <c r="C74" s="59"/>
      <c r="D74" s="82"/>
    </row>
    <row r="75" spans="1:4" ht="17.55" customHeight="1">
      <c r="A75" s="27"/>
      <c r="B75" s="51" t="s">
        <v>1245</v>
      </c>
      <c r="C75" s="59">
        <v>84</v>
      </c>
      <c r="D75" s="75" t="s">
        <v>569</v>
      </c>
    </row>
    <row r="76" spans="1:4" s="15" customFormat="1" ht="17.55" customHeight="1">
      <c r="A76" s="27"/>
      <c r="B76" s="51"/>
      <c r="C76" s="59">
        <v>85</v>
      </c>
      <c r="D76" s="75" t="s">
        <v>1155</v>
      </c>
    </row>
    <row r="77" spans="1:4" s="15" customFormat="1" ht="17.55" customHeight="1">
      <c r="A77" s="27"/>
      <c r="B77" s="51"/>
      <c r="C77" s="59">
        <v>86</v>
      </c>
      <c r="D77" s="75" t="s">
        <v>413</v>
      </c>
    </row>
    <row r="78" spans="1:4" s="15" customFormat="1" ht="17.55" customHeight="1">
      <c r="A78" s="27"/>
      <c r="B78" s="51"/>
      <c r="C78" s="59">
        <v>87</v>
      </c>
      <c r="D78" s="75" t="s">
        <v>171</v>
      </c>
    </row>
    <row r="79" spans="1:4" s="15" customFormat="1" ht="17.55" customHeight="1">
      <c r="A79" s="27"/>
      <c r="B79" s="51"/>
      <c r="C79" s="59">
        <v>88</v>
      </c>
      <c r="D79" s="75" t="s">
        <v>454</v>
      </c>
    </row>
    <row r="80" spans="1:4" s="15" customFormat="1" ht="17.55" customHeight="1">
      <c r="A80" s="27"/>
      <c r="B80" s="51"/>
      <c r="C80" s="59">
        <v>91</v>
      </c>
      <c r="D80" s="75" t="s">
        <v>1257</v>
      </c>
    </row>
    <row r="81" spans="1:4" s="15" customFormat="1" ht="17.55" customHeight="1">
      <c r="A81" s="27"/>
      <c r="B81" s="36"/>
      <c r="C81" s="60">
        <v>92</v>
      </c>
      <c r="D81" s="83" t="s">
        <v>703</v>
      </c>
    </row>
    <row r="82" spans="1:4" s="15" customFormat="1" ht="15.75" customHeight="1">
      <c r="A82" s="28"/>
      <c r="B82" s="52"/>
      <c r="C82" s="67"/>
      <c r="D82" s="84"/>
    </row>
    <row r="83" spans="1:4" s="15" customFormat="1" ht="15.75" customHeight="1">
      <c r="A83" s="29"/>
      <c r="B83" s="53"/>
      <c r="C83" s="68"/>
      <c r="D83" s="85"/>
    </row>
    <row r="84" spans="1:4" s="15" customFormat="1" ht="25.05" customHeight="1">
      <c r="A84" s="30" t="s">
        <v>1244</v>
      </c>
      <c r="C84" s="58">
        <v>93</v>
      </c>
      <c r="D84" s="86" t="s">
        <v>168</v>
      </c>
    </row>
    <row r="85" spans="1:4" s="15" customFormat="1" ht="25.05" customHeight="1">
      <c r="A85" s="30"/>
      <c r="B85" s="54"/>
      <c r="C85" s="59">
        <f>C84+1</f>
        <v>94</v>
      </c>
      <c r="D85" s="75" t="s">
        <v>1395</v>
      </c>
    </row>
    <row r="86" spans="1:4" s="15" customFormat="1" ht="25.05" customHeight="1">
      <c r="A86" s="30"/>
      <c r="B86" s="54"/>
      <c r="C86" s="59">
        <f>C85+1</f>
        <v>95</v>
      </c>
      <c r="D86" s="75" t="s">
        <v>386</v>
      </c>
    </row>
    <row r="87" spans="1:4" s="15" customFormat="1" ht="25.05" customHeight="1">
      <c r="A87" s="30"/>
      <c r="B87" s="54"/>
      <c r="C87" s="59">
        <f>C86+1</f>
        <v>96</v>
      </c>
      <c r="D87" s="75" t="s">
        <v>1396</v>
      </c>
    </row>
    <row r="88" spans="1:4" s="15" customFormat="1" ht="25.05" customHeight="1">
      <c r="A88" s="30"/>
      <c r="B88" s="54"/>
      <c r="C88" s="59">
        <f>C87+1</f>
        <v>97</v>
      </c>
      <c r="D88" s="75" t="s">
        <v>1053</v>
      </c>
    </row>
    <row r="89" spans="1:4" s="15" customFormat="1" ht="25.05" customHeight="1">
      <c r="A89" s="30"/>
      <c r="B89" s="54"/>
      <c r="C89" s="59">
        <f>C88+1</f>
        <v>98</v>
      </c>
      <c r="D89" s="75" t="s">
        <v>1253</v>
      </c>
    </row>
    <row r="90" spans="1:4" s="15" customFormat="1" ht="25.05" customHeight="1">
      <c r="A90" s="30"/>
      <c r="B90" s="54"/>
      <c r="C90" s="59">
        <v>99</v>
      </c>
      <c r="D90" s="75" t="s">
        <v>991</v>
      </c>
    </row>
    <row r="91" spans="1:4" s="15" customFormat="1" ht="25.05" customHeight="1">
      <c r="A91" s="31"/>
      <c r="B91" s="55"/>
      <c r="C91" s="62">
        <v>100</v>
      </c>
      <c r="D91" s="80" t="s">
        <v>1397</v>
      </c>
    </row>
    <row r="92" spans="1:4" ht="18" customHeight="1"/>
    <row r="100" spans="2:4">
      <c r="D100" s="87" t="s">
        <v>915</v>
      </c>
    </row>
    <row r="103" spans="2:4">
      <c r="B103" s="56"/>
      <c r="C103" s="69" t="s">
        <v>184</v>
      </c>
    </row>
    <row r="104" spans="2:4">
      <c r="C104" s="69" t="s">
        <v>164</v>
      </c>
    </row>
  </sheetData>
  <mergeCells count="25">
    <mergeCell ref="A2:B2"/>
    <mergeCell ref="A3:B3"/>
    <mergeCell ref="C13:D13"/>
    <mergeCell ref="B13:B15"/>
    <mergeCell ref="B16:B17"/>
    <mergeCell ref="B18:B23"/>
    <mergeCell ref="B42:B45"/>
    <mergeCell ref="B46:B49"/>
    <mergeCell ref="B50:B51"/>
    <mergeCell ref="B52:B54"/>
    <mergeCell ref="B55:B57"/>
    <mergeCell ref="B58:B60"/>
    <mergeCell ref="B61:B63"/>
    <mergeCell ref="B64:B67"/>
    <mergeCell ref="B68:B71"/>
    <mergeCell ref="B72:B74"/>
    <mergeCell ref="A4:A15"/>
    <mergeCell ref="B4:B12"/>
    <mergeCell ref="A16:A34"/>
    <mergeCell ref="B24:B34"/>
    <mergeCell ref="A35:A57"/>
    <mergeCell ref="B35:B41"/>
    <mergeCell ref="A58:A81"/>
    <mergeCell ref="B75:B81"/>
    <mergeCell ref="A84:A91"/>
  </mergeCells>
  <phoneticPr fontId="23"/>
  <dataValidations count="1">
    <dataValidation allowBlank="1" showDropDown="0" showInputMessage="1" showErrorMessage="1" prompt="長野市契約規則（建物等の火災保険）第60条_x000a_予算執行者は、第58条第１項の規定により部分払に関する約定をする場合において、部分払の対象となる工事又は製造に係るものが、その性質上火災保険契約の目的となり得るものであるときは、これに市を受取人とする火災保険に付し、かつ、当該証書を遅滞なく市に提出する旨の約定をさせるものとする。" sqref="E10"/>
  </dataValidations>
  <hyperlinks>
    <hyperlink ref="D5" location="書類一覧!E13"/>
    <hyperlink ref="D55" location="書類一覧!D77"/>
    <hyperlink ref="D56" location="書類一覧!D78"/>
    <hyperlink ref="D26" location="書類一覧!D35"/>
    <hyperlink ref="D27" location="書類一覧!D36"/>
    <hyperlink ref="D35" location="書類一覧!D48"/>
    <hyperlink ref="D36" location="書類一覧!D49"/>
    <hyperlink ref="D37" location="書類一覧!D50"/>
    <hyperlink ref="D43" location="書類一覧!D57"/>
    <hyperlink ref="D45" location="書類一覧!D59"/>
    <hyperlink ref="D44" location="書類一覧!D58"/>
    <hyperlink ref="D81" location="書類一覧!D101"/>
    <hyperlink ref="D72" location="書類一覧!D90"/>
    <hyperlink ref="D73" location="書類一覧!D91"/>
    <hyperlink ref="D84" location="書類一覧!D103"/>
    <hyperlink ref="D64" location="書類一覧!D84"/>
    <hyperlink ref="D69" location="書類一覧!D87"/>
    <hyperlink ref="D9" location="書類一覧!D18"/>
    <hyperlink ref="D10" location="書類一覧!D19"/>
    <hyperlink ref="D11" location="書類一覧!D20"/>
    <hyperlink ref="D12" location="書類一覧!D21"/>
    <hyperlink ref="D14" location="書類一覧!D22"/>
    <hyperlink ref="D15" location="書類一覧!D23"/>
    <hyperlink ref="D16" location="書類一覧!D24"/>
    <hyperlink ref="D18" location="書類一覧!D26"/>
    <hyperlink ref="D30" location="書類一覧!D42"/>
    <hyperlink ref="D32" location="書類一覧!D44"/>
    <hyperlink ref="D34" location="書類一覧!D46"/>
    <hyperlink ref="D47" location="書類一覧!D62"/>
    <hyperlink ref="D48" location="書類一覧!D65"/>
    <hyperlink ref="D57" location="書類一覧!D79"/>
    <hyperlink ref="D58" location="書類一覧!D80"/>
    <hyperlink ref="D59" location="書類一覧!D82"/>
    <hyperlink ref="D61" location="書類一覧!D83"/>
    <hyperlink ref="D65" location="書類一覧!D85"/>
    <hyperlink ref="D68" location="書類一覧!D86"/>
    <hyperlink ref="D76" location="書類一覧!D94"/>
    <hyperlink ref="D78" location="書類一覧!D96"/>
    <hyperlink ref="D79" location="書類一覧!D97"/>
    <hyperlink ref="D75" location="書類一覧!D93"/>
    <hyperlink ref="D28" location="書類一覧!D40"/>
    <hyperlink ref="D29" location="書類一覧!D41"/>
    <hyperlink ref="D20" location="書類一覧!D29"/>
    <hyperlink ref="D50" location="書類一覧!D69"/>
    <hyperlink ref="D19" location="書類一覧!D27"/>
    <hyperlink ref="D21" location="書類一覧!D30"/>
    <hyperlink ref="D22" location="書類一覧!D31"/>
    <hyperlink ref="D31" location="書類一覧!D43"/>
    <hyperlink ref="D33" location="書類一覧!D45"/>
    <hyperlink ref="D38" location="書類一覧!D51"/>
    <hyperlink ref="D39" location="書類一覧!D53"/>
    <hyperlink ref="D41" location="書類一覧!D55"/>
    <hyperlink ref="D40" location="書類一覧!D54"/>
    <hyperlink ref="D52" location="書類一覧!D73"/>
    <hyperlink ref="D70" location="書類一覧!D88"/>
    <hyperlink ref="D71" location="書類一覧!D89"/>
    <hyperlink ref="D86:D87" location="【詳細版】!D115"/>
    <hyperlink ref="D90" location="書類一覧!D109"/>
    <hyperlink ref="D89" location="書類一覧!D108"/>
    <hyperlink ref="D88" location="書類一覧!D107"/>
    <hyperlink ref="D85" location="書類一覧!D104"/>
    <hyperlink ref="D87" location="書類一覧!D106"/>
    <hyperlink ref="D4" location="書類一覧!E12"/>
    <hyperlink ref="D6" location="書類一覧!D14"/>
    <hyperlink ref="D7" location="書類一覧!D15"/>
    <hyperlink ref="D8" location="書類一覧!D16"/>
    <hyperlink ref="D17" location="書類一覧!D25"/>
    <hyperlink ref="D23" location="書類一覧!D32"/>
    <hyperlink ref="D24:E24" location="書類一覧!D33"/>
    <hyperlink ref="D25" location="書類一覧!D34"/>
    <hyperlink ref="D42" location="書類一覧!D56"/>
    <hyperlink ref="D46" location="書類一覧!D61"/>
    <hyperlink ref="D49" location="書類一覧!D66"/>
    <hyperlink ref="D51" location="書類一覧!D72"/>
    <hyperlink ref="D53" location="書類一覧!D75"/>
    <hyperlink ref="D77" location="書類一覧!D95"/>
    <hyperlink ref="D80" location="書類一覧!D100"/>
    <hyperlink ref="D86" location="書類一覧!D105"/>
    <hyperlink ref="D91" location="書類一覧!D110"/>
    <hyperlink ref="D100" location="書類一覧!A1"/>
    <hyperlink ref="D2" location="書類一覧!D9"/>
    <hyperlink ref="D3" location="書類一覧!D10"/>
  </hyperlinks>
  <pageMargins left="0.9055118110236221" right="0.59055118110236227" top="0.74803149606299213" bottom="0.55118110236220474" header="0.31496062992125984" footer="0.31496062992125984"/>
  <pageSetup paperSize="9" scale="92" fitToWidth="1" fitToHeight="1" orientation="portrait" usePrinterDefaults="1" r:id="rId1"/>
  <headerFooter scaleWithDoc="0">
    <oddHeader xml:space="preserve">&amp;C&amp;"ＭＳ Ｐゴシック,太字"&amp;14小諸市公共建築工事　提出書類一覧　【概要版】  　　
</oddHeader>
    <oddFooter xml:space="preserve">&amp;C&amp;"ＭＳ Ｐゴシック,太字"&amp;12&amp;P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T50"/>
  <sheetViews>
    <sheetView showGridLines="0" view="pageBreakPreview" zoomScaleSheetLayoutView="100" workbookViewId="0">
      <selection activeCell="AS2" sqref="AS2:AT2"/>
    </sheetView>
  </sheetViews>
  <sheetFormatPr defaultColWidth="9" defaultRowHeight="12"/>
  <cols>
    <col min="1" max="17" width="2.109375" style="622" customWidth="1"/>
    <col min="18" max="18" width="4" style="622" customWidth="1"/>
    <col min="19" max="44" width="2.109375" style="622" customWidth="1"/>
    <col min="45" max="45" width="9" style="622" bestFit="1" customWidth="0"/>
    <col min="46" max="16384" width="9" style="622"/>
  </cols>
  <sheetData>
    <row r="1" spans="2:46" ht="12" customHeight="1">
      <c r="B1" s="875" t="s">
        <v>1426</v>
      </c>
    </row>
    <row r="2" spans="2:46" ht="13.5" customHeight="1">
      <c r="W2" s="593" t="s">
        <v>10</v>
      </c>
      <c r="AS2" s="937" t="s">
        <v>747</v>
      </c>
      <c r="AT2" s="937"/>
    </row>
    <row r="3" spans="2:46" s="872" customFormat="1" ht="12" customHeight="1">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t="s">
        <v>271</v>
      </c>
      <c r="AL3" s="872"/>
      <c r="AM3" s="872"/>
      <c r="AN3" s="872" t="s">
        <v>733</v>
      </c>
      <c r="AO3" s="872"/>
      <c r="AP3" s="872"/>
      <c r="AQ3" s="872" t="s">
        <v>563</v>
      </c>
      <c r="AR3" s="872"/>
      <c r="AS3" s="872"/>
      <c r="AT3" s="872"/>
    </row>
    <row r="4" spans="2:46" s="872" customFormat="1" ht="40.5" customHeight="1">
      <c r="B4" s="876" t="s">
        <v>1064</v>
      </c>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c r="AJ4" s="872"/>
      <c r="AK4" s="872"/>
      <c r="AL4" s="872"/>
      <c r="AM4" s="872"/>
      <c r="AN4" s="872"/>
      <c r="AO4" s="872"/>
      <c r="AP4" s="872"/>
      <c r="AQ4" s="872"/>
      <c r="AR4" s="872"/>
      <c r="AS4" s="872"/>
      <c r="AT4" s="872"/>
    </row>
    <row r="5" spans="2:46" s="872" customFormat="1" ht="12" customHeight="1">
      <c r="B5" s="876"/>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row>
    <row r="6" spans="2:46" s="872" customFormat="1" ht="19.5" customHeight="1">
      <c r="B6" s="872"/>
      <c r="C6" s="872"/>
      <c r="D6" s="872"/>
      <c r="E6" s="872"/>
      <c r="F6" s="872"/>
      <c r="G6" s="872"/>
      <c r="H6" s="872"/>
      <c r="I6" s="872"/>
      <c r="J6" s="872"/>
      <c r="K6" s="872"/>
      <c r="L6" s="872"/>
      <c r="M6" s="872"/>
      <c r="N6" s="872"/>
      <c r="O6" s="872"/>
      <c r="P6" s="872"/>
      <c r="Q6" s="872"/>
      <c r="R6" s="872"/>
      <c r="S6" s="872"/>
      <c r="T6" s="872"/>
      <c r="U6" s="872"/>
      <c r="V6" s="872"/>
      <c r="W6" s="872"/>
      <c r="X6" s="872"/>
      <c r="Y6" s="872"/>
      <c r="Z6" s="872"/>
      <c r="AA6" s="872"/>
      <c r="AB6" s="876" t="s">
        <v>74</v>
      </c>
      <c r="AC6" s="876"/>
      <c r="AD6" s="872"/>
      <c r="AE6" s="872"/>
      <c r="AF6" s="872"/>
      <c r="AG6" s="872"/>
      <c r="AH6" s="872"/>
      <c r="AI6" s="872"/>
      <c r="AJ6" s="872"/>
      <c r="AK6" s="872"/>
      <c r="AL6" s="872"/>
      <c r="AM6" s="872"/>
      <c r="AN6" s="872"/>
      <c r="AO6" s="872"/>
      <c r="AP6" s="872"/>
      <c r="AQ6" s="872"/>
      <c r="AR6" s="872"/>
      <c r="AS6" s="872"/>
      <c r="AT6" s="872"/>
    </row>
    <row r="7" spans="2:46" s="872" customFormat="1" ht="19.5" customHeight="1">
      <c r="B7" s="872"/>
      <c r="C7" s="872"/>
      <c r="D7" s="872"/>
      <c r="E7" s="872"/>
      <c r="F7" s="872"/>
      <c r="G7" s="872"/>
      <c r="H7" s="872"/>
      <c r="I7" s="872"/>
      <c r="J7" s="872"/>
      <c r="K7" s="872"/>
      <c r="L7" s="872"/>
      <c r="M7" s="872"/>
      <c r="N7" s="872"/>
      <c r="O7" s="872"/>
      <c r="P7" s="872"/>
      <c r="Q7" s="872"/>
      <c r="R7" s="872"/>
      <c r="S7" s="872"/>
      <c r="T7" s="872"/>
      <c r="U7" s="872"/>
      <c r="V7" s="872"/>
      <c r="W7" s="872"/>
      <c r="X7" s="876" t="s">
        <v>742</v>
      </c>
      <c r="Y7" s="872"/>
      <c r="Z7" s="872"/>
      <c r="AA7" s="872"/>
      <c r="AB7" s="876" t="s">
        <v>174</v>
      </c>
      <c r="AC7" s="876"/>
      <c r="AD7" s="872"/>
      <c r="AE7" s="872"/>
      <c r="AF7" s="872"/>
      <c r="AG7" s="872"/>
      <c r="AH7" s="872"/>
      <c r="AI7" s="872"/>
      <c r="AJ7" s="872"/>
      <c r="AK7" s="872"/>
      <c r="AL7" s="872"/>
      <c r="AM7" s="872"/>
      <c r="AN7" s="872"/>
      <c r="AO7" s="872"/>
      <c r="AP7" s="872"/>
      <c r="AQ7" s="872"/>
      <c r="AR7" s="872"/>
      <c r="AS7" s="872"/>
      <c r="AT7" s="872"/>
    </row>
    <row r="8" spans="2:46" s="872" customFormat="1" ht="19.5" customHeight="1">
      <c r="B8" s="872"/>
      <c r="C8" s="872"/>
      <c r="D8" s="872"/>
      <c r="E8" s="872"/>
      <c r="F8" s="872"/>
      <c r="G8" s="872"/>
      <c r="H8" s="872"/>
      <c r="I8" s="872"/>
      <c r="J8" s="872"/>
      <c r="K8" s="872"/>
      <c r="L8" s="872"/>
      <c r="M8" s="872"/>
      <c r="N8" s="872"/>
      <c r="O8" s="872"/>
      <c r="P8" s="872"/>
      <c r="Q8" s="872"/>
      <c r="R8" s="872"/>
      <c r="S8" s="872"/>
      <c r="T8" s="872"/>
      <c r="U8" s="872"/>
      <c r="V8" s="872"/>
      <c r="W8" s="872"/>
      <c r="X8" s="872"/>
      <c r="Y8" s="872"/>
      <c r="Z8" s="872"/>
      <c r="AA8" s="872"/>
      <c r="AB8" s="876" t="s">
        <v>50</v>
      </c>
      <c r="AC8" s="876"/>
      <c r="AD8" s="872"/>
      <c r="AE8" s="872"/>
      <c r="AF8" s="872"/>
      <c r="AG8" s="872"/>
      <c r="AH8" s="872"/>
      <c r="AI8" s="872"/>
      <c r="AJ8" s="872"/>
      <c r="AK8" s="872"/>
      <c r="AL8" s="872"/>
      <c r="AM8" s="872"/>
      <c r="AN8" s="872"/>
      <c r="AO8" s="872"/>
      <c r="AP8" s="872"/>
      <c r="AQ8" s="929"/>
      <c r="AR8" s="872"/>
      <c r="AS8" s="872"/>
      <c r="AT8" s="872"/>
    </row>
    <row r="9" spans="2:46" ht="36.75" customHeight="1">
      <c r="X9" s="921" t="s">
        <v>182</v>
      </c>
      <c r="Y9" s="921"/>
      <c r="Z9" s="921"/>
      <c r="AA9" s="921"/>
      <c r="AB9" s="921"/>
      <c r="AC9" s="921"/>
      <c r="AD9" s="921"/>
      <c r="AE9" s="921"/>
      <c r="AF9" s="921"/>
      <c r="AM9" s="927"/>
      <c r="AN9" s="927" t="s">
        <v>1168</v>
      </c>
    </row>
    <row r="10" spans="2:46" ht="13.5" customHeight="1">
      <c r="B10" s="596" t="s">
        <v>207</v>
      </c>
    </row>
    <row r="11" spans="2:46" ht="13.5" customHeight="1">
      <c r="B11" s="596" t="s">
        <v>699</v>
      </c>
      <c r="O11" s="596"/>
      <c r="P11" s="596"/>
      <c r="Q11" s="875" t="s">
        <v>632</v>
      </c>
    </row>
    <row r="12" spans="2:46" ht="13.5" customHeight="1">
      <c r="B12" s="596"/>
    </row>
    <row r="13" spans="2:46" ht="13.5" customHeight="1"/>
    <row r="14" spans="2:46" s="873" customFormat="1" ht="27" customHeight="1">
      <c r="B14" s="877" t="s">
        <v>202</v>
      </c>
      <c r="C14" s="887"/>
      <c r="D14" s="887"/>
      <c r="E14" s="887"/>
      <c r="F14" s="887"/>
      <c r="G14" s="887"/>
      <c r="H14" s="887"/>
      <c r="I14" s="887"/>
      <c r="J14" s="887"/>
      <c r="K14" s="887"/>
      <c r="L14" s="887"/>
      <c r="M14" s="887"/>
      <c r="N14" s="887"/>
      <c r="O14" s="887"/>
      <c r="P14" s="887"/>
      <c r="Q14" s="887"/>
      <c r="R14" s="898"/>
      <c r="S14" s="907"/>
      <c r="T14" s="916"/>
      <c r="U14" s="916"/>
      <c r="V14" s="916"/>
      <c r="W14" s="916"/>
      <c r="X14" s="916"/>
      <c r="Y14" s="916"/>
      <c r="Z14" s="916"/>
      <c r="AA14" s="916"/>
      <c r="AB14" s="916"/>
      <c r="AC14" s="916"/>
      <c r="AD14" s="916"/>
      <c r="AE14" s="916"/>
      <c r="AF14" s="916"/>
      <c r="AG14" s="916"/>
      <c r="AH14" s="916"/>
      <c r="AI14" s="916"/>
      <c r="AJ14" s="916"/>
      <c r="AK14" s="916"/>
      <c r="AL14" s="916"/>
      <c r="AM14" s="916"/>
      <c r="AN14" s="916"/>
      <c r="AO14" s="916"/>
      <c r="AP14" s="916"/>
      <c r="AQ14" s="930"/>
      <c r="AR14" s="873"/>
      <c r="AS14" s="873"/>
      <c r="AT14" s="873"/>
    </row>
    <row r="15" spans="2:46" s="873" customFormat="1" ht="27" customHeight="1">
      <c r="B15" s="878" t="s">
        <v>815</v>
      </c>
      <c r="C15" s="888"/>
      <c r="D15" s="888"/>
      <c r="E15" s="888"/>
      <c r="F15" s="888"/>
      <c r="G15" s="888"/>
      <c r="H15" s="888"/>
      <c r="I15" s="888"/>
      <c r="J15" s="888"/>
      <c r="K15" s="888"/>
      <c r="L15" s="888"/>
      <c r="M15" s="888"/>
      <c r="N15" s="888"/>
      <c r="O15" s="888"/>
      <c r="P15" s="888"/>
      <c r="Q15" s="888"/>
      <c r="R15" s="899"/>
      <c r="S15" s="908"/>
      <c r="T15" s="917"/>
      <c r="U15" s="917"/>
      <c r="V15" s="917"/>
      <c r="W15" s="917"/>
      <c r="X15" s="917"/>
      <c r="Y15" s="917"/>
      <c r="Z15" s="917"/>
      <c r="AA15" s="917"/>
      <c r="AB15" s="917"/>
      <c r="AC15" s="917"/>
      <c r="AD15" s="917"/>
      <c r="AE15" s="917"/>
      <c r="AF15" s="917"/>
      <c r="AG15" s="917"/>
      <c r="AH15" s="917"/>
      <c r="AI15" s="917"/>
      <c r="AJ15" s="917"/>
      <c r="AK15" s="917"/>
      <c r="AL15" s="917"/>
      <c r="AM15" s="917"/>
      <c r="AN15" s="917"/>
      <c r="AO15" s="917"/>
      <c r="AP15" s="917"/>
      <c r="AQ15" s="931"/>
      <c r="AR15" s="873"/>
      <c r="AS15" s="873"/>
      <c r="AT15" s="873"/>
    </row>
    <row r="16" spans="2:46" s="873" customFormat="1" ht="27" customHeight="1">
      <c r="B16" s="878" t="s">
        <v>811</v>
      </c>
      <c r="C16" s="888"/>
      <c r="D16" s="888"/>
      <c r="E16" s="888"/>
      <c r="F16" s="888"/>
      <c r="G16" s="888"/>
      <c r="H16" s="888"/>
      <c r="I16" s="888"/>
      <c r="J16" s="888"/>
      <c r="K16" s="888"/>
      <c r="L16" s="888"/>
      <c r="M16" s="888"/>
      <c r="N16" s="888"/>
      <c r="O16" s="888"/>
      <c r="P16" s="888"/>
      <c r="Q16" s="888"/>
      <c r="R16" s="899"/>
      <c r="S16" s="909"/>
      <c r="T16" s="873"/>
      <c r="U16" s="873"/>
      <c r="V16" s="873"/>
      <c r="W16" s="873"/>
      <c r="X16" s="873"/>
      <c r="Y16" s="873"/>
      <c r="Z16" s="873"/>
      <c r="AA16" s="873"/>
      <c r="AB16" s="873"/>
      <c r="AC16" s="873"/>
      <c r="AD16" s="873"/>
      <c r="AE16" s="873"/>
      <c r="AF16" s="873"/>
      <c r="AG16" s="873"/>
      <c r="AH16" s="873"/>
      <c r="AI16" s="873"/>
      <c r="AJ16" s="873"/>
      <c r="AK16" s="873"/>
      <c r="AL16" s="873"/>
      <c r="AM16" s="873"/>
      <c r="AN16" s="873"/>
      <c r="AO16" s="873"/>
      <c r="AP16" s="873"/>
      <c r="AQ16" s="932"/>
      <c r="AR16" s="873"/>
      <c r="AS16" s="873"/>
      <c r="AT16" s="873"/>
    </row>
    <row r="17" spans="2:43" s="873" customFormat="1" ht="13.5" customHeight="1">
      <c r="B17" s="879" t="s">
        <v>621</v>
      </c>
      <c r="C17" s="889"/>
      <c r="D17" s="889"/>
      <c r="E17" s="889"/>
      <c r="F17" s="889"/>
      <c r="G17" s="889"/>
      <c r="H17" s="889"/>
      <c r="I17" s="889"/>
      <c r="J17" s="889"/>
      <c r="K17" s="889"/>
      <c r="L17" s="889"/>
      <c r="M17" s="889"/>
      <c r="N17" s="889"/>
      <c r="O17" s="889"/>
      <c r="P17" s="889"/>
      <c r="Q17" s="889"/>
      <c r="R17" s="889"/>
      <c r="S17" s="910"/>
      <c r="T17" s="918"/>
      <c r="U17" s="918"/>
      <c r="V17" s="918"/>
      <c r="W17" s="918"/>
      <c r="X17" s="918"/>
      <c r="Y17" s="918"/>
      <c r="Z17" s="918"/>
      <c r="AA17" s="918"/>
      <c r="AB17" s="918"/>
      <c r="AC17" s="918"/>
      <c r="AD17" s="918"/>
      <c r="AE17" s="918"/>
      <c r="AF17" s="918"/>
      <c r="AG17" s="918"/>
      <c r="AH17" s="918"/>
      <c r="AI17" s="918"/>
      <c r="AJ17" s="918"/>
      <c r="AK17" s="918"/>
      <c r="AL17" s="918"/>
      <c r="AM17" s="918"/>
      <c r="AN17" s="918"/>
      <c r="AO17" s="918"/>
      <c r="AP17" s="918"/>
      <c r="AQ17" s="933"/>
    </row>
    <row r="18" spans="2:43" s="873" customFormat="1" ht="13.5" customHeight="1">
      <c r="B18" s="880" t="s">
        <v>668</v>
      </c>
      <c r="C18" s="697"/>
      <c r="D18" s="697"/>
      <c r="E18" s="697"/>
      <c r="F18" s="697"/>
      <c r="G18" s="697"/>
      <c r="H18" s="697"/>
      <c r="I18" s="697"/>
      <c r="J18" s="697"/>
      <c r="K18" s="697"/>
      <c r="L18" s="697"/>
      <c r="M18" s="697"/>
      <c r="N18" s="697"/>
      <c r="O18" s="697"/>
      <c r="P18" s="697"/>
      <c r="Q18" s="697"/>
      <c r="R18" s="697"/>
      <c r="S18" s="909"/>
      <c r="T18" s="873"/>
      <c r="U18" s="873"/>
      <c r="V18" s="873"/>
      <c r="W18" s="873"/>
      <c r="X18" s="873"/>
      <c r="Y18" s="873"/>
      <c r="Z18" s="873"/>
      <c r="AA18" s="873"/>
      <c r="AB18" s="873"/>
      <c r="AC18" s="873"/>
      <c r="AD18" s="873"/>
      <c r="AE18" s="873"/>
      <c r="AF18" s="873"/>
      <c r="AG18" s="873"/>
      <c r="AH18" s="873"/>
      <c r="AI18" s="873"/>
      <c r="AJ18" s="873"/>
      <c r="AK18" s="873"/>
      <c r="AL18" s="873"/>
      <c r="AM18" s="873"/>
      <c r="AN18" s="873"/>
      <c r="AO18" s="873"/>
      <c r="AP18" s="873"/>
      <c r="AQ18" s="932"/>
    </row>
    <row r="19" spans="2:43" s="873" customFormat="1" ht="13.5" customHeight="1">
      <c r="B19" s="880" t="s">
        <v>347</v>
      </c>
      <c r="C19" s="697"/>
      <c r="D19" s="697"/>
      <c r="E19" s="697"/>
      <c r="F19" s="697"/>
      <c r="G19" s="697"/>
      <c r="H19" s="697"/>
      <c r="I19" s="697"/>
      <c r="J19" s="697"/>
      <c r="K19" s="697"/>
      <c r="L19" s="697"/>
      <c r="M19" s="697"/>
      <c r="N19" s="697"/>
      <c r="O19" s="697"/>
      <c r="P19" s="697"/>
      <c r="Q19" s="697"/>
      <c r="R19" s="697"/>
      <c r="S19" s="909"/>
      <c r="T19" s="873"/>
      <c r="U19" s="873"/>
      <c r="V19" s="873"/>
      <c r="W19" s="873"/>
      <c r="X19" s="873"/>
      <c r="Y19" s="873"/>
      <c r="Z19" s="873"/>
      <c r="AA19" s="873"/>
      <c r="AB19" s="873"/>
      <c r="AC19" s="873"/>
      <c r="AD19" s="873"/>
      <c r="AE19" s="873"/>
      <c r="AF19" s="873"/>
      <c r="AG19" s="873"/>
      <c r="AH19" s="873"/>
      <c r="AI19" s="873"/>
      <c r="AJ19" s="873"/>
      <c r="AK19" s="873"/>
      <c r="AL19" s="873"/>
      <c r="AM19" s="873"/>
      <c r="AN19" s="873"/>
      <c r="AO19" s="873"/>
      <c r="AP19" s="873"/>
      <c r="AQ19" s="932"/>
    </row>
    <row r="20" spans="2:43" s="873" customFormat="1" ht="13.5" customHeight="1">
      <c r="B20" s="881" t="s">
        <v>375</v>
      </c>
      <c r="C20" s="890"/>
      <c r="D20" s="890"/>
      <c r="E20" s="890"/>
      <c r="F20" s="890"/>
      <c r="G20" s="890"/>
      <c r="H20" s="890"/>
      <c r="I20" s="890"/>
      <c r="J20" s="890"/>
      <c r="K20" s="890"/>
      <c r="L20" s="890"/>
      <c r="M20" s="890"/>
      <c r="N20" s="890"/>
      <c r="O20" s="890"/>
      <c r="P20" s="890"/>
      <c r="Q20" s="890"/>
      <c r="R20" s="890"/>
      <c r="S20" s="911"/>
      <c r="T20" s="919"/>
      <c r="U20" s="919"/>
      <c r="V20" s="919"/>
      <c r="W20" s="919"/>
      <c r="X20" s="919"/>
      <c r="Y20" s="919"/>
      <c r="Z20" s="919"/>
      <c r="AA20" s="919"/>
      <c r="AB20" s="919"/>
      <c r="AC20" s="919"/>
      <c r="AD20" s="919"/>
      <c r="AE20" s="919"/>
      <c r="AF20" s="919"/>
      <c r="AG20" s="919"/>
      <c r="AH20" s="919"/>
      <c r="AI20" s="919"/>
      <c r="AJ20" s="919"/>
      <c r="AK20" s="919"/>
      <c r="AL20" s="919"/>
      <c r="AM20" s="919"/>
      <c r="AN20" s="919"/>
      <c r="AO20" s="919"/>
      <c r="AP20" s="919"/>
      <c r="AQ20" s="934"/>
    </row>
    <row r="21" spans="2:43" s="873" customFormat="1" ht="27" customHeight="1">
      <c r="B21" s="879" t="s">
        <v>931</v>
      </c>
      <c r="C21" s="889"/>
      <c r="D21" s="889"/>
      <c r="E21" s="889"/>
      <c r="F21" s="889"/>
      <c r="G21" s="889"/>
      <c r="H21" s="889"/>
      <c r="I21" s="889"/>
      <c r="J21" s="889"/>
      <c r="K21" s="889"/>
      <c r="L21" s="889"/>
      <c r="M21" s="889"/>
      <c r="N21" s="889"/>
      <c r="O21" s="889"/>
      <c r="P21" s="889"/>
      <c r="Q21" s="889"/>
      <c r="R21" s="900"/>
      <c r="S21" s="909"/>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932"/>
    </row>
    <row r="22" spans="2:43" s="873" customFormat="1" ht="13.5" customHeight="1">
      <c r="B22" s="879" t="s">
        <v>95</v>
      </c>
      <c r="C22" s="889"/>
      <c r="D22" s="889"/>
      <c r="E22" s="889"/>
      <c r="F22" s="889"/>
      <c r="G22" s="889"/>
      <c r="H22" s="889"/>
      <c r="I22" s="889"/>
      <c r="J22" s="889"/>
      <c r="K22" s="889"/>
      <c r="L22" s="889"/>
      <c r="M22" s="889"/>
      <c r="N22" s="889"/>
      <c r="O22" s="889"/>
      <c r="P22" s="889"/>
      <c r="Q22" s="889"/>
      <c r="R22" s="900"/>
      <c r="S22" s="912"/>
      <c r="T22" s="918"/>
      <c r="U22" s="918"/>
      <c r="V22" s="918"/>
      <c r="W22" s="918"/>
      <c r="X22" s="918"/>
      <c r="Y22" s="918" t="s">
        <v>138</v>
      </c>
      <c r="Z22" s="918"/>
      <c r="AA22" s="918"/>
      <c r="AB22" s="918" t="s">
        <v>271</v>
      </c>
      <c r="AC22" s="918"/>
      <c r="AD22" s="918"/>
      <c r="AE22" s="918" t="s">
        <v>733</v>
      </c>
      <c r="AF22" s="918"/>
      <c r="AG22" s="918"/>
      <c r="AH22" s="918" t="s">
        <v>563</v>
      </c>
      <c r="AI22" s="923"/>
      <c r="AJ22" s="925"/>
      <c r="AK22" s="925"/>
      <c r="AL22" s="925"/>
      <c r="AM22" s="925"/>
      <c r="AN22" s="925"/>
      <c r="AO22" s="918" t="s">
        <v>220</v>
      </c>
      <c r="AP22" s="918"/>
      <c r="AQ22" s="933"/>
    </row>
    <row r="23" spans="2:43" s="873" customFormat="1" ht="13.5" customHeight="1">
      <c r="B23" s="881"/>
      <c r="C23" s="890"/>
      <c r="D23" s="890"/>
      <c r="E23" s="890"/>
      <c r="F23" s="890"/>
      <c r="G23" s="890"/>
      <c r="H23" s="890"/>
      <c r="I23" s="890"/>
      <c r="J23" s="890"/>
      <c r="K23" s="890"/>
      <c r="L23" s="890"/>
      <c r="M23" s="890"/>
      <c r="N23" s="890"/>
      <c r="O23" s="890"/>
      <c r="P23" s="890"/>
      <c r="Q23" s="890"/>
      <c r="R23" s="901"/>
      <c r="S23" s="911"/>
      <c r="T23" s="919"/>
      <c r="U23" s="919"/>
      <c r="V23" s="919"/>
      <c r="W23" s="919"/>
      <c r="X23" s="919"/>
      <c r="Y23" s="919" t="s">
        <v>306</v>
      </c>
      <c r="Z23" s="919"/>
      <c r="AA23" s="919"/>
      <c r="AB23" s="919" t="s">
        <v>271</v>
      </c>
      <c r="AC23" s="919"/>
      <c r="AD23" s="919"/>
      <c r="AE23" s="919" t="s">
        <v>733</v>
      </c>
      <c r="AF23" s="919"/>
      <c r="AG23" s="919"/>
      <c r="AH23" s="919" t="s">
        <v>563</v>
      </c>
      <c r="AI23" s="924"/>
      <c r="AJ23" s="926"/>
      <c r="AK23" s="926"/>
      <c r="AL23" s="926"/>
      <c r="AM23" s="926"/>
      <c r="AN23" s="926"/>
      <c r="AO23" s="919"/>
      <c r="AP23" s="919"/>
      <c r="AQ23" s="934"/>
    </row>
    <row r="24" spans="2:43" s="873" customFormat="1" ht="27" customHeight="1">
      <c r="B24" s="880" t="s">
        <v>932</v>
      </c>
      <c r="C24" s="697"/>
      <c r="D24" s="697"/>
      <c r="E24" s="697"/>
      <c r="F24" s="697"/>
      <c r="G24" s="697"/>
      <c r="H24" s="697"/>
      <c r="I24" s="697"/>
      <c r="J24" s="697"/>
      <c r="K24" s="697"/>
      <c r="L24" s="697"/>
      <c r="M24" s="697"/>
      <c r="N24" s="697"/>
      <c r="O24" s="697"/>
      <c r="P24" s="697"/>
      <c r="Q24" s="697"/>
      <c r="R24" s="902"/>
      <c r="S24" s="913" t="s">
        <v>198</v>
      </c>
      <c r="T24" s="917"/>
      <c r="U24" s="917"/>
      <c r="V24" s="917"/>
      <c r="W24" s="917"/>
      <c r="X24" s="922"/>
      <c r="Y24" s="913" t="s">
        <v>32</v>
      </c>
      <c r="Z24" s="917"/>
      <c r="AA24" s="917"/>
      <c r="AB24" s="917"/>
      <c r="AC24" s="917"/>
      <c r="AD24" s="922"/>
      <c r="AE24" s="908" t="s">
        <v>178</v>
      </c>
      <c r="AF24" s="917"/>
      <c r="AG24" s="917"/>
      <c r="AH24" s="917"/>
      <c r="AI24" s="917"/>
      <c r="AJ24" s="922"/>
      <c r="AK24" s="908" t="s">
        <v>456</v>
      </c>
      <c r="AL24" s="917"/>
      <c r="AM24" s="917"/>
      <c r="AN24" s="917"/>
      <c r="AO24" s="917"/>
      <c r="AP24" s="917"/>
      <c r="AQ24" s="931"/>
    </row>
    <row r="25" spans="2:43" s="873" customFormat="1" ht="27" customHeight="1">
      <c r="B25" s="880"/>
      <c r="C25" s="697"/>
      <c r="D25" s="697"/>
      <c r="E25" s="697"/>
      <c r="F25" s="697"/>
      <c r="G25" s="697"/>
      <c r="H25" s="697"/>
      <c r="I25" s="697"/>
      <c r="J25" s="697"/>
      <c r="K25" s="697"/>
      <c r="L25" s="697"/>
      <c r="M25" s="697"/>
      <c r="N25" s="697"/>
      <c r="O25" s="697"/>
      <c r="P25" s="697"/>
      <c r="Q25" s="697"/>
      <c r="R25" s="902"/>
      <c r="S25" s="909"/>
      <c r="T25" s="873"/>
      <c r="U25" s="873"/>
      <c r="V25" s="873"/>
      <c r="W25" s="873"/>
      <c r="X25" s="873"/>
      <c r="Y25" s="908"/>
      <c r="Z25" s="917"/>
      <c r="AA25" s="917"/>
      <c r="AB25" s="917"/>
      <c r="AC25" s="917"/>
      <c r="AD25" s="922"/>
      <c r="AE25" s="873"/>
      <c r="AF25" s="873"/>
      <c r="AG25" s="873"/>
      <c r="AH25" s="873"/>
      <c r="AI25" s="873"/>
      <c r="AJ25" s="873"/>
      <c r="AK25" s="908"/>
      <c r="AL25" s="917"/>
      <c r="AM25" s="917"/>
      <c r="AN25" s="917"/>
      <c r="AO25" s="873"/>
      <c r="AP25" s="928" t="s">
        <v>46</v>
      </c>
      <c r="AQ25" s="935"/>
    </row>
    <row r="26" spans="2:43" s="873" customFormat="1" ht="27" customHeight="1">
      <c r="B26" s="878" t="s">
        <v>491</v>
      </c>
      <c r="C26" s="888"/>
      <c r="D26" s="888"/>
      <c r="E26" s="888"/>
      <c r="F26" s="888"/>
      <c r="G26" s="888"/>
      <c r="H26" s="888"/>
      <c r="I26" s="888"/>
      <c r="J26" s="888"/>
      <c r="K26" s="888"/>
      <c r="L26" s="888"/>
      <c r="M26" s="888"/>
      <c r="N26" s="888"/>
      <c r="O26" s="888"/>
      <c r="P26" s="888"/>
      <c r="Q26" s="888"/>
      <c r="R26" s="899"/>
      <c r="S26" s="908"/>
      <c r="T26" s="917"/>
      <c r="U26" s="917"/>
      <c r="V26" s="917"/>
      <c r="W26" s="917"/>
      <c r="X26" s="917"/>
      <c r="Y26" s="917"/>
      <c r="Z26" s="917"/>
      <c r="AA26" s="917"/>
      <c r="AB26" s="917"/>
      <c r="AC26" s="917"/>
      <c r="AD26" s="917"/>
      <c r="AE26" s="917"/>
      <c r="AF26" s="917"/>
      <c r="AG26" s="917"/>
      <c r="AH26" s="917"/>
      <c r="AI26" s="917"/>
      <c r="AJ26" s="917"/>
      <c r="AK26" s="917"/>
      <c r="AL26" s="917"/>
      <c r="AM26" s="917"/>
      <c r="AN26" s="917"/>
      <c r="AO26" s="917"/>
      <c r="AP26" s="917"/>
      <c r="AQ26" s="931"/>
    </row>
    <row r="27" spans="2:43" s="873" customFormat="1" ht="27" customHeight="1">
      <c r="B27" s="882" t="s">
        <v>136</v>
      </c>
      <c r="C27" s="891"/>
      <c r="D27" s="891"/>
      <c r="E27" s="891"/>
      <c r="F27" s="891"/>
      <c r="G27" s="891"/>
      <c r="H27" s="891"/>
      <c r="I27" s="891"/>
      <c r="J27" s="891"/>
      <c r="K27" s="891"/>
      <c r="L27" s="891"/>
      <c r="M27" s="891"/>
      <c r="N27" s="891"/>
      <c r="O27" s="891"/>
      <c r="P27" s="891"/>
      <c r="Q27" s="891"/>
      <c r="R27" s="903"/>
      <c r="S27" s="909"/>
      <c r="T27" s="873"/>
      <c r="U27" s="873"/>
      <c r="V27" s="873"/>
      <c r="W27" s="873"/>
      <c r="X27" s="873"/>
      <c r="Y27" s="873"/>
      <c r="Z27" s="873"/>
      <c r="AA27" s="873"/>
      <c r="AB27" s="873"/>
      <c r="AC27" s="873"/>
      <c r="AD27" s="873"/>
      <c r="AE27" s="873"/>
      <c r="AF27" s="873"/>
      <c r="AG27" s="873"/>
      <c r="AH27" s="873"/>
      <c r="AI27" s="873"/>
      <c r="AJ27" s="873"/>
      <c r="AK27" s="873"/>
      <c r="AL27" s="873"/>
      <c r="AM27" s="873"/>
      <c r="AN27" s="873"/>
      <c r="AO27" s="873"/>
      <c r="AP27" s="873"/>
      <c r="AQ27" s="932"/>
    </row>
    <row r="28" spans="2:43" s="873" customFormat="1" ht="13.5" customHeight="1">
      <c r="B28" s="883"/>
      <c r="C28" s="620"/>
      <c r="D28" s="620"/>
      <c r="E28" s="620"/>
      <c r="F28" s="620"/>
      <c r="G28" s="620"/>
      <c r="H28" s="620"/>
      <c r="I28" s="620"/>
      <c r="J28" s="620"/>
      <c r="K28" s="620"/>
      <c r="L28" s="620"/>
      <c r="M28" s="620"/>
      <c r="N28" s="620"/>
      <c r="O28" s="620"/>
      <c r="P28" s="620"/>
      <c r="Q28" s="620"/>
      <c r="R28" s="904"/>
      <c r="S28" s="914" t="s">
        <v>70</v>
      </c>
      <c r="T28" s="873"/>
      <c r="U28" s="873"/>
      <c r="V28" s="873"/>
      <c r="W28" s="873"/>
      <c r="X28" s="873"/>
      <c r="Y28" s="873"/>
      <c r="Z28" s="873"/>
      <c r="AA28" s="873"/>
      <c r="AB28" s="873"/>
      <c r="AC28" s="873"/>
      <c r="AD28" s="873"/>
      <c r="AE28" s="873"/>
      <c r="AF28" s="873"/>
      <c r="AG28" s="873"/>
      <c r="AH28" s="873"/>
      <c r="AI28" s="873"/>
      <c r="AJ28" s="873"/>
      <c r="AK28" s="873"/>
      <c r="AL28" s="873"/>
      <c r="AM28" s="873"/>
      <c r="AN28" s="873"/>
      <c r="AO28" s="873"/>
      <c r="AP28" s="873"/>
      <c r="AQ28" s="932"/>
    </row>
    <row r="29" spans="2:43" s="873" customFormat="1" ht="27" customHeight="1">
      <c r="B29" s="879" t="s">
        <v>425</v>
      </c>
      <c r="C29" s="889"/>
      <c r="D29" s="889"/>
      <c r="E29" s="889"/>
      <c r="F29" s="889"/>
      <c r="G29" s="889"/>
      <c r="H29" s="889"/>
      <c r="I29" s="889"/>
      <c r="J29" s="889"/>
      <c r="K29" s="889"/>
      <c r="L29" s="889"/>
      <c r="M29" s="889"/>
      <c r="N29" s="889"/>
      <c r="O29" s="889"/>
      <c r="P29" s="889"/>
      <c r="Q29" s="889"/>
      <c r="R29" s="900"/>
      <c r="S29" s="909"/>
      <c r="T29" s="918"/>
      <c r="U29" s="918"/>
      <c r="V29" s="918"/>
      <c r="W29" s="918"/>
      <c r="X29" s="918"/>
      <c r="Y29" s="918"/>
      <c r="Z29" s="918"/>
      <c r="AA29" s="918"/>
      <c r="AB29" s="918"/>
      <c r="AC29" s="918"/>
      <c r="AD29" s="918"/>
      <c r="AE29" s="918"/>
      <c r="AF29" s="918"/>
      <c r="AG29" s="918"/>
      <c r="AH29" s="918"/>
      <c r="AI29" s="918"/>
      <c r="AJ29" s="918"/>
      <c r="AK29" s="918"/>
      <c r="AL29" s="918"/>
      <c r="AM29" s="918"/>
      <c r="AN29" s="918"/>
      <c r="AO29" s="918"/>
      <c r="AP29" s="918"/>
      <c r="AQ29" s="933"/>
    </row>
    <row r="30" spans="2:43" s="873" customFormat="1" ht="13.5" customHeight="1">
      <c r="B30" s="881"/>
      <c r="C30" s="890"/>
      <c r="D30" s="890"/>
      <c r="E30" s="890"/>
      <c r="F30" s="890"/>
      <c r="G30" s="890"/>
      <c r="H30" s="890"/>
      <c r="I30" s="890"/>
      <c r="J30" s="890"/>
      <c r="K30" s="890"/>
      <c r="L30" s="890"/>
      <c r="M30" s="890"/>
      <c r="N30" s="890"/>
      <c r="O30" s="890"/>
      <c r="P30" s="890"/>
      <c r="Q30" s="890"/>
      <c r="R30" s="901"/>
      <c r="S30" s="914" t="s">
        <v>70</v>
      </c>
      <c r="T30" s="919"/>
      <c r="U30" s="919"/>
      <c r="V30" s="919"/>
      <c r="W30" s="919"/>
      <c r="X30" s="919"/>
      <c r="Y30" s="919"/>
      <c r="Z30" s="919"/>
      <c r="AA30" s="919"/>
      <c r="AB30" s="919"/>
      <c r="AC30" s="919"/>
      <c r="AD30" s="919"/>
      <c r="AE30" s="919"/>
      <c r="AF30" s="919"/>
      <c r="AG30" s="919"/>
      <c r="AH30" s="919"/>
      <c r="AI30" s="919"/>
      <c r="AJ30" s="919"/>
      <c r="AK30" s="919"/>
      <c r="AL30" s="919"/>
      <c r="AM30" s="919"/>
      <c r="AN30" s="919"/>
      <c r="AO30" s="919"/>
      <c r="AP30" s="919"/>
      <c r="AQ30" s="934"/>
    </row>
    <row r="31" spans="2:43" s="873" customFormat="1" ht="27" customHeight="1">
      <c r="B31" s="883" t="s">
        <v>143</v>
      </c>
      <c r="C31" s="620"/>
      <c r="D31" s="620"/>
      <c r="E31" s="620"/>
      <c r="F31" s="620"/>
      <c r="G31" s="620"/>
      <c r="H31" s="620"/>
      <c r="I31" s="620"/>
      <c r="J31" s="620"/>
      <c r="K31" s="620"/>
      <c r="L31" s="620"/>
      <c r="M31" s="620"/>
      <c r="N31" s="620"/>
      <c r="O31" s="620"/>
      <c r="P31" s="620"/>
      <c r="Q31" s="620"/>
      <c r="R31" s="904"/>
      <c r="S31" s="909"/>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932"/>
    </row>
    <row r="32" spans="2:43" s="873" customFormat="1" ht="13.5" customHeight="1">
      <c r="B32" s="883"/>
      <c r="C32" s="620"/>
      <c r="D32" s="620"/>
      <c r="E32" s="620"/>
      <c r="F32" s="620"/>
      <c r="G32" s="620"/>
      <c r="H32" s="620"/>
      <c r="I32" s="620"/>
      <c r="J32" s="620"/>
      <c r="K32" s="620"/>
      <c r="L32" s="620"/>
      <c r="M32" s="620"/>
      <c r="N32" s="620"/>
      <c r="O32" s="620"/>
      <c r="P32" s="620"/>
      <c r="Q32" s="620"/>
      <c r="R32" s="904"/>
      <c r="S32" s="914" t="s">
        <v>70</v>
      </c>
      <c r="T32" s="873"/>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932"/>
    </row>
    <row r="33" spans="1:44" s="873" customFormat="1" ht="27" customHeight="1">
      <c r="A33" s="873"/>
      <c r="B33" s="882" t="s">
        <v>895</v>
      </c>
      <c r="C33" s="891"/>
      <c r="D33" s="891"/>
      <c r="E33" s="891"/>
      <c r="F33" s="891"/>
      <c r="G33" s="891"/>
      <c r="H33" s="891"/>
      <c r="I33" s="891"/>
      <c r="J33" s="891"/>
      <c r="K33" s="891"/>
      <c r="L33" s="891"/>
      <c r="M33" s="891"/>
      <c r="N33" s="891"/>
      <c r="O33" s="891"/>
      <c r="P33" s="891"/>
      <c r="Q33" s="891"/>
      <c r="R33" s="903"/>
      <c r="S33" s="909"/>
      <c r="T33" s="918"/>
      <c r="U33" s="918"/>
      <c r="V33" s="918"/>
      <c r="W33" s="918"/>
      <c r="X33" s="918"/>
      <c r="Y33" s="918"/>
      <c r="Z33" s="918"/>
      <c r="AA33" s="918"/>
      <c r="AB33" s="918"/>
      <c r="AC33" s="918"/>
      <c r="AD33" s="918"/>
      <c r="AE33" s="918"/>
      <c r="AF33" s="918"/>
      <c r="AG33" s="918"/>
      <c r="AH33" s="918"/>
      <c r="AI33" s="918"/>
      <c r="AJ33" s="918"/>
      <c r="AK33" s="918"/>
      <c r="AL33" s="918"/>
      <c r="AM33" s="918"/>
      <c r="AN33" s="918"/>
      <c r="AO33" s="918"/>
      <c r="AP33" s="918"/>
      <c r="AQ33" s="933"/>
      <c r="AR33" s="873"/>
    </row>
    <row r="34" spans="1:44" s="873" customFormat="1" ht="13.5" customHeight="1">
      <c r="A34" s="873"/>
      <c r="B34" s="884"/>
      <c r="C34" s="892"/>
      <c r="D34" s="892"/>
      <c r="E34" s="892"/>
      <c r="F34" s="892"/>
      <c r="G34" s="892"/>
      <c r="H34" s="892"/>
      <c r="I34" s="892"/>
      <c r="J34" s="892"/>
      <c r="K34" s="892"/>
      <c r="L34" s="892"/>
      <c r="M34" s="892"/>
      <c r="N34" s="892"/>
      <c r="O34" s="892"/>
      <c r="P34" s="892"/>
      <c r="Q34" s="892"/>
      <c r="R34" s="905"/>
      <c r="S34" s="914" t="s">
        <v>70</v>
      </c>
      <c r="T34" s="919"/>
      <c r="U34" s="919"/>
      <c r="V34" s="919"/>
      <c r="W34" s="919"/>
      <c r="X34" s="919"/>
      <c r="Y34" s="919"/>
      <c r="Z34" s="919"/>
      <c r="AA34" s="919"/>
      <c r="AB34" s="919"/>
      <c r="AC34" s="919"/>
      <c r="AD34" s="919"/>
      <c r="AE34" s="919"/>
      <c r="AF34" s="919"/>
      <c r="AG34" s="919"/>
      <c r="AH34" s="919"/>
      <c r="AI34" s="919"/>
      <c r="AJ34" s="919"/>
      <c r="AK34" s="919"/>
      <c r="AL34" s="919"/>
      <c r="AM34" s="919"/>
      <c r="AN34" s="919"/>
      <c r="AO34" s="919"/>
      <c r="AP34" s="919"/>
      <c r="AQ34" s="934"/>
      <c r="AR34" s="873"/>
    </row>
    <row r="35" spans="1:44" s="873" customFormat="1" ht="13.5" customHeight="1">
      <c r="A35" s="873"/>
      <c r="B35" s="878" t="s">
        <v>158</v>
      </c>
      <c r="C35" s="888"/>
      <c r="D35" s="888"/>
      <c r="E35" s="888"/>
      <c r="F35" s="888"/>
      <c r="G35" s="888"/>
      <c r="H35" s="888"/>
      <c r="I35" s="888"/>
      <c r="J35" s="888"/>
      <c r="K35" s="888"/>
      <c r="L35" s="888"/>
      <c r="M35" s="888"/>
      <c r="N35" s="888"/>
      <c r="O35" s="888"/>
      <c r="P35" s="888"/>
      <c r="Q35" s="888"/>
      <c r="R35" s="899"/>
      <c r="S35" s="908"/>
      <c r="T35" s="917"/>
      <c r="U35" s="917"/>
      <c r="V35" s="917"/>
      <c r="W35" s="917"/>
      <c r="X35" s="917"/>
      <c r="Y35" s="917"/>
      <c r="Z35" s="917"/>
      <c r="AA35" s="917"/>
      <c r="AB35" s="917"/>
      <c r="AC35" s="917"/>
      <c r="AD35" s="917"/>
      <c r="AE35" s="917"/>
      <c r="AF35" s="917"/>
      <c r="AG35" s="917"/>
      <c r="AH35" s="917"/>
      <c r="AI35" s="917"/>
      <c r="AJ35" s="917"/>
      <c r="AK35" s="917"/>
      <c r="AL35" s="917"/>
      <c r="AM35" s="917"/>
      <c r="AN35" s="917"/>
      <c r="AO35" s="917"/>
      <c r="AP35" s="917"/>
      <c r="AQ35" s="931"/>
      <c r="AR35" s="873"/>
    </row>
    <row r="36" spans="1:44" s="873" customFormat="1" ht="13.5" customHeight="1">
      <c r="A36" s="873"/>
      <c r="B36" s="885" t="s">
        <v>625</v>
      </c>
      <c r="C36" s="893"/>
      <c r="D36" s="893"/>
      <c r="E36" s="893"/>
      <c r="F36" s="893"/>
      <c r="G36" s="893"/>
      <c r="H36" s="893"/>
      <c r="I36" s="893"/>
      <c r="J36" s="893"/>
      <c r="K36" s="893"/>
      <c r="L36" s="893"/>
      <c r="M36" s="893"/>
      <c r="N36" s="893"/>
      <c r="O36" s="893"/>
      <c r="P36" s="893"/>
      <c r="Q36" s="893"/>
      <c r="R36" s="906"/>
      <c r="S36" s="915"/>
      <c r="T36" s="920"/>
      <c r="U36" s="920"/>
      <c r="V36" s="920"/>
      <c r="W36" s="920"/>
      <c r="X36" s="920"/>
      <c r="Y36" s="920"/>
      <c r="Z36" s="920"/>
      <c r="AA36" s="920"/>
      <c r="AB36" s="920"/>
      <c r="AC36" s="920"/>
      <c r="AD36" s="920"/>
      <c r="AE36" s="920"/>
      <c r="AF36" s="920"/>
      <c r="AG36" s="920"/>
      <c r="AH36" s="920"/>
      <c r="AI36" s="920"/>
      <c r="AJ36" s="920"/>
      <c r="AK36" s="920"/>
      <c r="AL36" s="920"/>
      <c r="AM36" s="920"/>
      <c r="AN36" s="920"/>
      <c r="AO36" s="920"/>
      <c r="AP36" s="920"/>
      <c r="AQ36" s="936"/>
      <c r="AR36" s="873"/>
    </row>
    <row r="37" spans="1:44" s="873" customFormat="1" ht="6" customHeight="1">
      <c r="A37" s="873"/>
      <c r="B37" s="603"/>
      <c r="C37" s="894"/>
      <c r="D37" s="894"/>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873"/>
      <c r="AJ37" s="873"/>
      <c r="AK37" s="873"/>
      <c r="AL37" s="873"/>
      <c r="AM37" s="873"/>
      <c r="AN37" s="873"/>
      <c r="AO37" s="873"/>
      <c r="AP37" s="873"/>
      <c r="AQ37" s="873"/>
      <c r="AR37" s="873"/>
    </row>
    <row r="38" spans="1:44" ht="10.5" customHeight="1">
      <c r="A38" s="874"/>
      <c r="B38" s="886"/>
      <c r="C38" s="886" t="s">
        <v>814</v>
      </c>
      <c r="D38" s="895"/>
      <c r="E38" s="896">
        <v>1</v>
      </c>
      <c r="F38" s="604" t="s">
        <v>1392</v>
      </c>
      <c r="G38" s="897"/>
      <c r="H38" s="897"/>
      <c r="I38" s="897"/>
      <c r="J38" s="897"/>
      <c r="K38" s="897"/>
      <c r="L38" s="897"/>
      <c r="M38" s="897"/>
      <c r="N38" s="897"/>
      <c r="O38" s="897"/>
      <c r="P38" s="897"/>
      <c r="Q38" s="897"/>
      <c r="R38" s="897"/>
      <c r="S38" s="897"/>
      <c r="T38" s="897"/>
      <c r="U38" s="897"/>
      <c r="V38" s="897"/>
      <c r="W38" s="897"/>
      <c r="X38" s="897"/>
      <c r="Y38" s="897"/>
      <c r="Z38" s="897"/>
      <c r="AA38" s="897"/>
      <c r="AB38" s="897"/>
      <c r="AC38" s="897"/>
      <c r="AD38" s="897"/>
      <c r="AE38" s="897"/>
      <c r="AF38" s="897"/>
      <c r="AG38" s="897"/>
      <c r="AH38" s="897"/>
      <c r="AI38" s="897"/>
      <c r="AJ38" s="897"/>
      <c r="AK38" s="897"/>
      <c r="AL38" s="897"/>
      <c r="AM38" s="897"/>
      <c r="AN38" s="897"/>
      <c r="AO38" s="897"/>
      <c r="AP38" s="897"/>
      <c r="AQ38" s="897"/>
      <c r="AR38" s="897"/>
    </row>
    <row r="39" spans="1:44" ht="10.5" customHeight="1">
      <c r="A39" s="874"/>
      <c r="B39" s="874"/>
      <c r="C39" s="874"/>
      <c r="D39" s="874"/>
      <c r="E39" s="896"/>
      <c r="F39" s="897"/>
      <c r="G39" s="897"/>
      <c r="H39" s="897"/>
      <c r="I39" s="897"/>
      <c r="J39" s="897"/>
      <c r="K39" s="897"/>
      <c r="L39" s="897"/>
      <c r="M39" s="897"/>
      <c r="N39" s="897"/>
      <c r="O39" s="897"/>
      <c r="P39" s="897"/>
      <c r="Q39" s="897"/>
      <c r="R39" s="897"/>
      <c r="S39" s="897"/>
      <c r="T39" s="897"/>
      <c r="U39" s="897"/>
      <c r="V39" s="897"/>
      <c r="W39" s="897"/>
      <c r="X39" s="897"/>
      <c r="Y39" s="897"/>
      <c r="Z39" s="897"/>
      <c r="AA39" s="897"/>
      <c r="AB39" s="897"/>
      <c r="AC39" s="897"/>
      <c r="AD39" s="897"/>
      <c r="AE39" s="897"/>
      <c r="AF39" s="897"/>
      <c r="AG39" s="897"/>
      <c r="AH39" s="897"/>
      <c r="AI39" s="897"/>
      <c r="AJ39" s="897"/>
      <c r="AK39" s="897"/>
      <c r="AL39" s="897"/>
      <c r="AM39" s="897"/>
      <c r="AN39" s="897"/>
      <c r="AO39" s="897"/>
      <c r="AP39" s="897"/>
      <c r="AQ39" s="897"/>
      <c r="AR39" s="897"/>
    </row>
    <row r="40" spans="1:44" ht="10.5" customHeight="1">
      <c r="A40" s="874"/>
      <c r="B40" s="874"/>
      <c r="C40" s="874"/>
      <c r="D40" s="874"/>
      <c r="E40" s="896">
        <v>2</v>
      </c>
      <c r="F40" s="604" t="s">
        <v>511</v>
      </c>
      <c r="G40" s="897"/>
      <c r="H40" s="897"/>
      <c r="I40" s="897"/>
      <c r="J40" s="897"/>
      <c r="K40" s="897"/>
      <c r="L40" s="897"/>
      <c r="M40" s="897"/>
      <c r="N40" s="897"/>
      <c r="O40" s="897"/>
      <c r="P40" s="897"/>
      <c r="Q40" s="897"/>
      <c r="R40" s="897"/>
      <c r="S40" s="897"/>
      <c r="T40" s="897"/>
      <c r="U40" s="897"/>
      <c r="V40" s="897"/>
      <c r="W40" s="897"/>
      <c r="X40" s="897"/>
      <c r="Y40" s="897"/>
      <c r="Z40" s="897"/>
      <c r="AA40" s="897"/>
      <c r="AB40" s="897"/>
      <c r="AC40" s="897"/>
      <c r="AD40" s="897"/>
      <c r="AE40" s="897"/>
      <c r="AF40" s="897"/>
      <c r="AG40" s="897"/>
      <c r="AH40" s="897"/>
      <c r="AI40" s="897"/>
      <c r="AJ40" s="897"/>
      <c r="AK40" s="897"/>
      <c r="AL40" s="897"/>
      <c r="AM40" s="897"/>
      <c r="AN40" s="897"/>
      <c r="AO40" s="897"/>
      <c r="AP40" s="897"/>
      <c r="AQ40" s="897"/>
    </row>
    <row r="41" spans="1:44" ht="10.5" customHeight="1">
      <c r="A41" s="874"/>
      <c r="B41" s="874"/>
      <c r="C41" s="874"/>
      <c r="D41" s="874"/>
      <c r="E41" s="896"/>
      <c r="F41" s="897"/>
      <c r="G41" s="897"/>
      <c r="H41" s="897"/>
      <c r="I41" s="897"/>
      <c r="J41" s="897"/>
      <c r="K41" s="897"/>
      <c r="L41" s="897"/>
      <c r="M41" s="897"/>
      <c r="N41" s="897"/>
      <c r="O41" s="897"/>
      <c r="P41" s="897"/>
      <c r="Q41" s="897"/>
      <c r="R41" s="897"/>
      <c r="S41" s="897"/>
      <c r="T41" s="897"/>
      <c r="U41" s="897"/>
      <c r="V41" s="897"/>
      <c r="W41" s="897"/>
      <c r="X41" s="897"/>
      <c r="Y41" s="897"/>
      <c r="Z41" s="897"/>
      <c r="AA41" s="897"/>
      <c r="AB41" s="897"/>
      <c r="AC41" s="897"/>
      <c r="AD41" s="897"/>
      <c r="AE41" s="897"/>
      <c r="AF41" s="897"/>
      <c r="AG41" s="897"/>
      <c r="AH41" s="897"/>
      <c r="AI41" s="897"/>
      <c r="AJ41" s="897"/>
      <c r="AK41" s="897"/>
      <c r="AL41" s="897"/>
      <c r="AM41" s="897"/>
      <c r="AN41" s="897"/>
      <c r="AO41" s="897"/>
      <c r="AP41" s="897"/>
      <c r="AQ41" s="897"/>
    </row>
    <row r="42" spans="1:44" ht="10.5" customHeight="1">
      <c r="A42" s="874"/>
      <c r="B42" s="874"/>
      <c r="C42" s="874"/>
      <c r="D42" s="874"/>
      <c r="E42" s="896">
        <v>3</v>
      </c>
      <c r="F42" s="604" t="s">
        <v>1437</v>
      </c>
      <c r="G42" s="897"/>
      <c r="H42" s="897"/>
      <c r="I42" s="897"/>
      <c r="J42" s="897"/>
      <c r="K42" s="897"/>
      <c r="L42" s="897"/>
      <c r="M42" s="897"/>
      <c r="N42" s="897"/>
      <c r="O42" s="897"/>
      <c r="P42" s="897"/>
      <c r="Q42" s="897"/>
      <c r="R42" s="897"/>
      <c r="S42" s="897"/>
      <c r="T42" s="897"/>
      <c r="U42" s="897"/>
      <c r="V42" s="897"/>
      <c r="W42" s="897"/>
      <c r="X42" s="897"/>
      <c r="Y42" s="897"/>
      <c r="Z42" s="897"/>
      <c r="AA42" s="897"/>
      <c r="AB42" s="897"/>
      <c r="AC42" s="897"/>
      <c r="AD42" s="897"/>
      <c r="AE42" s="897"/>
      <c r="AF42" s="897"/>
      <c r="AG42" s="897"/>
      <c r="AH42" s="897"/>
      <c r="AI42" s="897"/>
      <c r="AJ42" s="897"/>
      <c r="AK42" s="897"/>
      <c r="AL42" s="897"/>
      <c r="AM42" s="897"/>
      <c r="AN42" s="897"/>
      <c r="AO42" s="897"/>
      <c r="AP42" s="897"/>
      <c r="AQ42" s="897"/>
    </row>
    <row r="43" spans="1:44" ht="10.5" customHeight="1">
      <c r="A43" s="874"/>
      <c r="B43" s="874"/>
      <c r="C43" s="874"/>
      <c r="D43" s="874"/>
      <c r="E43" s="896"/>
      <c r="F43" s="897"/>
      <c r="G43" s="897"/>
      <c r="H43" s="897"/>
      <c r="I43" s="897"/>
      <c r="J43" s="897"/>
      <c r="K43" s="897"/>
      <c r="L43" s="897"/>
      <c r="M43" s="897"/>
      <c r="N43" s="897"/>
      <c r="O43" s="897"/>
      <c r="P43" s="897"/>
      <c r="Q43" s="897"/>
      <c r="R43" s="897"/>
      <c r="S43" s="897"/>
      <c r="T43" s="897"/>
      <c r="U43" s="897"/>
      <c r="V43" s="897"/>
      <c r="W43" s="897"/>
      <c r="X43" s="897"/>
      <c r="Y43" s="897"/>
      <c r="Z43" s="897"/>
      <c r="AA43" s="897"/>
      <c r="AB43" s="897"/>
      <c r="AC43" s="897"/>
      <c r="AD43" s="897"/>
      <c r="AE43" s="897"/>
      <c r="AF43" s="897"/>
      <c r="AG43" s="897"/>
      <c r="AH43" s="897"/>
      <c r="AI43" s="897"/>
      <c r="AJ43" s="897"/>
      <c r="AK43" s="897"/>
      <c r="AL43" s="897"/>
      <c r="AM43" s="897"/>
      <c r="AN43" s="897"/>
      <c r="AO43" s="897"/>
      <c r="AP43" s="897"/>
      <c r="AQ43" s="897"/>
    </row>
    <row r="44" spans="1:44" ht="10.5" customHeight="1">
      <c r="A44" s="874"/>
      <c r="B44" s="874"/>
      <c r="C44" s="874"/>
      <c r="D44" s="874"/>
      <c r="E44" s="896">
        <v>4</v>
      </c>
      <c r="F44" s="604" t="s">
        <v>1438</v>
      </c>
      <c r="G44" s="897"/>
      <c r="H44" s="897"/>
      <c r="I44" s="897"/>
      <c r="J44" s="897"/>
      <c r="K44" s="897"/>
      <c r="L44" s="897"/>
      <c r="M44" s="897"/>
      <c r="N44" s="897"/>
      <c r="O44" s="897"/>
      <c r="P44" s="897"/>
      <c r="Q44" s="897"/>
      <c r="R44" s="897"/>
      <c r="S44" s="897"/>
      <c r="T44" s="897"/>
      <c r="U44" s="897"/>
      <c r="V44" s="897"/>
      <c r="W44" s="897"/>
      <c r="X44" s="897"/>
      <c r="Y44" s="897"/>
      <c r="Z44" s="897"/>
      <c r="AA44" s="897"/>
      <c r="AB44" s="897"/>
      <c r="AC44" s="897"/>
      <c r="AD44" s="897"/>
      <c r="AE44" s="897"/>
      <c r="AF44" s="897"/>
      <c r="AG44" s="897"/>
      <c r="AH44" s="897"/>
      <c r="AI44" s="897"/>
      <c r="AJ44" s="897"/>
      <c r="AK44" s="897"/>
      <c r="AL44" s="897"/>
      <c r="AM44" s="897"/>
      <c r="AN44" s="897"/>
      <c r="AO44" s="897"/>
      <c r="AP44" s="897"/>
      <c r="AQ44" s="897"/>
    </row>
    <row r="45" spans="1:44" ht="10.5" customHeight="1">
      <c r="A45" s="874"/>
      <c r="B45" s="874"/>
      <c r="C45" s="874"/>
      <c r="D45" s="874"/>
      <c r="E45" s="896"/>
      <c r="F45" s="897"/>
      <c r="G45" s="897"/>
      <c r="H45" s="897"/>
      <c r="I45" s="897"/>
      <c r="J45" s="897"/>
      <c r="K45" s="897"/>
      <c r="L45" s="897"/>
      <c r="M45" s="897"/>
      <c r="N45" s="897"/>
      <c r="O45" s="897"/>
      <c r="P45" s="897"/>
      <c r="Q45" s="897"/>
      <c r="R45" s="897"/>
      <c r="S45" s="897"/>
      <c r="T45" s="897"/>
      <c r="U45" s="897"/>
      <c r="V45" s="897"/>
      <c r="W45" s="897"/>
      <c r="X45" s="897"/>
      <c r="Y45" s="897"/>
      <c r="Z45" s="897"/>
      <c r="AA45" s="897"/>
      <c r="AB45" s="897"/>
      <c r="AC45" s="897"/>
      <c r="AD45" s="897"/>
      <c r="AE45" s="897"/>
      <c r="AF45" s="897"/>
      <c r="AG45" s="897"/>
      <c r="AH45" s="897"/>
      <c r="AI45" s="897"/>
      <c r="AJ45" s="897"/>
      <c r="AK45" s="897"/>
      <c r="AL45" s="897"/>
      <c r="AM45" s="897"/>
      <c r="AN45" s="897"/>
      <c r="AO45" s="897"/>
      <c r="AP45" s="897"/>
      <c r="AQ45" s="897"/>
    </row>
    <row r="46" spans="1:44" ht="10.5" customHeight="1">
      <c r="A46" s="874"/>
      <c r="B46" s="874"/>
      <c r="C46" s="874"/>
      <c r="D46" s="874"/>
      <c r="E46" s="896">
        <v>5</v>
      </c>
      <c r="F46" s="886" t="s">
        <v>108</v>
      </c>
      <c r="G46" s="886"/>
      <c r="H46" s="874"/>
    </row>
    <row r="47" spans="1:44" ht="10.5" customHeight="1">
      <c r="A47" s="874"/>
      <c r="B47" s="874"/>
      <c r="C47" s="874"/>
      <c r="D47" s="874"/>
      <c r="E47" s="896">
        <v>6</v>
      </c>
      <c r="F47" s="886" t="s">
        <v>115</v>
      </c>
      <c r="G47" s="886"/>
      <c r="H47" s="874"/>
    </row>
    <row r="48" spans="1:44" ht="10.5" customHeight="1">
      <c r="A48" s="874"/>
      <c r="B48" s="874"/>
      <c r="C48" s="874"/>
      <c r="D48" s="874"/>
      <c r="E48" s="896">
        <v>7</v>
      </c>
      <c r="F48" s="886" t="s">
        <v>7</v>
      </c>
      <c r="G48" s="886"/>
      <c r="H48" s="874"/>
    </row>
    <row r="49" spans="1:8" ht="10.5" customHeight="1">
      <c r="A49" s="874"/>
      <c r="B49" s="874"/>
      <c r="C49" s="874"/>
      <c r="D49" s="874"/>
      <c r="E49" s="896"/>
      <c r="F49" s="886"/>
      <c r="G49" s="886"/>
      <c r="H49" s="874"/>
    </row>
    <row r="50" spans="1:8" ht="10.5" customHeight="1">
      <c r="A50" s="874"/>
      <c r="B50" s="874"/>
      <c r="C50" s="874"/>
      <c r="D50" s="874"/>
      <c r="E50" s="896"/>
      <c r="G50" s="886"/>
      <c r="H50" s="874"/>
    </row>
    <row r="51" spans="1:8" ht="13.5" customHeight="1"/>
    <row r="52" spans="1:8" ht="13.5" customHeight="1"/>
    <row r="53" spans="1:8" ht="13.5" customHeight="1"/>
  </sheetData>
  <mergeCells count="32">
    <mergeCell ref="AS2:AT2"/>
    <mergeCell ref="X9:AF9"/>
    <mergeCell ref="B14:R14"/>
    <mergeCell ref="B15:R15"/>
    <mergeCell ref="B16:R16"/>
    <mergeCell ref="B21:R21"/>
    <mergeCell ref="Z22:AA22"/>
    <mergeCell ref="AC22:AD22"/>
    <mergeCell ref="AF22:AG22"/>
    <mergeCell ref="Z23:AA23"/>
    <mergeCell ref="AC23:AD23"/>
    <mergeCell ref="AF23:AG23"/>
    <mergeCell ref="S24:X24"/>
    <mergeCell ref="Y24:AD24"/>
    <mergeCell ref="AE24:AJ24"/>
    <mergeCell ref="AK24:AQ24"/>
    <mergeCell ref="AK25:AN25"/>
    <mergeCell ref="B26:R26"/>
    <mergeCell ref="B35:R35"/>
    <mergeCell ref="B36:R36"/>
    <mergeCell ref="B22:R23"/>
    <mergeCell ref="AI22:AN23"/>
    <mergeCell ref="AO22:AQ23"/>
    <mergeCell ref="B24:R25"/>
    <mergeCell ref="B27:R28"/>
    <mergeCell ref="B29:R30"/>
    <mergeCell ref="B31:R32"/>
    <mergeCell ref="B33:R34"/>
    <mergeCell ref="F38:AQ39"/>
    <mergeCell ref="F40:AQ41"/>
    <mergeCell ref="F42:AQ43"/>
    <mergeCell ref="F44:AQ45"/>
  </mergeCells>
  <phoneticPr fontId="23"/>
  <hyperlinks>
    <hyperlink ref="AS2:AT2" location="書類一覧!D39"/>
  </hyperlinks>
  <pageMargins left="0.59" right="0.34" top="0.48" bottom="0.35" header="0.23" footer="0.21"/>
  <pageSetup paperSize="9" firstPageNumber="0" fitToWidth="1" fitToHeight="1" orientation="portrait" usePrinterDefaults="1"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J39"/>
  <sheetViews>
    <sheetView showGridLines="0" view="pageBreakPreview" zoomScaleSheetLayoutView="100" workbookViewId="0">
      <selection activeCell="I3" sqref="I3:J4"/>
    </sheetView>
  </sheetViews>
  <sheetFormatPr defaultColWidth="9" defaultRowHeight="13.2"/>
  <cols>
    <col min="1" max="1" width="10.6640625" style="333" customWidth="1"/>
    <col min="2" max="2" width="16.6640625" style="333" customWidth="1"/>
    <col min="3" max="3" width="18.6640625" style="333" customWidth="1"/>
    <col min="4" max="4" width="6.6640625" style="333" customWidth="1"/>
    <col min="5" max="5" width="10.6640625" style="333" customWidth="1"/>
    <col min="6" max="6" width="6.6640625" style="333" customWidth="1"/>
    <col min="7" max="7" width="14.6640625" style="333" customWidth="1"/>
    <col min="8" max="8" width="9" style="333" bestFit="1" customWidth="0"/>
    <col min="9" max="16384" width="9" style="333"/>
  </cols>
  <sheetData>
    <row r="1" spans="1:10">
      <c r="A1" s="333" t="s">
        <v>135</v>
      </c>
    </row>
    <row r="3" spans="1:10">
      <c r="G3" s="369" t="s">
        <v>12</v>
      </c>
      <c r="I3" s="89" t="s">
        <v>747</v>
      </c>
      <c r="J3" s="89"/>
    </row>
    <row r="4" spans="1:10">
      <c r="G4" s="369"/>
      <c r="I4" s="89"/>
      <c r="J4" s="89"/>
    </row>
    <row r="5" spans="1:10">
      <c r="A5" s="333" t="s">
        <v>83</v>
      </c>
      <c r="B5" s="369" t="s">
        <v>749</v>
      </c>
    </row>
    <row r="8" spans="1:10">
      <c r="D8" s="333" t="s">
        <v>89</v>
      </c>
    </row>
    <row r="9" spans="1:10">
      <c r="G9" s="314" t="s">
        <v>1168</v>
      </c>
    </row>
    <row r="11" spans="1:10" ht="16.2">
      <c r="C11" s="941" t="s">
        <v>361</v>
      </c>
    </row>
    <row r="13" spans="1:10">
      <c r="A13" s="333" t="s">
        <v>643</v>
      </c>
    </row>
    <row r="15" spans="1:10">
      <c r="C15" s="369" t="s">
        <v>392</v>
      </c>
    </row>
    <row r="17" spans="1:7">
      <c r="A17" s="333" t="s">
        <v>275</v>
      </c>
    </row>
    <row r="19" spans="1:7" ht="27" customHeight="1">
      <c r="A19" s="938" t="s">
        <v>464</v>
      </c>
      <c r="B19" s="940" t="s">
        <v>780</v>
      </c>
      <c r="C19" s="940" t="s">
        <v>1125</v>
      </c>
      <c r="D19" s="940" t="s">
        <v>432</v>
      </c>
      <c r="E19" s="940" t="s">
        <v>771</v>
      </c>
      <c r="F19" s="943" t="s">
        <v>531</v>
      </c>
      <c r="G19" s="944" t="s">
        <v>211</v>
      </c>
    </row>
    <row r="20" spans="1:7" ht="27" customHeight="1">
      <c r="A20" s="336"/>
      <c r="B20" s="339"/>
      <c r="C20" s="339"/>
      <c r="D20" s="339"/>
      <c r="E20" s="339"/>
      <c r="F20" s="339"/>
      <c r="G20" s="357"/>
    </row>
    <row r="21" spans="1:7" ht="27" customHeight="1">
      <c r="A21" s="336"/>
      <c r="B21" s="339"/>
      <c r="C21" s="339"/>
      <c r="D21" s="339"/>
      <c r="E21" s="339"/>
      <c r="F21" s="339"/>
      <c r="G21" s="357"/>
    </row>
    <row r="22" spans="1:7" ht="27" customHeight="1">
      <c r="A22" s="336"/>
      <c r="B22" s="339"/>
      <c r="C22" s="339"/>
      <c r="D22" s="339"/>
      <c r="E22" s="339"/>
      <c r="F22" s="339"/>
      <c r="G22" s="357"/>
    </row>
    <row r="23" spans="1:7" ht="27" customHeight="1">
      <c r="A23" s="336"/>
      <c r="B23" s="339"/>
      <c r="C23" s="339"/>
      <c r="D23" s="339"/>
      <c r="E23" s="339"/>
      <c r="F23" s="339"/>
      <c r="G23" s="357"/>
    </row>
    <row r="24" spans="1:7" ht="27" customHeight="1">
      <c r="A24" s="336"/>
      <c r="B24" s="339"/>
      <c r="C24" s="339"/>
      <c r="D24" s="339"/>
      <c r="E24" s="339"/>
      <c r="F24" s="339"/>
      <c r="G24" s="357"/>
    </row>
    <row r="25" spans="1:7" ht="27" customHeight="1">
      <c r="A25" s="336"/>
      <c r="B25" s="339"/>
      <c r="C25" s="339"/>
      <c r="D25" s="339"/>
      <c r="E25" s="339"/>
      <c r="F25" s="339"/>
      <c r="G25" s="357"/>
    </row>
    <row r="26" spans="1:7" ht="27" customHeight="1">
      <c r="A26" s="336"/>
      <c r="B26" s="339"/>
      <c r="C26" s="339"/>
      <c r="D26" s="339"/>
      <c r="E26" s="339"/>
      <c r="F26" s="339"/>
      <c r="G26" s="357"/>
    </row>
    <row r="27" spans="1:7" ht="27" customHeight="1">
      <c r="A27" s="336"/>
      <c r="B27" s="339"/>
      <c r="C27" s="339"/>
      <c r="D27" s="339"/>
      <c r="E27" s="339"/>
      <c r="F27" s="339"/>
      <c r="G27" s="357"/>
    </row>
    <row r="28" spans="1:7" ht="27" customHeight="1">
      <c r="A28" s="336"/>
      <c r="B28" s="339"/>
      <c r="C28" s="339"/>
      <c r="D28" s="339"/>
      <c r="E28" s="339"/>
      <c r="F28" s="339"/>
      <c r="G28" s="357"/>
    </row>
    <row r="29" spans="1:7" ht="27" customHeight="1">
      <c r="A29" s="336"/>
      <c r="B29" s="339"/>
      <c r="C29" s="339"/>
      <c r="D29" s="339"/>
      <c r="E29" s="339"/>
      <c r="F29" s="339"/>
      <c r="G29" s="357"/>
    </row>
    <row r="30" spans="1:7" ht="27" customHeight="1">
      <c r="A30" s="336"/>
      <c r="B30" s="339"/>
      <c r="C30" s="339"/>
      <c r="D30" s="339"/>
      <c r="E30" s="339"/>
      <c r="F30" s="339"/>
      <c r="G30" s="357"/>
    </row>
    <row r="31" spans="1:7" ht="27" customHeight="1">
      <c r="A31" s="336"/>
      <c r="B31" s="339"/>
      <c r="C31" s="339"/>
      <c r="D31" s="339"/>
      <c r="E31" s="339"/>
      <c r="F31" s="339"/>
      <c r="G31" s="357"/>
    </row>
    <row r="32" spans="1:7" ht="27" customHeight="1">
      <c r="A32" s="336"/>
      <c r="B32" s="339"/>
      <c r="C32" s="339"/>
      <c r="D32" s="339"/>
      <c r="E32" s="339"/>
      <c r="F32" s="339"/>
      <c r="G32" s="357"/>
    </row>
    <row r="33" spans="1:7" ht="27" customHeight="1">
      <c r="A33" s="336"/>
      <c r="B33" s="339"/>
      <c r="C33" s="339"/>
      <c r="D33" s="339"/>
      <c r="E33" s="339"/>
      <c r="F33" s="339"/>
      <c r="G33" s="357"/>
    </row>
    <row r="34" spans="1:7" ht="27" customHeight="1">
      <c r="A34" s="337"/>
      <c r="B34" s="340"/>
      <c r="C34" s="340"/>
      <c r="D34" s="340"/>
      <c r="E34" s="340"/>
      <c r="F34" s="340"/>
      <c r="G34" s="358"/>
    </row>
    <row r="35" spans="1:7" ht="7.5" customHeight="1">
      <c r="A35" s="939"/>
      <c r="B35" s="939"/>
      <c r="C35" s="939"/>
      <c r="D35" s="939"/>
      <c r="E35" s="939"/>
      <c r="F35" s="939"/>
      <c r="G35" s="939"/>
    </row>
    <row r="36" spans="1:7" ht="7.5" customHeight="1"/>
    <row r="37" spans="1:7" ht="15" customHeight="1">
      <c r="A37" s="333" t="s">
        <v>142</v>
      </c>
      <c r="B37" s="333" t="s">
        <v>1165</v>
      </c>
    </row>
    <row r="38" spans="1:7" ht="15" customHeight="1">
      <c r="B38" s="333" t="s">
        <v>461</v>
      </c>
    </row>
    <row r="39" spans="1:7" ht="15" customHeight="1">
      <c r="B39" s="333" t="s">
        <v>1164</v>
      </c>
      <c r="D39" s="942"/>
    </row>
  </sheetData>
  <mergeCells count="1">
    <mergeCell ref="I3:J4"/>
  </mergeCells>
  <phoneticPr fontId="23"/>
  <hyperlinks>
    <hyperlink ref="I3:J4" location="書類一覧!D48"/>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dimension ref="A1:K28"/>
  <sheetViews>
    <sheetView showGridLines="0" view="pageBreakPreview" zoomScaleSheetLayoutView="100" workbookViewId="0">
      <selection activeCell="K2" sqref="K2"/>
    </sheetView>
  </sheetViews>
  <sheetFormatPr defaultColWidth="9" defaultRowHeight="13.2"/>
  <cols>
    <col min="1" max="1" width="9" style="333" bestFit="1" customWidth="0"/>
    <col min="2" max="16384" width="9" style="333"/>
  </cols>
  <sheetData>
    <row r="1" spans="1:11">
      <c r="A1" s="333" t="s">
        <v>1439</v>
      </c>
    </row>
    <row r="2" spans="1:11">
      <c r="K2" s="89" t="s">
        <v>747</v>
      </c>
    </row>
    <row r="5" spans="1:11">
      <c r="I5" s="369" t="s">
        <v>977</v>
      </c>
    </row>
    <row r="11" spans="1:11">
      <c r="A11" s="333" t="s">
        <v>1204</v>
      </c>
    </row>
    <row r="16" spans="1:11">
      <c r="E16" s="333" t="s">
        <v>126</v>
      </c>
    </row>
    <row r="17" spans="2:8">
      <c r="H17" s="314" t="s">
        <v>1168</v>
      </c>
    </row>
    <row r="21" spans="2:8" ht="19.2">
      <c r="C21" s="355" t="s">
        <v>763</v>
      </c>
      <c r="D21" s="355"/>
      <c r="E21" s="355"/>
      <c r="F21" s="355"/>
      <c r="G21" s="355"/>
    </row>
    <row r="26" spans="2:8">
      <c r="B26" s="334" t="s">
        <v>426</v>
      </c>
      <c r="C26" s="334"/>
      <c r="D26" s="334"/>
      <c r="E26" s="334"/>
      <c r="F26" s="333" t="s">
        <v>967</v>
      </c>
    </row>
    <row r="28" spans="2:8">
      <c r="B28" s="333" t="s">
        <v>233</v>
      </c>
    </row>
  </sheetData>
  <mergeCells count="1">
    <mergeCell ref="C21:G21"/>
  </mergeCells>
  <phoneticPr fontId="23"/>
  <hyperlinks>
    <hyperlink ref="K2" location="書類一覧!D49"/>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dimension ref="A1:H55"/>
  <sheetViews>
    <sheetView showGridLines="0" view="pageBreakPreview" zoomScaleSheetLayoutView="100" workbookViewId="0">
      <selection activeCell="H2" sqref="H2"/>
    </sheetView>
  </sheetViews>
  <sheetFormatPr defaultColWidth="9" defaultRowHeight="13.2"/>
  <cols>
    <col min="1" max="1" width="20.6640625" style="333" customWidth="1"/>
    <col min="2" max="2" width="15.6640625" style="333" customWidth="1"/>
    <col min="3" max="3" width="15.44140625" style="333" customWidth="1"/>
    <col min="4" max="5" width="7.6640625" style="333" customWidth="1"/>
    <col min="6" max="6" width="15.6640625" style="333" customWidth="1"/>
    <col min="7" max="7" width="9" style="333" bestFit="1" customWidth="0"/>
    <col min="8" max="16384" width="9" style="333"/>
  </cols>
  <sheetData>
    <row r="1" spans="1:8">
      <c r="A1" s="333" t="s">
        <v>1415</v>
      </c>
    </row>
    <row r="2" spans="1:8">
      <c r="H2" s="89" t="s">
        <v>747</v>
      </c>
    </row>
    <row r="4" spans="1:8" ht="16.2">
      <c r="B4" s="837" t="s">
        <v>209</v>
      </c>
      <c r="C4" s="837"/>
      <c r="D4" s="837"/>
    </row>
    <row r="7" spans="1:8" ht="27" customHeight="1">
      <c r="A7" s="945" t="s">
        <v>71</v>
      </c>
      <c r="B7" s="946" t="s">
        <v>624</v>
      </c>
      <c r="C7" s="946" t="s">
        <v>225</v>
      </c>
      <c r="D7" s="946" t="s">
        <v>38</v>
      </c>
      <c r="E7" s="946" t="s">
        <v>576</v>
      </c>
      <c r="F7" s="947" t="s">
        <v>368</v>
      </c>
    </row>
    <row r="8" spans="1:8">
      <c r="A8" s="835"/>
      <c r="B8" s="840"/>
      <c r="C8" s="840"/>
      <c r="D8" s="840"/>
      <c r="E8" s="840"/>
      <c r="F8" s="847"/>
    </row>
    <row r="9" spans="1:8">
      <c r="A9" s="835"/>
      <c r="B9" s="840"/>
      <c r="C9" s="840"/>
      <c r="D9" s="840"/>
      <c r="E9" s="840"/>
      <c r="F9" s="847"/>
    </row>
    <row r="10" spans="1:8">
      <c r="A10" s="835"/>
      <c r="B10" s="840"/>
      <c r="C10" s="840"/>
      <c r="D10" s="840"/>
      <c r="E10" s="840"/>
      <c r="F10" s="847"/>
    </row>
    <row r="11" spans="1:8">
      <c r="A11" s="835"/>
      <c r="B11" s="840"/>
      <c r="C11" s="840"/>
      <c r="D11" s="840"/>
      <c r="E11" s="840"/>
      <c r="F11" s="847"/>
    </row>
    <row r="12" spans="1:8">
      <c r="A12" s="835"/>
      <c r="B12" s="840"/>
      <c r="C12" s="840"/>
      <c r="D12" s="840"/>
      <c r="E12" s="840"/>
      <c r="F12" s="847"/>
    </row>
    <row r="13" spans="1:8">
      <c r="A13" s="835"/>
      <c r="B13" s="840"/>
      <c r="C13" s="840"/>
      <c r="D13" s="840"/>
      <c r="E13" s="840"/>
      <c r="F13" s="847"/>
    </row>
    <row r="14" spans="1:8">
      <c r="A14" s="835"/>
      <c r="B14" s="840"/>
      <c r="C14" s="840"/>
      <c r="D14" s="840"/>
      <c r="E14" s="840"/>
      <c r="F14" s="847"/>
    </row>
    <row r="15" spans="1:8">
      <c r="A15" s="835"/>
      <c r="B15" s="840"/>
      <c r="C15" s="840"/>
      <c r="D15" s="840"/>
      <c r="E15" s="840"/>
      <c r="F15" s="847"/>
    </row>
    <row r="16" spans="1:8">
      <c r="A16" s="835"/>
      <c r="B16" s="840"/>
      <c r="C16" s="840"/>
      <c r="D16" s="840"/>
      <c r="E16" s="840"/>
      <c r="F16" s="847"/>
    </row>
    <row r="17" spans="1:6">
      <c r="A17" s="835"/>
      <c r="B17" s="840"/>
      <c r="C17" s="840"/>
      <c r="D17" s="840"/>
      <c r="E17" s="840"/>
      <c r="F17" s="847"/>
    </row>
    <row r="18" spans="1:6">
      <c r="A18" s="835"/>
      <c r="B18" s="840"/>
      <c r="C18" s="840"/>
      <c r="D18" s="840"/>
      <c r="E18" s="840"/>
      <c r="F18" s="847"/>
    </row>
    <row r="19" spans="1:6">
      <c r="A19" s="835"/>
      <c r="B19" s="840"/>
      <c r="C19" s="840"/>
      <c r="D19" s="840"/>
      <c r="E19" s="840"/>
      <c r="F19" s="847"/>
    </row>
    <row r="20" spans="1:6">
      <c r="A20" s="835"/>
      <c r="B20" s="840"/>
      <c r="C20" s="840"/>
      <c r="D20" s="840"/>
      <c r="E20" s="840"/>
      <c r="F20" s="847"/>
    </row>
    <row r="21" spans="1:6">
      <c r="A21" s="835"/>
      <c r="B21" s="840"/>
      <c r="C21" s="840"/>
      <c r="D21" s="840"/>
      <c r="E21" s="840"/>
      <c r="F21" s="847"/>
    </row>
    <row r="22" spans="1:6">
      <c r="A22" s="835"/>
      <c r="B22" s="840"/>
      <c r="C22" s="840"/>
      <c r="D22" s="840"/>
      <c r="E22" s="840"/>
      <c r="F22" s="847"/>
    </row>
    <row r="23" spans="1:6">
      <c r="A23" s="835"/>
      <c r="B23" s="840"/>
      <c r="C23" s="840"/>
      <c r="D23" s="840"/>
      <c r="E23" s="840"/>
      <c r="F23" s="847"/>
    </row>
    <row r="24" spans="1:6">
      <c r="A24" s="835"/>
      <c r="B24" s="840"/>
      <c r="C24" s="840"/>
      <c r="D24" s="840"/>
      <c r="E24" s="840"/>
      <c r="F24" s="847"/>
    </row>
    <row r="25" spans="1:6">
      <c r="A25" s="835"/>
      <c r="B25" s="840"/>
      <c r="C25" s="840"/>
      <c r="D25" s="840"/>
      <c r="E25" s="840"/>
      <c r="F25" s="847"/>
    </row>
    <row r="26" spans="1:6">
      <c r="A26" s="835"/>
      <c r="B26" s="840"/>
      <c r="C26" s="840"/>
      <c r="D26" s="840"/>
      <c r="E26" s="840"/>
      <c r="F26" s="847"/>
    </row>
    <row r="27" spans="1:6">
      <c r="A27" s="835"/>
      <c r="B27" s="840"/>
      <c r="C27" s="840"/>
      <c r="D27" s="840"/>
      <c r="E27" s="840"/>
      <c r="F27" s="847"/>
    </row>
    <row r="28" spans="1:6">
      <c r="A28" s="835"/>
      <c r="B28" s="840"/>
      <c r="C28" s="840"/>
      <c r="D28" s="840"/>
      <c r="E28" s="840"/>
      <c r="F28" s="847"/>
    </row>
    <row r="29" spans="1:6">
      <c r="A29" s="835"/>
      <c r="B29" s="840"/>
      <c r="C29" s="840"/>
      <c r="D29" s="840"/>
      <c r="E29" s="840"/>
      <c r="F29" s="847"/>
    </row>
    <row r="30" spans="1:6">
      <c r="A30" s="835"/>
      <c r="B30" s="840"/>
      <c r="C30" s="840"/>
      <c r="D30" s="840"/>
      <c r="E30" s="840"/>
      <c r="F30" s="847"/>
    </row>
    <row r="31" spans="1:6">
      <c r="A31" s="835"/>
      <c r="B31" s="840"/>
      <c r="C31" s="840"/>
      <c r="D31" s="840"/>
      <c r="E31" s="840"/>
      <c r="F31" s="847"/>
    </row>
    <row r="32" spans="1:6">
      <c r="A32" s="835"/>
      <c r="B32" s="840"/>
      <c r="C32" s="840"/>
      <c r="D32" s="840"/>
      <c r="E32" s="840"/>
      <c r="F32" s="847"/>
    </row>
    <row r="33" spans="1:6">
      <c r="A33" s="835"/>
      <c r="B33" s="840"/>
      <c r="C33" s="840"/>
      <c r="D33" s="840"/>
      <c r="E33" s="840"/>
      <c r="F33" s="847"/>
    </row>
    <row r="34" spans="1:6">
      <c r="A34" s="835"/>
      <c r="B34" s="840"/>
      <c r="C34" s="840"/>
      <c r="D34" s="840"/>
      <c r="E34" s="840"/>
      <c r="F34" s="847"/>
    </row>
    <row r="35" spans="1:6">
      <c r="A35" s="835"/>
      <c r="B35" s="840"/>
      <c r="C35" s="840"/>
      <c r="D35" s="840"/>
      <c r="E35" s="840"/>
      <c r="F35" s="847"/>
    </row>
    <row r="36" spans="1:6">
      <c r="A36" s="835"/>
      <c r="B36" s="840"/>
      <c r="C36" s="840"/>
      <c r="D36" s="840"/>
      <c r="E36" s="840"/>
      <c r="F36" s="847"/>
    </row>
    <row r="37" spans="1:6">
      <c r="A37" s="835"/>
      <c r="B37" s="840"/>
      <c r="C37" s="840"/>
      <c r="D37" s="840"/>
      <c r="E37" s="840"/>
      <c r="F37" s="847"/>
    </row>
    <row r="38" spans="1:6">
      <c r="A38" s="835"/>
      <c r="B38" s="840"/>
      <c r="C38" s="840"/>
      <c r="D38" s="840"/>
      <c r="E38" s="840"/>
      <c r="F38" s="847"/>
    </row>
    <row r="39" spans="1:6">
      <c r="A39" s="835"/>
      <c r="B39" s="840"/>
      <c r="C39" s="840"/>
      <c r="D39" s="840"/>
      <c r="E39" s="840"/>
      <c r="F39" s="847"/>
    </row>
    <row r="40" spans="1:6">
      <c r="A40" s="835"/>
      <c r="B40" s="840"/>
      <c r="C40" s="840"/>
      <c r="D40" s="840"/>
      <c r="E40" s="840"/>
      <c r="F40" s="847"/>
    </row>
    <row r="41" spans="1:6">
      <c r="A41" s="835"/>
      <c r="B41" s="840"/>
      <c r="C41" s="840"/>
      <c r="D41" s="840"/>
      <c r="E41" s="840"/>
      <c r="F41" s="847"/>
    </row>
    <row r="42" spans="1:6">
      <c r="A42" s="835"/>
      <c r="B42" s="840"/>
      <c r="C42" s="840"/>
      <c r="D42" s="840"/>
      <c r="E42" s="840"/>
      <c r="F42" s="847"/>
    </row>
    <row r="43" spans="1:6">
      <c r="A43" s="835"/>
      <c r="B43" s="840"/>
      <c r="C43" s="840"/>
      <c r="D43" s="840"/>
      <c r="E43" s="840"/>
      <c r="F43" s="847"/>
    </row>
    <row r="44" spans="1:6">
      <c r="A44" s="835"/>
      <c r="B44" s="840"/>
      <c r="C44" s="840"/>
      <c r="D44" s="840"/>
      <c r="E44" s="840"/>
      <c r="F44" s="847"/>
    </row>
    <row r="45" spans="1:6">
      <c r="A45" s="835"/>
      <c r="B45" s="840"/>
      <c r="C45" s="840"/>
      <c r="D45" s="840"/>
      <c r="E45" s="840"/>
      <c r="F45" s="847"/>
    </row>
    <row r="46" spans="1:6">
      <c r="A46" s="835"/>
      <c r="B46" s="840"/>
      <c r="C46" s="840"/>
      <c r="D46" s="840"/>
      <c r="E46" s="840"/>
      <c r="F46" s="847"/>
    </row>
    <row r="47" spans="1:6">
      <c r="A47" s="835"/>
      <c r="B47" s="840"/>
      <c r="C47" s="840"/>
      <c r="D47" s="840"/>
      <c r="E47" s="840"/>
      <c r="F47" s="847"/>
    </row>
    <row r="48" spans="1:6">
      <c r="A48" s="835"/>
      <c r="B48" s="840"/>
      <c r="C48" s="840"/>
      <c r="D48" s="840"/>
      <c r="E48" s="840"/>
      <c r="F48" s="847"/>
    </row>
    <row r="49" spans="1:6">
      <c r="A49" s="835"/>
      <c r="B49" s="840"/>
      <c r="C49" s="840"/>
      <c r="D49" s="840"/>
      <c r="E49" s="840"/>
      <c r="F49" s="847"/>
    </row>
    <row r="50" spans="1:6">
      <c r="A50" s="835"/>
      <c r="B50" s="840"/>
      <c r="C50" s="840"/>
      <c r="D50" s="840"/>
      <c r="E50" s="840"/>
      <c r="F50" s="847"/>
    </row>
    <row r="51" spans="1:6">
      <c r="A51" s="835"/>
      <c r="B51" s="840"/>
      <c r="C51" s="840"/>
      <c r="D51" s="840"/>
      <c r="E51" s="840"/>
      <c r="F51" s="847"/>
    </row>
    <row r="52" spans="1:6">
      <c r="A52" s="835"/>
      <c r="B52" s="840"/>
      <c r="C52" s="840"/>
      <c r="D52" s="840"/>
      <c r="E52" s="840"/>
      <c r="F52" s="847"/>
    </row>
    <row r="53" spans="1:6">
      <c r="A53" s="835"/>
      <c r="B53" s="840"/>
      <c r="C53" s="840"/>
      <c r="D53" s="840"/>
      <c r="E53" s="840"/>
      <c r="F53" s="847"/>
    </row>
    <row r="54" spans="1:6">
      <c r="A54" s="835"/>
      <c r="B54" s="840"/>
      <c r="C54" s="840"/>
      <c r="D54" s="840"/>
      <c r="E54" s="840"/>
      <c r="F54" s="847"/>
    </row>
    <row r="55" spans="1:6">
      <c r="A55" s="836"/>
      <c r="B55" s="841"/>
      <c r="C55" s="841"/>
      <c r="D55" s="841"/>
      <c r="E55" s="841"/>
      <c r="F55" s="848"/>
    </row>
  </sheetData>
  <mergeCells count="1">
    <mergeCell ref="B4:D4"/>
  </mergeCells>
  <phoneticPr fontId="23"/>
  <hyperlinks>
    <hyperlink ref="H2" location="書類一覧!D50"/>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H29"/>
  <sheetViews>
    <sheetView showGridLines="0" view="pageBreakPreview" zoomScale="90" zoomScaleSheetLayoutView="90" workbookViewId="0">
      <selection activeCell="AH3" sqref="AH3"/>
    </sheetView>
  </sheetViews>
  <sheetFormatPr defaultColWidth="9" defaultRowHeight="13.2"/>
  <cols>
    <col min="1" max="6" width="2.6640625" style="315" customWidth="1"/>
    <col min="7" max="20" width="4.109375" style="315" customWidth="1"/>
    <col min="21" max="27" width="3.109375" style="315" customWidth="1"/>
    <col min="28" max="30" width="8.109375" style="315" customWidth="1"/>
    <col min="31" max="31" width="3.6640625" style="315" customWidth="1"/>
    <col min="32" max="32" width="4.6640625" style="315" customWidth="1"/>
    <col min="33" max="33" width="9" style="315" bestFit="1" customWidth="0"/>
    <col min="34" max="16384" width="9" style="315"/>
  </cols>
  <sheetData>
    <row r="1" spans="1:34">
      <c r="A1" s="333" t="s">
        <v>671</v>
      </c>
    </row>
    <row r="2" spans="1:34" ht="5.4" customHeight="1">
      <c r="A2" s="333"/>
    </row>
    <row r="3" spans="1:34" ht="25.2" customHeight="1">
      <c r="A3" s="948" t="s">
        <v>1207</v>
      </c>
      <c r="AH3" s="871" t="s">
        <v>747</v>
      </c>
    </row>
    <row r="4" spans="1:34" ht="14.4">
      <c r="A4" s="949" t="s">
        <v>541</v>
      </c>
      <c r="B4" s="960"/>
      <c r="C4" s="960"/>
      <c r="D4" s="960"/>
      <c r="E4" s="960"/>
      <c r="F4" s="973"/>
      <c r="G4" s="960"/>
      <c r="H4" s="960"/>
      <c r="I4" s="960"/>
      <c r="J4" s="960"/>
      <c r="K4" s="960"/>
      <c r="L4" s="960"/>
      <c r="M4" s="960"/>
      <c r="N4" s="960"/>
      <c r="O4" s="960"/>
      <c r="P4" s="960"/>
      <c r="Q4" s="960"/>
      <c r="R4" s="960"/>
      <c r="S4" s="960"/>
      <c r="T4" s="960"/>
      <c r="U4" s="960"/>
      <c r="V4" s="960"/>
      <c r="W4" s="960"/>
      <c r="X4" s="1003" t="s">
        <v>391</v>
      </c>
      <c r="Y4" s="1004" t="s">
        <v>649</v>
      </c>
      <c r="Z4" s="1007"/>
      <c r="AA4" s="1010"/>
      <c r="AB4" s="1015" t="s">
        <v>47</v>
      </c>
      <c r="AC4" s="1020" t="s">
        <v>901</v>
      </c>
      <c r="AD4" s="1021" t="s">
        <v>553</v>
      </c>
      <c r="AE4" s="1022" t="s">
        <v>5</v>
      </c>
      <c r="AF4" s="1026"/>
    </row>
    <row r="5" spans="1:34" ht="27" customHeight="1">
      <c r="A5" s="950" t="s">
        <v>369</v>
      </c>
      <c r="B5" s="315"/>
      <c r="C5" s="315"/>
      <c r="D5" s="315"/>
      <c r="E5" s="315"/>
      <c r="F5" s="974"/>
      <c r="G5" s="315"/>
      <c r="H5" s="315"/>
      <c r="I5" s="315"/>
      <c r="J5" s="315"/>
      <c r="K5" s="315"/>
      <c r="L5" s="315"/>
      <c r="M5" s="315"/>
      <c r="N5" s="315"/>
      <c r="O5" s="315"/>
      <c r="P5" s="315"/>
      <c r="Q5" s="315"/>
      <c r="R5" s="948" t="s">
        <v>682</v>
      </c>
      <c r="S5" s="315"/>
      <c r="T5" s="315"/>
      <c r="U5" s="315"/>
      <c r="V5" s="315"/>
      <c r="W5" s="315"/>
      <c r="X5" s="315"/>
      <c r="Y5" s="1005" t="s">
        <v>1131</v>
      </c>
      <c r="Z5" s="1008"/>
      <c r="AA5" s="1011"/>
      <c r="AB5" s="1016" t="s">
        <v>1131</v>
      </c>
      <c r="AC5" s="1016" t="s">
        <v>1131</v>
      </c>
      <c r="AD5" s="1016" t="s">
        <v>1131</v>
      </c>
      <c r="AE5" s="1023"/>
      <c r="AF5" s="1027"/>
    </row>
    <row r="6" spans="1:34">
      <c r="A6" s="950" t="s">
        <v>987</v>
      </c>
      <c r="B6" s="315"/>
      <c r="C6" s="315"/>
      <c r="D6" s="315"/>
      <c r="E6" s="315"/>
      <c r="F6" s="974"/>
      <c r="G6" s="315"/>
      <c r="H6" s="315"/>
      <c r="I6" s="315"/>
      <c r="J6" s="315"/>
      <c r="K6" s="315"/>
      <c r="L6" s="315"/>
      <c r="M6" s="315"/>
      <c r="N6" s="315"/>
      <c r="O6" s="315"/>
      <c r="P6" s="315"/>
      <c r="Q6" s="315" t="s">
        <v>126</v>
      </c>
      <c r="R6" s="315"/>
      <c r="S6" s="315"/>
      <c r="T6" s="315"/>
      <c r="U6" s="315"/>
      <c r="V6" s="315"/>
      <c r="W6" s="315"/>
      <c r="X6" s="315"/>
      <c r="Y6" s="1006"/>
      <c r="Z6" s="1009"/>
      <c r="AA6" s="1012"/>
      <c r="AB6" s="1017"/>
      <c r="AC6" s="1017"/>
      <c r="AD6" s="1017"/>
      <c r="AE6" s="1024"/>
      <c r="AF6" s="1028"/>
    </row>
    <row r="7" spans="1:34" ht="13.5" customHeight="1">
      <c r="A7" s="951"/>
      <c r="B7" s="961"/>
      <c r="C7" s="961"/>
      <c r="D7" s="967" t="s">
        <v>411</v>
      </c>
      <c r="E7" s="970"/>
      <c r="F7" s="975"/>
      <c r="G7" s="981" t="s">
        <v>541</v>
      </c>
      <c r="H7" s="943"/>
      <c r="I7" s="943"/>
      <c r="J7" s="943"/>
      <c r="K7" s="943"/>
      <c r="L7" s="943"/>
      <c r="M7" s="944"/>
      <c r="N7" s="991" t="s">
        <v>843</v>
      </c>
      <c r="O7" s="943"/>
      <c r="P7" s="943"/>
      <c r="Q7" s="943"/>
      <c r="R7" s="943"/>
      <c r="S7" s="943"/>
      <c r="T7" s="998"/>
      <c r="U7" s="981" t="s">
        <v>48</v>
      </c>
      <c r="V7" s="943"/>
      <c r="W7" s="943"/>
      <c r="X7" s="943"/>
      <c r="Y7" s="943"/>
      <c r="Z7" s="943"/>
      <c r="AA7" s="944"/>
      <c r="AB7" s="1018" t="s">
        <v>987</v>
      </c>
      <c r="AC7" s="1018"/>
      <c r="AD7" s="1018"/>
      <c r="AE7" s="1018"/>
      <c r="AF7" s="1029" t="s">
        <v>489</v>
      </c>
    </row>
    <row r="8" spans="1:34">
      <c r="A8" s="952" t="s">
        <v>323</v>
      </c>
      <c r="B8" s="596"/>
      <c r="C8" s="596"/>
      <c r="D8" s="968" t="s">
        <v>812</v>
      </c>
      <c r="E8" s="971"/>
      <c r="F8" s="964"/>
      <c r="G8" s="982"/>
      <c r="H8" s="985"/>
      <c r="I8" s="985"/>
      <c r="J8" s="985"/>
      <c r="K8" s="985"/>
      <c r="L8" s="985"/>
      <c r="M8" s="988"/>
      <c r="N8" s="992"/>
      <c r="O8" s="985"/>
      <c r="P8" s="985"/>
      <c r="Q8" s="985"/>
      <c r="R8" s="985"/>
      <c r="S8" s="985"/>
      <c r="T8" s="968"/>
      <c r="U8" s="982"/>
      <c r="V8" s="985"/>
      <c r="W8" s="985"/>
      <c r="X8" s="985"/>
      <c r="Y8" s="985"/>
      <c r="Z8" s="985"/>
      <c r="AA8" s="988"/>
      <c r="AB8" s="965" t="s">
        <v>160</v>
      </c>
      <c r="AC8" s="965"/>
      <c r="AD8" s="965"/>
      <c r="AE8" s="965"/>
      <c r="AF8" s="1030"/>
    </row>
    <row r="9" spans="1:34">
      <c r="A9" s="953"/>
      <c r="B9" s="962"/>
      <c r="C9" s="962"/>
      <c r="D9" s="969" t="s">
        <v>689</v>
      </c>
      <c r="E9" s="972"/>
      <c r="F9" s="962"/>
      <c r="G9" s="983"/>
      <c r="H9" s="986"/>
      <c r="I9" s="986"/>
      <c r="J9" s="986"/>
      <c r="K9" s="986"/>
      <c r="L9" s="986"/>
      <c r="M9" s="989"/>
      <c r="N9" s="993"/>
      <c r="O9" s="986"/>
      <c r="P9" s="986"/>
      <c r="Q9" s="986"/>
      <c r="R9" s="986"/>
      <c r="S9" s="986"/>
      <c r="T9" s="999"/>
      <c r="U9" s="983"/>
      <c r="V9" s="986"/>
      <c r="W9" s="986"/>
      <c r="X9" s="986"/>
      <c r="Y9" s="986"/>
      <c r="Z9" s="986"/>
      <c r="AA9" s="989"/>
      <c r="AB9" s="962" t="s">
        <v>424</v>
      </c>
      <c r="AC9" s="962"/>
      <c r="AD9" s="962"/>
      <c r="AE9" s="962"/>
      <c r="AF9" s="1031"/>
    </row>
    <row r="10" spans="1:34" ht="21" customHeight="1">
      <c r="A10" s="954"/>
      <c r="B10" s="625"/>
      <c r="C10" s="625"/>
      <c r="D10" s="625"/>
      <c r="E10" s="625"/>
      <c r="F10" s="625"/>
      <c r="G10" s="984"/>
      <c r="H10" s="987"/>
      <c r="I10" s="987"/>
      <c r="J10" s="987"/>
      <c r="K10" s="987"/>
      <c r="L10" s="987"/>
      <c r="M10" s="990"/>
      <c r="N10" s="994"/>
      <c r="O10" s="987"/>
      <c r="P10" s="987"/>
      <c r="Q10" s="987"/>
      <c r="R10" s="987"/>
      <c r="S10" s="987"/>
      <c r="T10" s="1000"/>
      <c r="U10" s="984"/>
      <c r="V10" s="987"/>
      <c r="W10" s="987"/>
      <c r="X10" s="987"/>
      <c r="Y10" s="987"/>
      <c r="Z10" s="987"/>
      <c r="AA10" s="990"/>
      <c r="AB10" s="596"/>
      <c r="AC10" s="596"/>
      <c r="AD10" s="596"/>
      <c r="AE10" s="596"/>
      <c r="AF10" s="1032"/>
    </row>
    <row r="11" spans="1:34" ht="21" customHeight="1">
      <c r="A11" s="955"/>
      <c r="B11" s="963"/>
      <c r="C11" s="963"/>
      <c r="D11" s="963"/>
      <c r="E11" s="963"/>
      <c r="F11" s="963"/>
      <c r="G11" s="982"/>
      <c r="H11" s="985"/>
      <c r="I11" s="985"/>
      <c r="J11" s="985"/>
      <c r="K11" s="985"/>
      <c r="L11" s="985"/>
      <c r="M11" s="988"/>
      <c r="N11" s="992"/>
      <c r="O11" s="985"/>
      <c r="P11" s="985"/>
      <c r="Q11" s="985"/>
      <c r="R11" s="985"/>
      <c r="S11" s="985"/>
      <c r="T11" s="968"/>
      <c r="U11" s="982"/>
      <c r="V11" s="985"/>
      <c r="W11" s="985"/>
      <c r="X11" s="985"/>
      <c r="Y11" s="985"/>
      <c r="Z11" s="985"/>
      <c r="AA11" s="988"/>
      <c r="AB11" s="596"/>
      <c r="AC11" s="596"/>
      <c r="AD11" s="596"/>
      <c r="AE11" s="596"/>
      <c r="AF11" s="1032"/>
    </row>
    <row r="12" spans="1:34" ht="21" customHeight="1">
      <c r="A12" s="955"/>
      <c r="B12" s="963"/>
      <c r="C12" s="963"/>
      <c r="D12" s="963"/>
      <c r="E12" s="963"/>
      <c r="F12" s="963"/>
      <c r="G12" s="982"/>
      <c r="H12" s="985"/>
      <c r="I12" s="985"/>
      <c r="J12" s="985"/>
      <c r="K12" s="985"/>
      <c r="L12" s="985"/>
      <c r="M12" s="988"/>
      <c r="N12" s="992"/>
      <c r="O12" s="985"/>
      <c r="P12" s="985"/>
      <c r="Q12" s="985"/>
      <c r="R12" s="985"/>
      <c r="S12" s="985"/>
      <c r="T12" s="968"/>
      <c r="U12" s="982"/>
      <c r="V12" s="985"/>
      <c r="W12" s="985"/>
      <c r="X12" s="985"/>
      <c r="Y12" s="985"/>
      <c r="Z12" s="985"/>
      <c r="AA12" s="988"/>
      <c r="AB12" s="596"/>
      <c r="AC12" s="596"/>
      <c r="AD12" s="596"/>
      <c r="AE12" s="596"/>
      <c r="AF12" s="1032"/>
    </row>
    <row r="13" spans="1:34" ht="21" customHeight="1">
      <c r="A13" s="955"/>
      <c r="B13" s="963"/>
      <c r="C13" s="963"/>
      <c r="D13" s="963"/>
      <c r="E13" s="963"/>
      <c r="F13" s="963"/>
      <c r="G13" s="982"/>
      <c r="H13" s="985"/>
      <c r="I13" s="985"/>
      <c r="J13" s="985"/>
      <c r="K13" s="985"/>
      <c r="L13" s="985"/>
      <c r="M13" s="988"/>
      <c r="N13" s="992"/>
      <c r="O13" s="985"/>
      <c r="P13" s="985"/>
      <c r="Q13" s="985"/>
      <c r="R13" s="985"/>
      <c r="S13" s="985"/>
      <c r="T13" s="968"/>
      <c r="U13" s="982"/>
      <c r="V13" s="985"/>
      <c r="W13" s="985"/>
      <c r="X13" s="985"/>
      <c r="Y13" s="985"/>
      <c r="Z13" s="985"/>
      <c r="AA13" s="988"/>
      <c r="AB13" s="596"/>
      <c r="AC13" s="596"/>
      <c r="AD13" s="596"/>
      <c r="AE13" s="596"/>
      <c r="AF13" s="1032"/>
    </row>
    <row r="14" spans="1:34" ht="21" customHeight="1">
      <c r="A14" s="955"/>
      <c r="B14" s="963"/>
      <c r="C14" s="963"/>
      <c r="D14" s="963"/>
      <c r="E14" s="963"/>
      <c r="F14" s="963"/>
      <c r="G14" s="982"/>
      <c r="H14" s="985"/>
      <c r="I14" s="985"/>
      <c r="J14" s="985"/>
      <c r="K14" s="985"/>
      <c r="L14" s="985"/>
      <c r="M14" s="988"/>
      <c r="N14" s="992"/>
      <c r="O14" s="985"/>
      <c r="P14" s="985"/>
      <c r="Q14" s="985"/>
      <c r="R14" s="985"/>
      <c r="S14" s="985"/>
      <c r="T14" s="968"/>
      <c r="U14" s="982"/>
      <c r="V14" s="985"/>
      <c r="W14" s="985"/>
      <c r="X14" s="985"/>
      <c r="Y14" s="985"/>
      <c r="Z14" s="985"/>
      <c r="AA14" s="988"/>
      <c r="AB14" s="596"/>
      <c r="AC14" s="596"/>
      <c r="AD14" s="596"/>
      <c r="AE14" s="596"/>
      <c r="AF14" s="1032"/>
    </row>
    <row r="15" spans="1:34" ht="21" customHeight="1">
      <c r="A15" s="955"/>
      <c r="B15" s="963"/>
      <c r="C15" s="963"/>
      <c r="D15" s="963"/>
      <c r="E15" s="963"/>
      <c r="F15" s="963"/>
      <c r="G15" s="982"/>
      <c r="H15" s="985"/>
      <c r="I15" s="985"/>
      <c r="J15" s="985"/>
      <c r="K15" s="985"/>
      <c r="L15" s="985"/>
      <c r="M15" s="988"/>
      <c r="N15" s="992"/>
      <c r="O15" s="985"/>
      <c r="P15" s="985"/>
      <c r="Q15" s="985"/>
      <c r="R15" s="985"/>
      <c r="S15" s="985"/>
      <c r="T15" s="968"/>
      <c r="U15" s="982"/>
      <c r="V15" s="985"/>
      <c r="W15" s="985"/>
      <c r="X15" s="985"/>
      <c r="Y15" s="985"/>
      <c r="Z15" s="985"/>
      <c r="AA15" s="988"/>
      <c r="AB15" s="596"/>
      <c r="AC15" s="596" t="s">
        <v>134</v>
      </c>
      <c r="AD15" s="596"/>
      <c r="AE15" s="596"/>
      <c r="AF15" s="1032"/>
    </row>
    <row r="16" spans="1:34" ht="21" customHeight="1">
      <c r="A16" s="955"/>
      <c r="B16" s="963"/>
      <c r="C16" s="963"/>
      <c r="D16" s="963"/>
      <c r="E16" s="963"/>
      <c r="F16" s="963"/>
      <c r="G16" s="982"/>
      <c r="H16" s="985"/>
      <c r="I16" s="985"/>
      <c r="J16" s="985"/>
      <c r="K16" s="985"/>
      <c r="L16" s="985"/>
      <c r="M16" s="988"/>
      <c r="N16" s="992"/>
      <c r="O16" s="985"/>
      <c r="P16" s="985"/>
      <c r="Q16" s="985"/>
      <c r="R16" s="985"/>
      <c r="S16" s="985"/>
      <c r="T16" s="968"/>
      <c r="U16" s="982"/>
      <c r="V16" s="985"/>
      <c r="W16" s="985"/>
      <c r="X16" s="985"/>
      <c r="Y16" s="985"/>
      <c r="Z16" s="985"/>
      <c r="AA16" s="988"/>
      <c r="AB16" s="596"/>
      <c r="AC16" s="596"/>
      <c r="AD16" s="596"/>
      <c r="AE16" s="596"/>
      <c r="AF16" s="1032"/>
    </row>
    <row r="17" spans="1:32" ht="21" customHeight="1">
      <c r="A17" s="955"/>
      <c r="B17" s="963"/>
      <c r="C17" s="963"/>
      <c r="D17" s="963"/>
      <c r="E17" s="963"/>
      <c r="F17" s="963"/>
      <c r="G17" s="982"/>
      <c r="H17" s="985"/>
      <c r="I17" s="985"/>
      <c r="J17" s="985"/>
      <c r="K17" s="985"/>
      <c r="L17" s="985"/>
      <c r="M17" s="988"/>
      <c r="N17" s="992"/>
      <c r="O17" s="985"/>
      <c r="P17" s="985"/>
      <c r="Q17" s="985"/>
      <c r="R17" s="985"/>
      <c r="S17" s="985"/>
      <c r="T17" s="968"/>
      <c r="U17" s="982"/>
      <c r="V17" s="985"/>
      <c r="W17" s="985"/>
      <c r="X17" s="985"/>
      <c r="Y17" s="985"/>
      <c r="Z17" s="985"/>
      <c r="AA17" s="988"/>
      <c r="AB17" s="596"/>
      <c r="AC17" s="596"/>
      <c r="AD17" s="596"/>
      <c r="AE17" s="596"/>
      <c r="AF17" s="1032"/>
    </row>
    <row r="18" spans="1:32" ht="21" customHeight="1">
      <c r="A18" s="955"/>
      <c r="B18" s="963"/>
      <c r="C18" s="963"/>
      <c r="D18" s="963"/>
      <c r="E18" s="963"/>
      <c r="F18" s="963"/>
      <c r="G18" s="982"/>
      <c r="H18" s="985"/>
      <c r="I18" s="985"/>
      <c r="J18" s="985"/>
      <c r="K18" s="985"/>
      <c r="L18" s="985"/>
      <c r="M18" s="988"/>
      <c r="N18" s="992"/>
      <c r="O18" s="985"/>
      <c r="P18" s="985"/>
      <c r="Q18" s="985"/>
      <c r="R18" s="985"/>
      <c r="S18" s="985"/>
      <c r="T18" s="968"/>
      <c r="U18" s="982"/>
      <c r="V18" s="985"/>
      <c r="W18" s="985"/>
      <c r="X18" s="985"/>
      <c r="Y18" s="985"/>
      <c r="Z18" s="985"/>
      <c r="AA18" s="988"/>
      <c r="AB18" s="596"/>
      <c r="AC18" s="596"/>
      <c r="AD18" s="596"/>
      <c r="AE18" s="596"/>
      <c r="AF18" s="1032"/>
    </row>
    <row r="19" spans="1:32" ht="21" customHeight="1">
      <c r="A19" s="955"/>
      <c r="B19" s="963"/>
      <c r="C19" s="963"/>
      <c r="D19" s="963"/>
      <c r="E19" s="963"/>
      <c r="F19" s="963"/>
      <c r="G19" s="982"/>
      <c r="H19" s="985"/>
      <c r="I19" s="985"/>
      <c r="J19" s="985"/>
      <c r="K19" s="985"/>
      <c r="L19" s="985"/>
      <c r="M19" s="988"/>
      <c r="N19" s="992"/>
      <c r="O19" s="985"/>
      <c r="P19" s="985"/>
      <c r="Q19" s="985"/>
      <c r="R19" s="985"/>
      <c r="S19" s="985"/>
      <c r="T19" s="968"/>
      <c r="U19" s="982"/>
      <c r="V19" s="985"/>
      <c r="W19" s="985"/>
      <c r="X19" s="985"/>
      <c r="Y19" s="985"/>
      <c r="Z19" s="985"/>
      <c r="AA19" s="988"/>
      <c r="AB19" s="596"/>
      <c r="AC19" s="596"/>
      <c r="AD19" s="596"/>
      <c r="AE19" s="596"/>
      <c r="AF19" s="1032"/>
    </row>
    <row r="20" spans="1:32">
      <c r="A20" s="956"/>
      <c r="B20" s="964"/>
      <c r="C20" s="964"/>
      <c r="D20" s="964"/>
      <c r="E20" s="964"/>
      <c r="F20" s="964"/>
      <c r="G20" s="982"/>
      <c r="H20" s="985"/>
      <c r="I20" s="985"/>
      <c r="J20" s="985"/>
      <c r="K20" s="985"/>
      <c r="L20" s="985"/>
      <c r="M20" s="988"/>
      <c r="N20" s="992"/>
      <c r="O20" s="985"/>
      <c r="P20" s="985"/>
      <c r="Q20" s="985"/>
      <c r="R20" s="985"/>
      <c r="S20" s="985"/>
      <c r="T20" s="968"/>
      <c r="U20" s="982"/>
      <c r="V20" s="985"/>
      <c r="W20" s="985"/>
      <c r="X20" s="985"/>
      <c r="Y20" s="985"/>
      <c r="Z20" s="985"/>
      <c r="AA20" s="988"/>
      <c r="AB20" s="596"/>
      <c r="AC20" s="596"/>
      <c r="AD20" s="596"/>
      <c r="AE20" s="596"/>
      <c r="AF20" s="1032"/>
    </row>
    <row r="21" spans="1:32">
      <c r="A21" s="957" t="s">
        <v>492</v>
      </c>
      <c r="B21" s="965"/>
      <c r="C21" s="965"/>
      <c r="D21" s="965"/>
      <c r="E21" s="965"/>
      <c r="F21" s="965"/>
      <c r="G21" s="983"/>
      <c r="H21" s="986"/>
      <c r="I21" s="986"/>
      <c r="J21" s="986"/>
      <c r="K21" s="986"/>
      <c r="L21" s="986"/>
      <c r="M21" s="989"/>
      <c r="N21" s="995"/>
      <c r="O21" s="997"/>
      <c r="P21" s="997"/>
      <c r="Q21" s="997"/>
      <c r="R21" s="997"/>
      <c r="S21" s="997"/>
      <c r="T21" s="1001"/>
      <c r="U21" s="1002"/>
      <c r="V21" s="997"/>
      <c r="W21" s="997"/>
      <c r="X21" s="997"/>
      <c r="Y21" s="997"/>
      <c r="Z21" s="997"/>
      <c r="AA21" s="1013"/>
      <c r="AB21" s="596"/>
      <c r="AC21" s="596"/>
      <c r="AD21" s="596"/>
      <c r="AE21" s="596"/>
      <c r="AF21" s="1032"/>
    </row>
    <row r="22" spans="1:32" ht="42" customHeight="1">
      <c r="A22" s="958" t="s">
        <v>918</v>
      </c>
      <c r="B22" s="966" t="s">
        <v>410</v>
      </c>
      <c r="C22" s="966" t="s">
        <v>819</v>
      </c>
      <c r="D22" s="966" t="s">
        <v>17</v>
      </c>
      <c r="E22" s="966" t="s">
        <v>114</v>
      </c>
      <c r="F22" s="976" t="s">
        <v>107</v>
      </c>
      <c r="G22" s="596"/>
      <c r="H22" s="596"/>
      <c r="I22" s="596"/>
      <c r="J22" s="596"/>
      <c r="K22" s="596"/>
      <c r="L22" s="596"/>
      <c r="M22" s="596"/>
      <c r="N22" s="996" t="s">
        <v>387</v>
      </c>
      <c r="O22" s="961"/>
      <c r="P22" s="961"/>
      <c r="Q22" s="961"/>
      <c r="R22" s="961"/>
      <c r="S22" s="961"/>
      <c r="T22" s="961"/>
      <c r="U22" s="961"/>
      <c r="V22" s="961"/>
      <c r="W22" s="961"/>
      <c r="X22" s="961"/>
      <c r="Y22" s="961"/>
      <c r="Z22" s="961"/>
      <c r="AA22" s="1014"/>
      <c r="AB22" s="1019" t="s">
        <v>473</v>
      </c>
      <c r="AC22" s="606"/>
      <c r="AD22" s="606"/>
      <c r="AE22" s="1025"/>
      <c r="AF22" s="1032"/>
    </row>
    <row r="23" spans="1:32">
      <c r="A23" s="957"/>
      <c r="B23" s="965"/>
      <c r="C23" s="965"/>
      <c r="D23" s="965"/>
      <c r="E23" s="965"/>
      <c r="F23" s="977"/>
      <c r="G23" s="596"/>
      <c r="H23" s="596"/>
      <c r="I23" s="596"/>
      <c r="J23" s="596"/>
      <c r="K23" s="596"/>
      <c r="L23" s="596"/>
      <c r="M23" s="596"/>
      <c r="N23" s="952"/>
      <c r="O23" s="596"/>
      <c r="P23" s="596"/>
      <c r="Q23" s="596"/>
      <c r="R23" s="596"/>
      <c r="S23" s="596"/>
      <c r="T23" s="596"/>
      <c r="U23" s="596"/>
      <c r="V23" s="596"/>
      <c r="W23" s="596"/>
      <c r="X23" s="596"/>
      <c r="Y23" s="596"/>
      <c r="Z23" s="596"/>
      <c r="AA23" s="979"/>
      <c r="AB23" s="596"/>
      <c r="AC23" s="596"/>
      <c r="AD23" s="596"/>
      <c r="AE23" s="596"/>
      <c r="AF23" s="1032"/>
    </row>
    <row r="24" spans="1:32">
      <c r="A24" s="959" t="s">
        <v>64</v>
      </c>
      <c r="B24" s="622"/>
      <c r="C24" s="622"/>
      <c r="D24" s="622"/>
      <c r="E24" s="622"/>
      <c r="F24" s="978"/>
      <c r="G24" s="596"/>
      <c r="H24" s="596"/>
      <c r="I24" s="596"/>
      <c r="J24" s="596"/>
      <c r="K24" s="596"/>
      <c r="L24" s="596"/>
      <c r="M24" s="596"/>
      <c r="N24" s="952"/>
      <c r="O24" s="596"/>
      <c r="P24" s="596"/>
      <c r="Q24" s="596"/>
      <c r="R24" s="596"/>
      <c r="S24" s="596"/>
      <c r="T24" s="596"/>
      <c r="U24" s="596"/>
      <c r="V24" s="596"/>
      <c r="W24" s="596"/>
      <c r="X24" s="596"/>
      <c r="Y24" s="596"/>
      <c r="Z24" s="596"/>
      <c r="AA24" s="979"/>
      <c r="AB24" s="596" t="s">
        <v>250</v>
      </c>
      <c r="AC24" s="596"/>
      <c r="AD24" s="596"/>
      <c r="AE24" s="596"/>
      <c r="AF24" s="1032"/>
    </row>
    <row r="25" spans="1:32">
      <c r="A25" s="952"/>
      <c r="B25" s="596"/>
      <c r="C25" s="596"/>
      <c r="D25" s="596"/>
      <c r="E25" s="596"/>
      <c r="F25" s="979"/>
      <c r="G25" s="596"/>
      <c r="H25" s="596"/>
      <c r="I25" s="596"/>
      <c r="J25" s="596"/>
      <c r="K25" s="596"/>
      <c r="L25" s="596"/>
      <c r="M25" s="596"/>
      <c r="N25" s="952"/>
      <c r="O25" s="596"/>
      <c r="P25" s="596"/>
      <c r="Q25" s="596"/>
      <c r="R25" s="596"/>
      <c r="S25" s="596"/>
      <c r="T25" s="596"/>
      <c r="U25" s="596"/>
      <c r="V25" s="596"/>
      <c r="W25" s="596"/>
      <c r="X25" s="596"/>
      <c r="Y25" s="596"/>
      <c r="Z25" s="596"/>
      <c r="AA25" s="979"/>
      <c r="AB25" s="596" t="s">
        <v>934</v>
      </c>
      <c r="AC25" s="596"/>
      <c r="AD25" s="596"/>
      <c r="AE25" s="596"/>
      <c r="AF25" s="1032"/>
    </row>
    <row r="26" spans="1:32">
      <c r="A26" s="959" t="s">
        <v>855</v>
      </c>
      <c r="B26" s="622"/>
      <c r="C26" s="622"/>
      <c r="D26" s="622"/>
      <c r="E26" s="622"/>
      <c r="F26" s="978"/>
      <c r="G26" s="596"/>
      <c r="H26" s="596"/>
      <c r="I26" s="596"/>
      <c r="J26" s="596"/>
      <c r="K26" s="596"/>
      <c r="L26" s="596"/>
      <c r="M26" s="596"/>
      <c r="N26" s="952"/>
      <c r="O26" s="596"/>
      <c r="P26" s="596"/>
      <c r="Q26" s="596"/>
      <c r="R26" s="596"/>
      <c r="S26" s="596"/>
      <c r="T26" s="596"/>
      <c r="U26" s="596"/>
      <c r="V26" s="596"/>
      <c r="W26" s="596"/>
      <c r="X26" s="596"/>
      <c r="Y26" s="596"/>
      <c r="Z26" s="596"/>
      <c r="AA26" s="979"/>
      <c r="AB26" s="596"/>
      <c r="AC26" s="596"/>
      <c r="AD26" s="596"/>
      <c r="AE26" s="596"/>
      <c r="AF26" s="1032"/>
    </row>
    <row r="27" spans="1:32">
      <c r="A27" s="953"/>
      <c r="B27" s="962"/>
      <c r="C27" s="962"/>
      <c r="D27" s="962"/>
      <c r="E27" s="962"/>
      <c r="F27" s="980"/>
      <c r="G27" s="962"/>
      <c r="H27" s="962"/>
      <c r="I27" s="962"/>
      <c r="J27" s="962"/>
      <c r="K27" s="962"/>
      <c r="L27" s="962"/>
      <c r="M27" s="962"/>
      <c r="N27" s="953"/>
      <c r="O27" s="962"/>
      <c r="P27" s="962"/>
      <c r="Q27" s="962"/>
      <c r="R27" s="962"/>
      <c r="S27" s="962"/>
      <c r="T27" s="962"/>
      <c r="U27" s="962"/>
      <c r="V27" s="962"/>
      <c r="W27" s="962"/>
      <c r="X27" s="962"/>
      <c r="Y27" s="962"/>
      <c r="Z27" s="962"/>
      <c r="AA27" s="980"/>
      <c r="AB27" s="962"/>
      <c r="AC27" s="962"/>
      <c r="AD27" s="962"/>
      <c r="AE27" s="962"/>
      <c r="AF27" s="1033"/>
    </row>
    <row r="28" spans="1:32">
      <c r="AB28" s="311" t="s">
        <v>684</v>
      </c>
    </row>
    <row r="29" spans="1:32">
      <c r="AB29" s="311" t="s">
        <v>781</v>
      </c>
    </row>
  </sheetData>
  <mergeCells count="23">
    <mergeCell ref="Y4:AA4"/>
    <mergeCell ref="G7:M7"/>
    <mergeCell ref="N7:T7"/>
    <mergeCell ref="U7:AA7"/>
    <mergeCell ref="AB7:AE7"/>
    <mergeCell ref="A10:F10"/>
    <mergeCell ref="A11:F11"/>
    <mergeCell ref="A12:F12"/>
    <mergeCell ref="A13:F13"/>
    <mergeCell ref="A14:F14"/>
    <mergeCell ref="A15:F15"/>
    <mergeCell ref="A16:F16"/>
    <mergeCell ref="A17:F17"/>
    <mergeCell ref="A18:F18"/>
    <mergeCell ref="A19:F19"/>
    <mergeCell ref="AB22:AE22"/>
    <mergeCell ref="A24:F24"/>
    <mergeCell ref="A26:F26"/>
    <mergeCell ref="Y5:AA6"/>
    <mergeCell ref="AB5:AB6"/>
    <mergeCell ref="AC5:AC6"/>
    <mergeCell ref="AD5:AD6"/>
    <mergeCell ref="AF7:AF9"/>
  </mergeCells>
  <phoneticPr fontId="23"/>
  <hyperlinks>
    <hyperlink ref="AH3" location="書類一覧!D57"/>
  </hyperlinks>
  <printOptions horizontalCentered="1" verticalCentered="1"/>
  <pageMargins left="0.78740157480314965" right="0.78740157480314965" top="0.98425196850393692" bottom="0.59055118110236227" header="0.51181102362204722" footer="0.51181102362204722"/>
  <pageSetup paperSize="9" firstPageNumber="0" fitToWidth="1" fitToHeight="1" orientation="landscape" usePrinterDefaults="1"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O52"/>
  <sheetViews>
    <sheetView showGridLines="0" view="pageBreakPreview" zoomScale="70" zoomScaleSheetLayoutView="70" workbookViewId="0">
      <selection activeCell="AO3" sqref="AO3"/>
    </sheetView>
  </sheetViews>
  <sheetFormatPr defaultColWidth="9" defaultRowHeight="13.2"/>
  <cols>
    <col min="1" max="1" width="10.6640625" style="333" customWidth="1"/>
    <col min="2" max="2" width="7.6640625" style="333" customWidth="1"/>
    <col min="3" max="34" width="3.6640625" style="333" customWidth="1"/>
    <col min="35" max="35" width="8.6640625" style="333" customWidth="1"/>
    <col min="36" max="36" width="4.6640625" style="333" customWidth="1"/>
    <col min="37" max="38" width="12.6640625" style="333" customWidth="1"/>
    <col min="39" max="39" width="9.6640625" style="333" customWidth="1"/>
    <col min="40" max="40" width="9" style="333" bestFit="1" customWidth="0"/>
    <col min="41" max="16384" width="9" style="333"/>
  </cols>
  <sheetData>
    <row r="1" spans="1:41">
      <c r="A1" s="333" t="s">
        <v>1411</v>
      </c>
    </row>
    <row r="3" spans="1:41" ht="18" customHeight="1">
      <c r="A3" s="1034" t="s">
        <v>705</v>
      </c>
      <c r="B3" s="1042"/>
      <c r="C3" s="960"/>
      <c r="D3" s="960" t="s">
        <v>451</v>
      </c>
      <c r="E3" s="960"/>
      <c r="F3" s="960"/>
      <c r="G3" s="960"/>
      <c r="H3" s="960"/>
      <c r="I3" s="960"/>
      <c r="J3" s="960"/>
      <c r="K3" s="960"/>
      <c r="L3" s="960"/>
      <c r="M3" s="960"/>
      <c r="N3" s="960"/>
      <c r="O3" s="960"/>
      <c r="P3" s="960"/>
      <c r="Q3" s="960"/>
      <c r="R3" s="960"/>
      <c r="S3" s="960"/>
      <c r="T3" s="960"/>
      <c r="U3" s="1059"/>
      <c r="V3" s="1059"/>
      <c r="W3" s="1059"/>
      <c r="X3" s="1059"/>
      <c r="Y3" s="1059"/>
      <c r="Z3" s="1059"/>
      <c r="AA3" s="960"/>
      <c r="AB3" s="960"/>
      <c r="AC3" s="1061"/>
      <c r="AD3" s="1054"/>
      <c r="AE3" s="1063" t="s">
        <v>649</v>
      </c>
      <c r="AF3" s="1063"/>
      <c r="AG3" s="1063"/>
      <c r="AH3" s="1063"/>
      <c r="AI3" s="1070" t="s">
        <v>47</v>
      </c>
      <c r="AJ3" s="1074"/>
      <c r="AK3" s="1063" t="s">
        <v>901</v>
      </c>
      <c r="AL3" s="1063" t="s">
        <v>553</v>
      </c>
      <c r="AM3" s="1080" t="s">
        <v>971</v>
      </c>
      <c r="AO3" s="1085" t="s">
        <v>747</v>
      </c>
    </row>
    <row r="4" spans="1:41" ht="13.5" customHeight="1">
      <c r="A4" s="1035"/>
      <c r="B4" s="1043"/>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D4" s="1053"/>
      <c r="AE4" s="1064" t="s">
        <v>1131</v>
      </c>
      <c r="AF4" s="1008"/>
      <c r="AG4" s="1008"/>
      <c r="AH4" s="1011"/>
      <c r="AI4" s="1064" t="s">
        <v>1131</v>
      </c>
      <c r="AJ4" s="1011"/>
      <c r="AK4" s="1016" t="s">
        <v>1131</v>
      </c>
      <c r="AL4" s="1016" t="s">
        <v>1131</v>
      </c>
      <c r="AM4" s="847"/>
    </row>
    <row r="5" spans="1:41" ht="27" customHeight="1">
      <c r="A5" s="1036" t="s">
        <v>973</v>
      </c>
      <c r="B5" s="1044"/>
      <c r="C5" s="315"/>
      <c r="D5" s="315"/>
      <c r="E5" s="315" t="s">
        <v>126</v>
      </c>
      <c r="F5" s="315"/>
      <c r="G5" s="315"/>
      <c r="H5" s="315"/>
      <c r="I5" s="315"/>
      <c r="J5" s="315"/>
      <c r="K5" s="315"/>
      <c r="L5" s="315"/>
      <c r="M5" s="315"/>
      <c r="N5" s="315"/>
      <c r="O5" s="315"/>
      <c r="P5" s="315"/>
      <c r="Q5" s="315"/>
      <c r="R5" s="315"/>
      <c r="S5" s="315"/>
      <c r="T5" s="315"/>
      <c r="U5" s="315"/>
      <c r="V5" s="315"/>
      <c r="W5" s="315"/>
      <c r="X5" s="315"/>
      <c r="Y5" s="315"/>
      <c r="Z5" s="315"/>
      <c r="AA5" s="315"/>
      <c r="AB5" s="315"/>
      <c r="AD5" s="1062" t="s">
        <v>274</v>
      </c>
      <c r="AE5" s="1065"/>
      <c r="AF5" s="1009"/>
      <c r="AG5" s="1009"/>
      <c r="AH5" s="1012"/>
      <c r="AI5" s="1065"/>
      <c r="AJ5" s="1012"/>
      <c r="AK5" s="1017"/>
      <c r="AL5" s="1017"/>
      <c r="AM5" s="847"/>
    </row>
    <row r="6" spans="1:41" ht="15" customHeight="1">
      <c r="A6" s="1037"/>
      <c r="B6" s="947" t="s">
        <v>856</v>
      </c>
      <c r="C6" s="1050" t="s">
        <v>733</v>
      </c>
      <c r="D6" s="1050"/>
      <c r="E6" s="1050"/>
      <c r="F6" s="1050"/>
      <c r="G6" s="1050"/>
      <c r="H6" s="1050"/>
      <c r="I6" s="1050"/>
      <c r="J6" s="1050"/>
      <c r="K6" s="1050"/>
      <c r="L6" s="1050"/>
      <c r="M6" s="1050"/>
      <c r="N6" s="1050"/>
      <c r="O6" s="1050"/>
      <c r="P6" s="1050"/>
      <c r="Q6" s="1050"/>
      <c r="R6" s="1050"/>
      <c r="S6" s="1050"/>
      <c r="T6" s="1050"/>
      <c r="U6" s="1050"/>
      <c r="V6" s="1050"/>
      <c r="W6" s="1050"/>
      <c r="X6" s="1050"/>
      <c r="Y6" s="1050"/>
      <c r="Z6" s="1050"/>
      <c r="AA6" s="1050"/>
      <c r="AB6" s="1050"/>
      <c r="AC6" s="1050"/>
      <c r="AD6" s="1050"/>
      <c r="AE6" s="1050"/>
      <c r="AF6" s="1050"/>
      <c r="AG6" s="1050"/>
      <c r="AH6" s="1040"/>
      <c r="AI6" s="1061" t="s">
        <v>416</v>
      </c>
      <c r="AJ6" s="1061"/>
      <c r="AK6" s="1061" t="s">
        <v>475</v>
      </c>
      <c r="AL6" s="1061"/>
      <c r="AM6" s="1048"/>
    </row>
    <row r="7" spans="1:41" ht="15" customHeight="1">
      <c r="A7" s="950" t="s">
        <v>323</v>
      </c>
      <c r="B7" s="1045" t="s">
        <v>861</v>
      </c>
      <c r="C7" s="1051">
        <v>1</v>
      </c>
      <c r="D7" s="1056">
        <v>2</v>
      </c>
      <c r="E7" s="1056">
        <v>3</v>
      </c>
      <c r="F7" s="1056">
        <v>4</v>
      </c>
      <c r="G7" s="1056">
        <v>5</v>
      </c>
      <c r="H7" s="1056">
        <v>6</v>
      </c>
      <c r="I7" s="1056">
        <v>7</v>
      </c>
      <c r="J7" s="1056">
        <v>8</v>
      </c>
      <c r="K7" s="1056">
        <v>9</v>
      </c>
      <c r="L7" s="1056">
        <v>10</v>
      </c>
      <c r="M7" s="1056">
        <v>11</v>
      </c>
      <c r="N7" s="1056">
        <v>12</v>
      </c>
      <c r="O7" s="1056">
        <v>13</v>
      </c>
      <c r="P7" s="1056">
        <v>14</v>
      </c>
      <c r="Q7" s="1056">
        <v>15</v>
      </c>
      <c r="R7" s="1056">
        <v>16</v>
      </c>
      <c r="S7" s="1056">
        <v>17</v>
      </c>
      <c r="T7" s="1056">
        <v>18</v>
      </c>
      <c r="U7" s="1056">
        <v>19</v>
      </c>
      <c r="V7" s="1056">
        <v>20</v>
      </c>
      <c r="W7" s="1056">
        <v>21</v>
      </c>
      <c r="X7" s="1056">
        <v>22</v>
      </c>
      <c r="Y7" s="1056">
        <v>23</v>
      </c>
      <c r="Z7" s="1056">
        <v>24</v>
      </c>
      <c r="AA7" s="1056">
        <v>25</v>
      </c>
      <c r="AB7" s="1056">
        <v>26</v>
      </c>
      <c r="AC7" s="1056">
        <v>27</v>
      </c>
      <c r="AD7" s="1056">
        <v>28</v>
      </c>
      <c r="AE7" s="1056">
        <v>29</v>
      </c>
      <c r="AF7" s="1056">
        <v>30</v>
      </c>
      <c r="AG7" s="1066">
        <v>31</v>
      </c>
      <c r="AH7" s="365"/>
      <c r="AI7" s="334"/>
      <c r="AJ7" s="334"/>
      <c r="AK7" s="334" t="s">
        <v>779</v>
      </c>
      <c r="AL7" s="334"/>
      <c r="AM7" s="1081"/>
    </row>
    <row r="8" spans="1:41" ht="15" customHeight="1">
      <c r="A8" s="1038"/>
      <c r="B8" s="1046" t="s">
        <v>689</v>
      </c>
      <c r="C8" s="1052"/>
      <c r="D8" s="1057"/>
      <c r="E8" s="1057"/>
      <c r="F8" s="1057"/>
      <c r="G8" s="1057"/>
      <c r="H8" s="1057"/>
      <c r="I8" s="1057"/>
      <c r="J8" s="1057"/>
      <c r="K8" s="1057"/>
      <c r="L8" s="1057"/>
      <c r="M8" s="1057"/>
      <c r="N8" s="1057"/>
      <c r="O8" s="1057"/>
      <c r="P8" s="1057"/>
      <c r="Q8" s="1057"/>
      <c r="R8" s="1057"/>
      <c r="S8" s="1057"/>
      <c r="T8" s="1057"/>
      <c r="U8" s="1057"/>
      <c r="V8" s="1057"/>
      <c r="W8" s="1057"/>
      <c r="X8" s="1057"/>
      <c r="Y8" s="1057"/>
      <c r="Z8" s="1057"/>
      <c r="AA8" s="1057"/>
      <c r="AB8" s="1060"/>
      <c r="AC8" s="1057"/>
      <c r="AD8" s="1057"/>
      <c r="AE8" s="1057"/>
      <c r="AF8" s="1057"/>
      <c r="AG8" s="1067"/>
      <c r="AH8" s="343"/>
      <c r="AI8" s="351"/>
      <c r="AJ8" s="351"/>
      <c r="AK8" s="351" t="s">
        <v>719</v>
      </c>
      <c r="AL8" s="351"/>
      <c r="AM8" s="361"/>
    </row>
    <row r="9" spans="1:41" ht="15" customHeight="1">
      <c r="A9" s="1039"/>
      <c r="B9" s="1047"/>
      <c r="C9" s="1053"/>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364"/>
      <c r="AH9" s="1039"/>
      <c r="AM9" s="1047"/>
    </row>
    <row r="10" spans="1:41" ht="15" customHeight="1">
      <c r="A10" s="1039"/>
      <c r="B10" s="1047"/>
      <c r="C10" s="1053"/>
      <c r="D10" s="840"/>
      <c r="E10" s="840"/>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0"/>
      <c r="AE10" s="840"/>
      <c r="AF10" s="840"/>
      <c r="AG10" s="364"/>
      <c r="AH10" s="1039"/>
      <c r="AM10" s="1047"/>
    </row>
    <row r="11" spans="1:41" ht="15" customHeight="1">
      <c r="A11" s="1039"/>
      <c r="B11" s="1047"/>
      <c r="C11" s="1053"/>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364"/>
      <c r="AH11" s="1039"/>
      <c r="AM11" s="1047"/>
    </row>
    <row r="12" spans="1:41" ht="15" customHeight="1">
      <c r="A12" s="1039"/>
      <c r="B12" s="1047"/>
      <c r="C12" s="1053"/>
      <c r="D12" s="840"/>
      <c r="E12" s="840"/>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0"/>
      <c r="AE12" s="840"/>
      <c r="AF12" s="840"/>
      <c r="AG12" s="364"/>
      <c r="AH12" s="1039"/>
      <c r="AM12" s="1047"/>
    </row>
    <row r="13" spans="1:41" ht="15" customHeight="1">
      <c r="A13" s="1039"/>
      <c r="B13" s="1047"/>
      <c r="C13" s="1053"/>
      <c r="D13" s="840"/>
      <c r="E13" s="840"/>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0"/>
      <c r="AE13" s="840"/>
      <c r="AF13" s="840"/>
      <c r="AG13" s="364"/>
      <c r="AH13" s="1039"/>
      <c r="AM13" s="1047"/>
    </row>
    <row r="14" spans="1:41" ht="15" customHeight="1">
      <c r="A14" s="1039"/>
      <c r="B14" s="1047"/>
      <c r="C14" s="1053"/>
      <c r="D14" s="840"/>
      <c r="E14" s="840"/>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0"/>
      <c r="AE14" s="840"/>
      <c r="AF14" s="840"/>
      <c r="AG14" s="364"/>
      <c r="AH14" s="1039"/>
      <c r="AM14" s="1047"/>
    </row>
    <row r="15" spans="1:41" ht="15" customHeight="1">
      <c r="A15" s="1039"/>
      <c r="B15" s="1047"/>
      <c r="C15" s="1053"/>
      <c r="D15" s="840"/>
      <c r="E15" s="840"/>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364"/>
      <c r="AH15" s="1039"/>
      <c r="AM15" s="1047"/>
    </row>
    <row r="16" spans="1:41" ht="15" customHeight="1">
      <c r="A16" s="1039"/>
      <c r="B16" s="1047"/>
      <c r="C16" s="1053"/>
      <c r="D16" s="840"/>
      <c r="E16" s="840"/>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364"/>
      <c r="AH16" s="1039"/>
      <c r="AM16" s="1047"/>
    </row>
    <row r="17" spans="1:39" ht="15" customHeight="1">
      <c r="A17" s="1039"/>
      <c r="B17" s="1047"/>
      <c r="C17" s="1053"/>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364"/>
      <c r="AH17" s="1039"/>
      <c r="AM17" s="1047"/>
    </row>
    <row r="18" spans="1:39" ht="15" customHeight="1">
      <c r="A18" s="1039"/>
      <c r="B18" s="1047"/>
      <c r="C18" s="1053"/>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364"/>
      <c r="AH18" s="1039"/>
      <c r="AM18" s="1047"/>
    </row>
    <row r="19" spans="1:39" ht="15" customHeight="1">
      <c r="A19" s="1039"/>
      <c r="B19" s="1047"/>
      <c r="C19" s="1053"/>
      <c r="D19" s="840"/>
      <c r="E19" s="840"/>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0"/>
      <c r="AE19" s="840"/>
      <c r="AF19" s="840"/>
      <c r="AG19" s="364"/>
      <c r="AH19" s="1039"/>
      <c r="AM19" s="1047"/>
    </row>
    <row r="20" spans="1:39" ht="15" customHeight="1">
      <c r="A20" s="1039"/>
      <c r="B20" s="1047"/>
      <c r="C20" s="1053"/>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364"/>
      <c r="AH20" s="342"/>
      <c r="AI20" s="350"/>
      <c r="AJ20" s="350"/>
      <c r="AK20" s="350" t="s">
        <v>231</v>
      </c>
      <c r="AL20" s="350"/>
      <c r="AM20" s="360"/>
    </row>
    <row r="21" spans="1:39" ht="15" customHeight="1">
      <c r="A21" s="1039"/>
      <c r="B21" s="1047"/>
      <c r="C21" s="1053"/>
      <c r="D21" s="840"/>
      <c r="E21" s="840"/>
      <c r="F21" s="840"/>
      <c r="G21" s="840"/>
      <c r="H21" s="840"/>
      <c r="I21" s="840"/>
      <c r="J21" s="840"/>
      <c r="K21" s="840"/>
      <c r="L21" s="840"/>
      <c r="M21" s="840"/>
      <c r="N21" s="840"/>
      <c r="O21" s="840"/>
      <c r="P21" s="840"/>
      <c r="Q21" s="840"/>
      <c r="R21" s="840"/>
      <c r="S21" s="840"/>
      <c r="T21" s="840"/>
      <c r="U21" s="840"/>
      <c r="V21" s="840"/>
      <c r="W21" s="840"/>
      <c r="X21" s="840"/>
      <c r="Y21" s="840"/>
      <c r="Z21" s="840"/>
      <c r="AA21" s="840"/>
      <c r="AB21" s="840"/>
      <c r="AC21" s="840"/>
      <c r="AD21" s="840"/>
      <c r="AE21" s="840"/>
      <c r="AF21" s="840"/>
      <c r="AG21" s="364"/>
      <c r="AH21" s="1039"/>
      <c r="AM21" s="1047"/>
    </row>
    <row r="22" spans="1:39" ht="15" customHeight="1">
      <c r="A22" s="1039"/>
      <c r="B22" s="1047"/>
      <c r="C22" s="1053"/>
      <c r="D22" s="840"/>
      <c r="E22" s="840"/>
      <c r="F22" s="840"/>
      <c r="G22" s="840"/>
      <c r="H22" s="840"/>
      <c r="I22" s="840"/>
      <c r="J22" s="840"/>
      <c r="K22" s="840"/>
      <c r="L22" s="840"/>
      <c r="M22" s="840"/>
      <c r="N22" s="840"/>
      <c r="O22" s="840"/>
      <c r="P22" s="840"/>
      <c r="Q22" s="840"/>
      <c r="R22" s="840"/>
      <c r="S22" s="840"/>
      <c r="T22" s="840"/>
      <c r="U22" s="840"/>
      <c r="V22" s="840"/>
      <c r="W22" s="840"/>
      <c r="X22" s="840"/>
      <c r="Y22" s="840"/>
      <c r="Z22" s="840"/>
      <c r="AA22" s="840"/>
      <c r="AB22" s="840"/>
      <c r="AC22" s="840"/>
      <c r="AD22" s="840"/>
      <c r="AE22" s="840"/>
      <c r="AF22" s="840"/>
      <c r="AG22" s="364"/>
      <c r="AH22" s="1039"/>
      <c r="AM22" s="1047"/>
    </row>
    <row r="23" spans="1:39" ht="15" customHeight="1">
      <c r="A23" s="1039"/>
      <c r="B23" s="1047"/>
      <c r="C23" s="1053"/>
      <c r="D23" s="840"/>
      <c r="E23" s="840"/>
      <c r="F23" s="840"/>
      <c r="G23" s="840"/>
      <c r="H23" s="840"/>
      <c r="I23" s="840"/>
      <c r="J23" s="840"/>
      <c r="K23" s="840"/>
      <c r="L23" s="840"/>
      <c r="M23" s="840"/>
      <c r="N23" s="840"/>
      <c r="O23" s="840"/>
      <c r="P23" s="840"/>
      <c r="Q23" s="840"/>
      <c r="R23" s="840"/>
      <c r="S23" s="840"/>
      <c r="T23" s="840"/>
      <c r="U23" s="840"/>
      <c r="V23" s="840"/>
      <c r="W23" s="840"/>
      <c r="X23" s="840"/>
      <c r="Y23" s="840"/>
      <c r="Z23" s="840"/>
      <c r="AA23" s="840"/>
      <c r="AB23" s="840"/>
      <c r="AC23" s="840"/>
      <c r="AD23" s="840"/>
      <c r="AE23" s="840"/>
      <c r="AF23" s="840"/>
      <c r="AG23" s="364"/>
      <c r="AH23" s="1039"/>
      <c r="AM23" s="1047"/>
    </row>
    <row r="24" spans="1:39" ht="15" customHeight="1">
      <c r="A24" s="1039"/>
      <c r="B24" s="1047"/>
      <c r="C24" s="1053"/>
      <c r="D24" s="840"/>
      <c r="E24" s="840"/>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364"/>
      <c r="AH24" s="1039"/>
      <c r="AM24" s="1047"/>
    </row>
    <row r="25" spans="1:39" ht="15" customHeight="1">
      <c r="A25" s="1039"/>
      <c r="B25" s="1047"/>
      <c r="C25" s="1053"/>
      <c r="D25" s="840"/>
      <c r="E25" s="840"/>
      <c r="F25" s="840"/>
      <c r="G25" s="840"/>
      <c r="H25" s="840"/>
      <c r="I25" s="840"/>
      <c r="J25" s="840"/>
      <c r="K25" s="840"/>
      <c r="L25" s="840"/>
      <c r="M25" s="840"/>
      <c r="N25" s="840"/>
      <c r="O25" s="840"/>
      <c r="P25" s="840"/>
      <c r="Q25" s="840"/>
      <c r="R25" s="840"/>
      <c r="S25" s="840"/>
      <c r="T25" s="840"/>
      <c r="U25" s="840"/>
      <c r="V25" s="840"/>
      <c r="W25" s="840"/>
      <c r="X25" s="840"/>
      <c r="Y25" s="840"/>
      <c r="Z25" s="840"/>
      <c r="AA25" s="840"/>
      <c r="AB25" s="840"/>
      <c r="AC25" s="840"/>
      <c r="AD25" s="840"/>
      <c r="AE25" s="840"/>
      <c r="AF25" s="840"/>
      <c r="AG25" s="364"/>
      <c r="AH25" s="1039"/>
      <c r="AM25" s="1047"/>
    </row>
    <row r="26" spans="1:39" ht="15" customHeight="1">
      <c r="A26" s="1039"/>
      <c r="B26" s="1047"/>
      <c r="C26" s="1053"/>
      <c r="D26" s="840"/>
      <c r="E26" s="840"/>
      <c r="F26" s="840"/>
      <c r="G26" s="840"/>
      <c r="H26" s="840"/>
      <c r="I26" s="840"/>
      <c r="J26" s="840"/>
      <c r="K26" s="840"/>
      <c r="L26" s="840"/>
      <c r="M26" s="840"/>
      <c r="N26" s="840"/>
      <c r="O26" s="840"/>
      <c r="P26" s="840"/>
      <c r="Q26" s="840"/>
      <c r="R26" s="840"/>
      <c r="S26" s="840"/>
      <c r="T26" s="840"/>
      <c r="U26" s="840"/>
      <c r="V26" s="840"/>
      <c r="W26" s="840"/>
      <c r="X26" s="840"/>
      <c r="Y26" s="840"/>
      <c r="Z26" s="840"/>
      <c r="AA26" s="840"/>
      <c r="AB26" s="840"/>
      <c r="AC26" s="840"/>
      <c r="AD26" s="840"/>
      <c r="AE26" s="840"/>
      <c r="AF26" s="840"/>
      <c r="AG26" s="364"/>
      <c r="AH26" s="1039"/>
      <c r="AM26" s="1047"/>
    </row>
    <row r="27" spans="1:39" ht="15" customHeight="1">
      <c r="A27" s="1039"/>
      <c r="B27" s="1047"/>
      <c r="C27" s="1053"/>
      <c r="D27" s="840"/>
      <c r="E27" s="840"/>
      <c r="F27" s="840"/>
      <c r="G27" s="840"/>
      <c r="H27" s="840"/>
      <c r="I27" s="840"/>
      <c r="J27" s="840"/>
      <c r="K27" s="840"/>
      <c r="L27" s="840"/>
      <c r="M27" s="840"/>
      <c r="N27" s="840"/>
      <c r="O27" s="840"/>
      <c r="P27" s="840"/>
      <c r="Q27" s="840"/>
      <c r="R27" s="840"/>
      <c r="S27" s="840"/>
      <c r="T27" s="840"/>
      <c r="U27" s="840"/>
      <c r="V27" s="840"/>
      <c r="W27" s="840"/>
      <c r="X27" s="840"/>
      <c r="Y27" s="840"/>
      <c r="Z27" s="840"/>
      <c r="AA27" s="840"/>
      <c r="AB27" s="840"/>
      <c r="AC27" s="840"/>
      <c r="AD27" s="840"/>
      <c r="AE27" s="840"/>
      <c r="AF27" s="840"/>
      <c r="AG27" s="364"/>
      <c r="AH27" s="1039"/>
      <c r="AM27" s="1047"/>
    </row>
    <row r="28" spans="1:39" ht="15" customHeight="1">
      <c r="A28" s="1039"/>
      <c r="B28" s="1047"/>
      <c r="C28" s="1053"/>
      <c r="D28" s="840"/>
      <c r="E28" s="840"/>
      <c r="F28" s="840"/>
      <c r="G28" s="840"/>
      <c r="H28" s="840"/>
      <c r="I28" s="840"/>
      <c r="J28" s="840"/>
      <c r="K28" s="840"/>
      <c r="L28" s="840"/>
      <c r="M28" s="840"/>
      <c r="N28" s="840"/>
      <c r="O28" s="840"/>
      <c r="P28" s="840"/>
      <c r="Q28" s="840"/>
      <c r="R28" s="840"/>
      <c r="S28" s="840"/>
      <c r="T28" s="840"/>
      <c r="U28" s="840"/>
      <c r="V28" s="840"/>
      <c r="W28" s="840"/>
      <c r="X28" s="840"/>
      <c r="Y28" s="840"/>
      <c r="Z28" s="840"/>
      <c r="AA28" s="840"/>
      <c r="AB28" s="840"/>
      <c r="AC28" s="840"/>
      <c r="AD28" s="840"/>
      <c r="AE28" s="840"/>
      <c r="AF28" s="840"/>
      <c r="AG28" s="364"/>
      <c r="AH28" s="1039"/>
      <c r="AM28" s="1047"/>
    </row>
    <row r="29" spans="1:39" ht="15" customHeight="1">
      <c r="A29" s="1039"/>
      <c r="B29" s="1047"/>
      <c r="C29" s="1053"/>
      <c r="D29" s="840"/>
      <c r="E29" s="840"/>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364"/>
      <c r="AH29" s="1039"/>
      <c r="AM29" s="1047"/>
    </row>
    <row r="30" spans="1:39" ht="15" customHeight="1">
      <c r="A30" s="1039"/>
      <c r="B30" s="1047"/>
      <c r="C30" s="1053"/>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364"/>
      <c r="AH30" s="1039"/>
      <c r="AM30" s="1047"/>
    </row>
    <row r="31" spans="1:39" ht="15" customHeight="1">
      <c r="A31" s="1039"/>
      <c r="B31" s="1047"/>
      <c r="C31" s="1053"/>
      <c r="D31" s="840"/>
      <c r="E31" s="840"/>
      <c r="F31" s="840"/>
      <c r="G31" s="840"/>
      <c r="H31" s="840"/>
      <c r="I31" s="840"/>
      <c r="J31" s="840"/>
      <c r="K31" s="840"/>
      <c r="L31" s="840"/>
      <c r="M31" s="840"/>
      <c r="N31" s="840"/>
      <c r="O31" s="840"/>
      <c r="P31" s="840"/>
      <c r="Q31" s="840"/>
      <c r="R31" s="840"/>
      <c r="S31" s="840"/>
      <c r="T31" s="840"/>
      <c r="U31" s="840"/>
      <c r="V31" s="840"/>
      <c r="W31" s="840"/>
      <c r="X31" s="840"/>
      <c r="Y31" s="840"/>
      <c r="Z31" s="840"/>
      <c r="AA31" s="840"/>
      <c r="AB31" s="840"/>
      <c r="AC31" s="840"/>
      <c r="AD31" s="840"/>
      <c r="AE31" s="840"/>
      <c r="AF31" s="840"/>
      <c r="AG31" s="364"/>
      <c r="AH31" s="1039"/>
      <c r="AM31" s="1047"/>
    </row>
    <row r="32" spans="1:39" ht="15" customHeight="1">
      <c r="A32" s="1039"/>
      <c r="B32" s="1047"/>
      <c r="C32" s="1053"/>
      <c r="D32" s="840"/>
      <c r="E32" s="840"/>
      <c r="F32" s="840"/>
      <c r="G32" s="840"/>
      <c r="H32" s="840"/>
      <c r="I32" s="840"/>
      <c r="J32" s="840"/>
      <c r="K32" s="840"/>
      <c r="L32" s="840"/>
      <c r="M32" s="840"/>
      <c r="N32" s="840"/>
      <c r="O32" s="840"/>
      <c r="P32" s="840"/>
      <c r="Q32" s="840"/>
      <c r="R32" s="840"/>
      <c r="S32" s="840"/>
      <c r="T32" s="840"/>
      <c r="U32" s="840"/>
      <c r="V32" s="840"/>
      <c r="W32" s="840"/>
      <c r="X32" s="840"/>
      <c r="Y32" s="840"/>
      <c r="Z32" s="840"/>
      <c r="AA32" s="840"/>
      <c r="AB32" s="840"/>
      <c r="AC32" s="840"/>
      <c r="AD32" s="840"/>
      <c r="AE32" s="840"/>
      <c r="AF32" s="840"/>
      <c r="AG32" s="364"/>
      <c r="AH32" s="1039"/>
      <c r="AM32" s="1047"/>
    </row>
    <row r="33" spans="1:39" ht="15" customHeight="1">
      <c r="A33" s="1039"/>
      <c r="B33" s="1047"/>
      <c r="C33" s="1053"/>
      <c r="D33" s="840"/>
      <c r="E33" s="840"/>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364"/>
      <c r="AH33" s="1039"/>
      <c r="AM33" s="1047"/>
    </row>
    <row r="34" spans="1:39" ht="15" customHeight="1">
      <c r="A34" s="1039"/>
      <c r="B34" s="1047"/>
      <c r="C34" s="1053"/>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364"/>
      <c r="AH34" s="1039"/>
      <c r="AM34" s="1047"/>
    </row>
    <row r="35" spans="1:39" ht="15" customHeight="1">
      <c r="A35" s="1039"/>
      <c r="B35" s="1047"/>
      <c r="C35" s="1053"/>
      <c r="D35" s="840"/>
      <c r="E35" s="840"/>
      <c r="F35" s="840"/>
      <c r="G35" s="840"/>
      <c r="H35" s="840"/>
      <c r="I35" s="840"/>
      <c r="J35" s="840"/>
      <c r="K35" s="840"/>
      <c r="L35" s="840"/>
      <c r="M35" s="840"/>
      <c r="N35" s="840"/>
      <c r="O35" s="840"/>
      <c r="P35" s="840"/>
      <c r="Q35" s="840"/>
      <c r="R35" s="840"/>
      <c r="S35" s="840"/>
      <c r="T35" s="840"/>
      <c r="U35" s="840"/>
      <c r="V35" s="840"/>
      <c r="W35" s="840"/>
      <c r="X35" s="840"/>
      <c r="Y35" s="840"/>
      <c r="Z35" s="840"/>
      <c r="AA35" s="840"/>
      <c r="AB35" s="840"/>
      <c r="AC35" s="840"/>
      <c r="AD35" s="840"/>
      <c r="AE35" s="840"/>
      <c r="AF35" s="840"/>
      <c r="AG35" s="364"/>
      <c r="AH35" s="1039"/>
      <c r="AM35" s="1047"/>
    </row>
    <row r="36" spans="1:39" ht="15" customHeight="1">
      <c r="A36" s="1039"/>
      <c r="B36" s="1047"/>
      <c r="C36" s="1053"/>
      <c r="D36" s="840"/>
      <c r="E36" s="840"/>
      <c r="F36" s="840"/>
      <c r="G36" s="840"/>
      <c r="H36" s="840"/>
      <c r="I36" s="840"/>
      <c r="J36" s="840"/>
      <c r="K36" s="840"/>
      <c r="L36" s="840"/>
      <c r="M36" s="840"/>
      <c r="N36" s="840"/>
      <c r="O36" s="840"/>
      <c r="P36" s="840"/>
      <c r="Q36" s="840"/>
      <c r="R36" s="840"/>
      <c r="S36" s="840"/>
      <c r="T36" s="840"/>
      <c r="U36" s="840"/>
      <c r="V36" s="840"/>
      <c r="W36" s="840"/>
      <c r="X36" s="840"/>
      <c r="Y36" s="840"/>
      <c r="Z36" s="840"/>
      <c r="AA36" s="840"/>
      <c r="AB36" s="840"/>
      <c r="AC36" s="840"/>
      <c r="AD36" s="840"/>
      <c r="AE36" s="840"/>
      <c r="AF36" s="840"/>
      <c r="AG36" s="364"/>
      <c r="AH36" s="1039"/>
      <c r="AM36" s="1047"/>
    </row>
    <row r="37" spans="1:39" ht="15" customHeight="1">
      <c r="A37" s="1039"/>
      <c r="B37" s="1047"/>
      <c r="C37" s="1053"/>
      <c r="D37" s="840"/>
      <c r="E37" s="840"/>
      <c r="F37" s="840"/>
      <c r="G37" s="840"/>
      <c r="H37" s="840"/>
      <c r="I37" s="840"/>
      <c r="J37" s="840"/>
      <c r="K37" s="840"/>
      <c r="L37" s="840"/>
      <c r="M37" s="840"/>
      <c r="N37" s="840"/>
      <c r="O37" s="840"/>
      <c r="P37" s="840"/>
      <c r="Q37" s="840"/>
      <c r="R37" s="840"/>
      <c r="S37" s="840"/>
      <c r="T37" s="840"/>
      <c r="U37" s="840"/>
      <c r="V37" s="840"/>
      <c r="W37" s="840"/>
      <c r="X37" s="840"/>
      <c r="Y37" s="840"/>
      <c r="Z37" s="840"/>
      <c r="AA37" s="840"/>
      <c r="AB37" s="840"/>
      <c r="AC37" s="840"/>
      <c r="AD37" s="840"/>
      <c r="AE37" s="840"/>
      <c r="AF37" s="840"/>
      <c r="AG37" s="364"/>
      <c r="AH37" s="1039"/>
      <c r="AM37" s="1047"/>
    </row>
    <row r="38" spans="1:39" ht="15" customHeight="1">
      <c r="A38" s="1040"/>
      <c r="B38" s="1048"/>
      <c r="C38" s="1054"/>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8"/>
      <c r="AF38" s="1058"/>
      <c r="AG38" s="1068"/>
      <c r="AH38" s="1039"/>
      <c r="AM38" s="1047"/>
    </row>
    <row r="39" spans="1:39" ht="15" customHeight="1">
      <c r="A39" s="1039" t="s">
        <v>150</v>
      </c>
      <c r="B39" s="1047"/>
      <c r="C39" s="1053"/>
      <c r="D39" s="840"/>
      <c r="E39" s="840"/>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840"/>
      <c r="AD39" s="840"/>
      <c r="AE39" s="840"/>
      <c r="AF39" s="840"/>
      <c r="AG39" s="364"/>
      <c r="AH39" s="1039"/>
      <c r="AM39" s="1047"/>
    </row>
    <row r="40" spans="1:39" ht="15" customHeight="1">
      <c r="A40" s="1039"/>
      <c r="B40" s="1047"/>
      <c r="C40" s="1053"/>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364"/>
      <c r="AH40" s="1039"/>
      <c r="AM40" s="1047"/>
    </row>
    <row r="41" spans="1:39" ht="15" customHeight="1">
      <c r="A41" s="1039" t="s">
        <v>629</v>
      </c>
      <c r="B41" s="1047"/>
      <c r="C41" s="1053"/>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364"/>
      <c r="AH41" s="1039"/>
      <c r="AM41" s="1047"/>
    </row>
    <row r="42" spans="1:39" ht="15" customHeight="1">
      <c r="A42" s="1039"/>
      <c r="B42" s="1047"/>
      <c r="C42" s="1053"/>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364"/>
      <c r="AH42" s="1039"/>
      <c r="AM42" s="1047"/>
    </row>
    <row r="43" spans="1:39" ht="15" customHeight="1">
      <c r="A43" s="1039"/>
      <c r="B43" s="1047"/>
      <c r="C43" s="1053"/>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364"/>
      <c r="AH43" s="1039"/>
      <c r="AM43" s="1047"/>
    </row>
    <row r="44" spans="1:39" ht="15" customHeight="1">
      <c r="A44" s="1041"/>
      <c r="B44" s="1049"/>
      <c r="C44" s="1055"/>
      <c r="D44" s="841"/>
      <c r="E44" s="841"/>
      <c r="F44" s="841"/>
      <c r="G44" s="841"/>
      <c r="H44" s="841"/>
      <c r="I44" s="841"/>
      <c r="J44" s="841"/>
      <c r="K44" s="841"/>
      <c r="L44" s="841"/>
      <c r="M44" s="841"/>
      <c r="N44" s="841"/>
      <c r="O44" s="841"/>
      <c r="P44" s="841"/>
      <c r="Q44" s="841"/>
      <c r="R44" s="841"/>
      <c r="S44" s="841"/>
      <c r="T44" s="841"/>
      <c r="U44" s="841"/>
      <c r="V44" s="841"/>
      <c r="W44" s="841"/>
      <c r="X44" s="841"/>
      <c r="Y44" s="841"/>
      <c r="Z44" s="841"/>
      <c r="AA44" s="841"/>
      <c r="AB44" s="841"/>
      <c r="AC44" s="841"/>
      <c r="AD44" s="841"/>
      <c r="AE44" s="841"/>
      <c r="AF44" s="841"/>
      <c r="AG44" s="1069"/>
      <c r="AH44" s="1039"/>
      <c r="AM44" s="1047"/>
    </row>
    <row r="45" spans="1:39" ht="15" customHeight="1">
      <c r="A45" s="1040"/>
      <c r="B45" s="1048"/>
      <c r="C45" s="1054"/>
      <c r="D45" s="1058"/>
      <c r="E45" s="1058"/>
      <c r="F45" s="1058"/>
      <c r="G45" s="1058"/>
      <c r="H45" s="1058"/>
      <c r="I45" s="1058"/>
      <c r="J45" s="1058"/>
      <c r="K45" s="1058"/>
      <c r="L45" s="1058"/>
      <c r="M45" s="1058"/>
      <c r="N45" s="1058"/>
      <c r="O45" s="1058"/>
      <c r="P45" s="1058"/>
      <c r="Q45" s="1058"/>
      <c r="R45" s="1058"/>
      <c r="S45" s="1058"/>
      <c r="T45" s="1058"/>
      <c r="U45" s="1058"/>
      <c r="V45" s="1058"/>
      <c r="W45" s="1058"/>
      <c r="X45" s="1058"/>
      <c r="Y45" s="1058"/>
      <c r="Z45" s="1058"/>
      <c r="AA45" s="1058"/>
      <c r="AB45" s="1058"/>
      <c r="AC45" s="1058"/>
      <c r="AD45" s="1058"/>
      <c r="AE45" s="1058"/>
      <c r="AF45" s="1058"/>
      <c r="AG45" s="1068"/>
      <c r="AH45" s="1040"/>
      <c r="AI45" s="1061"/>
      <c r="AJ45" s="1061" t="s">
        <v>818</v>
      </c>
      <c r="AK45" s="1061" t="s">
        <v>770</v>
      </c>
      <c r="AL45" s="1061"/>
      <c r="AM45" s="1048"/>
    </row>
    <row r="46" spans="1:39" ht="15" customHeight="1">
      <c r="A46" s="1039"/>
      <c r="B46" s="1047"/>
      <c r="C46" s="1053"/>
      <c r="D46" s="840"/>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0"/>
      <c r="AD46" s="840"/>
      <c r="AE46" s="840"/>
      <c r="AF46" s="840"/>
      <c r="AG46" s="364"/>
      <c r="AH46" s="342"/>
      <c r="AI46" s="1071"/>
      <c r="AJ46" s="1075" t="s">
        <v>990</v>
      </c>
      <c r="AK46" s="350"/>
      <c r="AL46" s="1075" t="s">
        <v>482</v>
      </c>
      <c r="AM46" s="360"/>
    </row>
    <row r="47" spans="1:39" ht="15" customHeight="1">
      <c r="A47" s="1039" t="s">
        <v>992</v>
      </c>
      <c r="B47" s="1047"/>
      <c r="C47" s="1053"/>
      <c r="D47" s="840"/>
      <c r="E47" s="840"/>
      <c r="F47" s="840"/>
      <c r="G47" s="840"/>
      <c r="H47" s="840"/>
      <c r="I47" s="840"/>
      <c r="J47" s="840"/>
      <c r="K47" s="840"/>
      <c r="L47" s="840"/>
      <c r="M47" s="840"/>
      <c r="N47" s="840"/>
      <c r="O47" s="840"/>
      <c r="P47" s="840"/>
      <c r="Q47" s="840"/>
      <c r="R47" s="840"/>
      <c r="S47" s="840"/>
      <c r="T47" s="840"/>
      <c r="U47" s="840"/>
      <c r="V47" s="840"/>
      <c r="W47" s="840"/>
      <c r="X47" s="840"/>
      <c r="Y47" s="840"/>
      <c r="Z47" s="840"/>
      <c r="AA47" s="840"/>
      <c r="AB47" s="840"/>
      <c r="AC47" s="840"/>
      <c r="AD47" s="840"/>
      <c r="AE47" s="840"/>
      <c r="AF47" s="840"/>
      <c r="AG47" s="364"/>
      <c r="AH47" s="366" t="s">
        <v>716</v>
      </c>
      <c r="AI47" s="1072"/>
      <c r="AJ47" s="1076"/>
      <c r="AK47" s="1072"/>
      <c r="AL47" s="364"/>
      <c r="AM47" s="1047"/>
    </row>
    <row r="48" spans="1:39" ht="15" customHeight="1">
      <c r="A48" s="1039"/>
      <c r="B48" s="1047"/>
      <c r="C48" s="1053"/>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364"/>
      <c r="AH48" s="365"/>
      <c r="AI48" s="1073"/>
      <c r="AJ48" s="367"/>
      <c r="AK48" s="1078" t="s">
        <v>994</v>
      </c>
      <c r="AL48" s="364"/>
      <c r="AM48" s="1082" t="s">
        <v>994</v>
      </c>
    </row>
    <row r="49" spans="1:39" ht="15" customHeight="1">
      <c r="A49" s="1039"/>
      <c r="B49" s="1047"/>
      <c r="C49" s="1053"/>
      <c r="D49" s="840"/>
      <c r="E49" s="840"/>
      <c r="F49" s="840"/>
      <c r="G49" s="840"/>
      <c r="H49" s="840"/>
      <c r="I49" s="840"/>
      <c r="J49" s="840"/>
      <c r="K49" s="840"/>
      <c r="L49" s="840"/>
      <c r="M49" s="840"/>
      <c r="N49" s="840"/>
      <c r="O49" s="840"/>
      <c r="P49" s="840"/>
      <c r="Q49" s="840"/>
      <c r="R49" s="840"/>
      <c r="S49" s="840"/>
      <c r="T49" s="840"/>
      <c r="U49" s="840"/>
      <c r="V49" s="840"/>
      <c r="W49" s="840"/>
      <c r="X49" s="840"/>
      <c r="Y49" s="840"/>
      <c r="Z49" s="840"/>
      <c r="AA49" s="840"/>
      <c r="AB49" s="840"/>
      <c r="AC49" s="840"/>
      <c r="AD49" s="840"/>
      <c r="AE49" s="840"/>
      <c r="AF49" s="840"/>
      <c r="AG49" s="364"/>
      <c r="AH49" s="366" t="s">
        <v>753</v>
      </c>
      <c r="AI49" s="1072"/>
      <c r="AL49" s="1076"/>
      <c r="AM49" s="1083"/>
    </row>
    <row r="50" spans="1:39">
      <c r="A50" s="1041"/>
      <c r="B50" s="1049"/>
      <c r="C50" s="1055"/>
      <c r="D50" s="841"/>
      <c r="E50" s="841"/>
      <c r="F50" s="841"/>
      <c r="G50" s="841"/>
      <c r="H50" s="841"/>
      <c r="I50" s="841"/>
      <c r="J50" s="841"/>
      <c r="K50" s="841"/>
      <c r="L50" s="841"/>
      <c r="M50" s="841"/>
      <c r="N50" s="841"/>
      <c r="O50" s="841"/>
      <c r="P50" s="841"/>
      <c r="Q50" s="841"/>
      <c r="R50" s="841"/>
      <c r="S50" s="841"/>
      <c r="T50" s="841"/>
      <c r="U50" s="841"/>
      <c r="V50" s="841"/>
      <c r="W50" s="841"/>
      <c r="X50" s="841"/>
      <c r="Y50" s="841"/>
      <c r="Z50" s="841"/>
      <c r="AA50" s="841"/>
      <c r="AB50" s="841"/>
      <c r="AC50" s="841"/>
      <c r="AD50" s="841"/>
      <c r="AE50" s="841"/>
      <c r="AF50" s="841"/>
      <c r="AG50" s="1069"/>
      <c r="AH50" s="1041"/>
      <c r="AI50" s="1055"/>
      <c r="AJ50" s="1077"/>
      <c r="AK50" s="1079" t="s">
        <v>994</v>
      </c>
      <c r="AL50" s="1069"/>
      <c r="AM50" s="1084" t="s">
        <v>994</v>
      </c>
    </row>
    <row r="51" spans="1:39">
      <c r="AH51" s="311" t="s">
        <v>684</v>
      </c>
    </row>
    <row r="52" spans="1:39">
      <c r="AH52" s="311" t="s">
        <v>781</v>
      </c>
    </row>
  </sheetData>
  <mergeCells count="9">
    <mergeCell ref="AE3:AH3"/>
    <mergeCell ref="AI3:AJ3"/>
    <mergeCell ref="A5:B5"/>
    <mergeCell ref="C6:AG6"/>
    <mergeCell ref="A3:B4"/>
    <mergeCell ref="AE4:AH5"/>
    <mergeCell ref="AI4:AJ5"/>
    <mergeCell ref="AK4:AK5"/>
    <mergeCell ref="AL4:AL5"/>
  </mergeCells>
  <phoneticPr fontId="23"/>
  <hyperlinks>
    <hyperlink ref="AO3" location="書類一覧!D58"/>
  </hyperlinks>
  <printOptions horizontalCentered="1" verticalCentered="1"/>
  <pageMargins left="0.78740157480314965" right="0.59055118110236227" top="0.78740157480314965" bottom="0.59055118110236227" header="0.51181102362204722" footer="0.51181102362204722"/>
  <pageSetup paperSize="8" firstPageNumber="0" fitToWidth="1" fitToHeight="1" orientation="landscape" usePrinterDefaults="1"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M27"/>
  <sheetViews>
    <sheetView showGridLines="0" view="pageBreakPreview" zoomScaleSheetLayoutView="100" workbookViewId="0">
      <selection activeCell="M2" sqref="M2"/>
    </sheetView>
  </sheetViews>
  <sheetFormatPr defaultColWidth="9" defaultRowHeight="26.25" customHeight="1"/>
  <cols>
    <col min="1" max="11" width="7.88671875" style="173" customWidth="1"/>
    <col min="12" max="12" width="9" style="173" bestFit="1" customWidth="0"/>
    <col min="13" max="16384" width="9" style="173"/>
  </cols>
  <sheetData>
    <row r="1" spans="1:13" ht="22.5" customHeight="1">
      <c r="A1" s="300" t="s">
        <v>1239</v>
      </c>
      <c r="B1" s="658"/>
      <c r="C1" s="658"/>
      <c r="D1" s="658"/>
      <c r="E1" s="658"/>
      <c r="F1" s="658"/>
      <c r="G1" s="658"/>
      <c r="H1" s="658"/>
      <c r="I1" s="658"/>
      <c r="J1" s="658"/>
      <c r="K1" s="658"/>
      <c r="L1" s="1088"/>
    </row>
    <row r="2" spans="1:13" ht="22.5" customHeight="1">
      <c r="A2" s="1086" t="s">
        <v>977</v>
      </c>
      <c r="B2" s="1086"/>
      <c r="C2" s="1086"/>
      <c r="D2" s="1086"/>
      <c r="E2" s="1086"/>
      <c r="F2" s="1086"/>
      <c r="G2" s="1086"/>
      <c r="H2" s="1086"/>
      <c r="I2" s="1086"/>
      <c r="J2" s="1086"/>
      <c r="K2" s="1086"/>
      <c r="L2" s="1088"/>
      <c r="M2" s="871" t="s">
        <v>747</v>
      </c>
    </row>
    <row r="3" spans="1:13" ht="22.5" customHeight="1">
      <c r="L3" s="1088"/>
    </row>
    <row r="4" spans="1:13" ht="22.5" customHeight="1">
      <c r="A4" s="1087" t="s">
        <v>343</v>
      </c>
      <c r="B4" s="1087"/>
      <c r="C4" s="1087"/>
      <c r="D4" s="1087"/>
      <c r="E4" s="1087"/>
      <c r="F4" s="1087"/>
      <c r="G4" s="1087"/>
      <c r="H4" s="1087"/>
      <c r="I4" s="1087"/>
      <c r="J4" s="1087"/>
      <c r="K4" s="1087"/>
      <c r="L4" s="1088"/>
    </row>
    <row r="5" spans="1:13" ht="22.5" customHeight="1">
      <c r="L5" s="1088"/>
    </row>
    <row r="6" spans="1:13" ht="22.5" customHeight="1">
      <c r="A6" s="1088"/>
      <c r="B6" s="1086"/>
      <c r="C6" s="1086"/>
      <c r="D6" s="1086"/>
      <c r="E6" s="1086"/>
      <c r="F6" s="1090"/>
      <c r="G6" s="1090"/>
      <c r="H6" s="1090"/>
      <c r="I6" s="1102"/>
      <c r="J6" s="1102"/>
      <c r="K6" s="1102"/>
      <c r="L6" s="1102"/>
    </row>
    <row r="7" spans="1:13" ht="22.5" customHeight="1">
      <c r="A7" s="1086"/>
      <c r="B7" s="1086"/>
      <c r="C7" s="1086"/>
      <c r="D7" s="1086"/>
      <c r="E7" s="1090" t="s">
        <v>995</v>
      </c>
      <c r="F7" s="1090"/>
      <c r="G7" s="1090"/>
      <c r="H7" s="1087"/>
      <c r="I7" s="1087"/>
      <c r="J7" s="1087"/>
      <c r="K7" s="1102"/>
      <c r="L7" s="1088"/>
    </row>
    <row r="8" spans="1:13" ht="22.5" customHeight="1">
      <c r="A8" s="1086"/>
      <c r="B8" s="1086"/>
      <c r="C8" s="1086"/>
      <c r="D8" s="1086"/>
      <c r="E8" s="1090"/>
      <c r="F8" s="1090"/>
      <c r="G8" s="1090"/>
      <c r="H8" s="1087"/>
      <c r="I8" s="1103" t="s">
        <v>1168</v>
      </c>
      <c r="J8" s="1103"/>
      <c r="K8" s="1102"/>
      <c r="L8" s="1088"/>
    </row>
    <row r="9" spans="1:13" ht="22.5" customHeight="1">
      <c r="A9" s="1089" t="s">
        <v>999</v>
      </c>
      <c r="B9" s="1089"/>
      <c r="C9" s="1089"/>
      <c r="D9" s="1089"/>
      <c r="E9" s="1089"/>
      <c r="F9" s="1089"/>
      <c r="G9" s="1089"/>
      <c r="H9" s="1089"/>
      <c r="I9" s="1089"/>
      <c r="J9" s="1089"/>
      <c r="K9" s="1089"/>
      <c r="L9" s="1088"/>
    </row>
    <row r="10" spans="1:13" ht="22.5" customHeight="1">
      <c r="A10" s="1089"/>
      <c r="B10" s="1089"/>
      <c r="C10" s="1089"/>
      <c r="D10" s="1089"/>
      <c r="E10" s="1089"/>
      <c r="F10" s="1089"/>
      <c r="G10" s="1089"/>
      <c r="H10" s="1089"/>
      <c r="I10" s="1089"/>
      <c r="J10" s="1089"/>
      <c r="K10" s="1089"/>
      <c r="L10" s="1088"/>
    </row>
    <row r="11" spans="1:13" ht="22.5" customHeight="1">
      <c r="A11" s="1090"/>
      <c r="B11" s="1090"/>
      <c r="C11" s="1087" t="s">
        <v>1129</v>
      </c>
      <c r="D11" s="1087"/>
      <c r="E11" s="1087"/>
      <c r="F11" s="1087"/>
      <c r="G11" s="1087"/>
      <c r="H11" s="1087"/>
      <c r="I11" s="1087"/>
      <c r="J11" s="1087"/>
      <c r="K11" s="1087"/>
      <c r="L11" s="1088"/>
    </row>
    <row r="12" spans="1:13" ht="22.5" customHeight="1">
      <c r="A12" s="1091"/>
      <c r="B12" s="1091"/>
      <c r="C12" s="1091"/>
      <c r="D12" s="1091"/>
      <c r="E12" s="1091"/>
      <c r="F12" s="1091"/>
      <c r="G12" s="1091"/>
      <c r="H12" s="1091"/>
      <c r="I12" s="1091"/>
      <c r="J12" s="1091"/>
      <c r="K12" s="1091"/>
      <c r="L12" s="1088"/>
    </row>
    <row r="13" spans="1:13" ht="33.75" customHeight="1">
      <c r="A13" s="1092" t="s">
        <v>517</v>
      </c>
      <c r="B13" s="1095"/>
      <c r="C13" s="1095"/>
      <c r="D13" s="1096"/>
      <c r="E13" s="1096"/>
      <c r="F13" s="1096"/>
      <c r="G13" s="1096"/>
      <c r="H13" s="1096"/>
      <c r="I13" s="1096"/>
      <c r="J13" s="1096"/>
      <c r="K13" s="1096"/>
      <c r="L13" s="1088"/>
    </row>
    <row r="14" spans="1:13" ht="33.75" customHeight="1">
      <c r="A14" s="1092" t="s">
        <v>308</v>
      </c>
      <c r="B14" s="1095"/>
      <c r="C14" s="1095"/>
      <c r="D14" s="1096" t="s">
        <v>773</v>
      </c>
      <c r="E14" s="1096"/>
      <c r="F14" s="1096"/>
      <c r="G14" s="1096"/>
      <c r="H14" s="1096"/>
      <c r="I14" s="1096"/>
      <c r="J14" s="1096"/>
      <c r="K14" s="1096"/>
      <c r="L14" s="1088"/>
    </row>
    <row r="15" spans="1:13" ht="33.75" customHeight="1">
      <c r="A15" s="1092" t="s">
        <v>1003</v>
      </c>
      <c r="B15" s="1095"/>
      <c r="C15" s="1095"/>
      <c r="D15" s="1096"/>
      <c r="E15" s="1096"/>
      <c r="F15" s="1096"/>
      <c r="G15" s="1096"/>
      <c r="H15" s="1096"/>
      <c r="I15" s="1096"/>
      <c r="J15" s="1096"/>
      <c r="K15" s="1096"/>
      <c r="L15" s="1088"/>
    </row>
    <row r="16" spans="1:13" ht="33.75" customHeight="1">
      <c r="A16" s="1092" t="s">
        <v>124</v>
      </c>
      <c r="B16" s="1095"/>
      <c r="C16" s="1095"/>
      <c r="D16" s="1096"/>
      <c r="E16" s="1096"/>
      <c r="F16" s="1096"/>
      <c r="G16" s="1096"/>
      <c r="H16" s="1096"/>
      <c r="I16" s="1096"/>
      <c r="J16" s="1096"/>
      <c r="K16" s="1096"/>
      <c r="L16" s="1088"/>
    </row>
    <row r="17" spans="1:12" ht="33.75" customHeight="1">
      <c r="A17" s="1092" t="s">
        <v>90</v>
      </c>
      <c r="B17" s="1095"/>
      <c r="C17" s="1095"/>
      <c r="D17" s="1096"/>
      <c r="E17" s="1096"/>
      <c r="F17" s="1096"/>
      <c r="G17" s="1096"/>
      <c r="H17" s="1096"/>
      <c r="I17" s="1096"/>
      <c r="J17" s="1096"/>
      <c r="K17" s="1096"/>
      <c r="L17" s="1088"/>
    </row>
    <row r="18" spans="1:12" ht="33.75" customHeight="1">
      <c r="A18" s="1092" t="s">
        <v>243</v>
      </c>
      <c r="B18" s="1095"/>
      <c r="C18" s="1095"/>
      <c r="D18" s="1096"/>
      <c r="E18" s="1096"/>
      <c r="F18" s="1096"/>
      <c r="G18" s="1096"/>
      <c r="H18" s="1096"/>
      <c r="I18" s="1096"/>
      <c r="J18" s="1096"/>
      <c r="K18" s="1096"/>
      <c r="L18" s="1088"/>
    </row>
    <row r="19" spans="1:12" ht="33.75" customHeight="1">
      <c r="A19" s="1092" t="s">
        <v>155</v>
      </c>
      <c r="B19" s="1095"/>
      <c r="C19" s="1095"/>
      <c r="D19" s="1096"/>
      <c r="E19" s="1096"/>
      <c r="F19" s="1096"/>
      <c r="G19" s="1096"/>
      <c r="H19" s="1096"/>
      <c r="I19" s="1096"/>
      <c r="J19" s="1096"/>
      <c r="K19" s="1096"/>
      <c r="L19" s="1088"/>
    </row>
    <row r="20" spans="1:12" ht="33.75" customHeight="1">
      <c r="A20" s="1092" t="s">
        <v>450</v>
      </c>
      <c r="B20" s="1095"/>
      <c r="C20" s="1095"/>
      <c r="D20" s="1096"/>
      <c r="E20" s="1096"/>
      <c r="F20" s="1096"/>
      <c r="G20" s="1096"/>
      <c r="H20" s="1096"/>
      <c r="I20" s="1096"/>
      <c r="J20" s="1096"/>
      <c r="K20" s="1096"/>
      <c r="L20" s="1088"/>
    </row>
    <row r="21" spans="1:12" ht="33.75" customHeight="1">
      <c r="A21" s="1092" t="s">
        <v>875</v>
      </c>
      <c r="B21" s="1095"/>
      <c r="C21" s="1095"/>
      <c r="D21" s="1096"/>
      <c r="E21" s="1096"/>
      <c r="F21" s="1096"/>
      <c r="G21" s="1096"/>
      <c r="H21" s="1096"/>
      <c r="I21" s="1096"/>
      <c r="J21" s="1096"/>
      <c r="K21" s="1096"/>
      <c r="L21" s="1088"/>
    </row>
    <row r="22" spans="1:12" ht="26.25" customHeight="1">
      <c r="A22" s="1093" t="s">
        <v>497</v>
      </c>
      <c r="B22" s="1093"/>
      <c r="C22" s="1093"/>
      <c r="D22" s="1093"/>
      <c r="E22" s="1093"/>
      <c r="F22" s="1093"/>
      <c r="G22" s="1093"/>
      <c r="H22" s="1093"/>
      <c r="I22" s="1093"/>
      <c r="J22" s="1093"/>
      <c r="K22" s="1093"/>
      <c r="L22" s="1088"/>
    </row>
    <row r="23" spans="1:12" ht="26.25" customHeight="1">
      <c r="A23" s="596" t="s">
        <v>1011</v>
      </c>
    </row>
    <row r="24" spans="1:12" ht="26.25" customHeight="1">
      <c r="A24" s="1094" t="s">
        <v>1176</v>
      </c>
      <c r="B24" s="1094"/>
      <c r="C24" s="1094"/>
      <c r="D24" s="1094"/>
      <c r="E24" s="1094"/>
      <c r="F24" s="1094"/>
      <c r="G24" s="1094"/>
      <c r="H24" s="1094"/>
      <c r="I24" s="1094"/>
      <c r="J24" s="1094"/>
      <c r="K24" s="1094"/>
      <c r="L24" s="1088"/>
    </row>
    <row r="25" spans="1:12" ht="33.75" customHeight="1">
      <c r="A25" s="1092" t="s">
        <v>1173</v>
      </c>
      <c r="B25" s="1095"/>
      <c r="C25" s="1095"/>
      <c r="D25" s="1097" t="s">
        <v>1171</v>
      </c>
      <c r="E25" s="1098"/>
      <c r="F25" s="1099"/>
      <c r="G25" s="1100" t="s">
        <v>310</v>
      </c>
      <c r="H25" s="1101"/>
      <c r="I25" s="1104"/>
      <c r="J25" s="1104"/>
      <c r="K25" s="1105"/>
      <c r="L25" s="1088"/>
    </row>
    <row r="26" spans="1:12" ht="26.25" customHeight="1">
      <c r="A26" s="596"/>
    </row>
    <row r="27" spans="1:12" ht="26.25" customHeight="1">
      <c r="A27" s="596"/>
    </row>
  </sheetData>
  <mergeCells count="36">
    <mergeCell ref="A2:K2"/>
    <mergeCell ref="A4:K4"/>
    <mergeCell ref="B6:E6"/>
    <mergeCell ref="F6:H6"/>
    <mergeCell ref="A7:D7"/>
    <mergeCell ref="E7:G7"/>
    <mergeCell ref="H7:J7"/>
    <mergeCell ref="I8:J8"/>
    <mergeCell ref="A9:K9"/>
    <mergeCell ref="A11:B11"/>
    <mergeCell ref="C11:K11"/>
    <mergeCell ref="A12:K12"/>
    <mergeCell ref="A13:C13"/>
    <mergeCell ref="D13:K13"/>
    <mergeCell ref="A14:C14"/>
    <mergeCell ref="D14:K14"/>
    <mergeCell ref="A15:C15"/>
    <mergeCell ref="D15:K15"/>
    <mergeCell ref="A16:C16"/>
    <mergeCell ref="D16:K16"/>
    <mergeCell ref="A17:C17"/>
    <mergeCell ref="D17:K17"/>
    <mergeCell ref="A18:C18"/>
    <mergeCell ref="A19:C19"/>
    <mergeCell ref="A20:C20"/>
    <mergeCell ref="D20:K20"/>
    <mergeCell ref="A21:C21"/>
    <mergeCell ref="D21:K21"/>
    <mergeCell ref="A22:K22"/>
    <mergeCell ref="A24:K24"/>
    <mergeCell ref="A25:C25"/>
    <mergeCell ref="E25:F25"/>
    <mergeCell ref="G25:H25"/>
    <mergeCell ref="I25:K25"/>
    <mergeCell ref="D18:K19"/>
    <mergeCell ref="L18:L19"/>
  </mergeCells>
  <phoneticPr fontId="23"/>
  <dataValidations count="1">
    <dataValidation type="date" allowBlank="1" showDropDown="0" showInputMessage="1" showErrorMessage="1" sqref="E25:F25">
      <formula1>44957</formula1>
      <formula2>72716</formula2>
    </dataValidation>
  </dataValidations>
  <hyperlinks>
    <hyperlink ref="M2" location="書類一覧!D59"/>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V44"/>
  <sheetViews>
    <sheetView showGridLines="0" view="pageBreakPreview" zoomScaleSheetLayoutView="100" workbookViewId="0">
      <selection activeCell="V3" sqref="V3"/>
    </sheetView>
  </sheetViews>
  <sheetFormatPr defaultColWidth="9" defaultRowHeight="13.2"/>
  <cols>
    <col min="1" max="1" width="11.6640625" style="333" customWidth="1"/>
    <col min="2" max="2" width="8.6640625" style="333" customWidth="1"/>
    <col min="3" max="4" width="3.6640625" style="333" customWidth="1"/>
    <col min="5" max="5" width="1.88671875" style="333" customWidth="1"/>
    <col min="6" max="6" width="2.33203125" style="333" customWidth="1"/>
    <col min="7" max="10" width="3.6640625" style="333" customWidth="1"/>
    <col min="11" max="11" width="1.88671875" style="333" customWidth="1"/>
    <col min="12" max="12" width="2.33203125" style="333" customWidth="1"/>
    <col min="13" max="19" width="3.6640625" style="333" customWidth="1"/>
    <col min="20" max="20" width="5.6640625" style="333" customWidth="1"/>
    <col min="21" max="21" width="9" style="333" bestFit="1" customWidth="0"/>
    <col min="22" max="16384" width="9" style="333"/>
  </cols>
  <sheetData>
    <row r="1" spans="1:22">
      <c r="A1" s="333" t="s">
        <v>1431</v>
      </c>
    </row>
    <row r="3" spans="1:22">
      <c r="T3" s="369" t="s">
        <v>478</v>
      </c>
      <c r="V3" s="89" t="s">
        <v>747</v>
      </c>
    </row>
    <row r="5" spans="1:22">
      <c r="A5" s="333" t="s">
        <v>63</v>
      </c>
      <c r="D5" s="333" t="s">
        <v>749</v>
      </c>
    </row>
    <row r="8" spans="1:22">
      <c r="J8" s="333" t="s">
        <v>933</v>
      </c>
    </row>
    <row r="9" spans="1:22">
      <c r="Q9" s="304" t="s">
        <v>1168</v>
      </c>
    </row>
    <row r="13" spans="1:22" ht="16.2">
      <c r="E13" s="837"/>
      <c r="F13" s="837"/>
      <c r="G13" s="837"/>
      <c r="H13" s="837"/>
      <c r="I13" s="837" t="s">
        <v>673</v>
      </c>
      <c r="J13" s="837"/>
      <c r="K13" s="837"/>
      <c r="L13" s="837"/>
    </row>
    <row r="16" spans="1:22" s="315" customFormat="1" ht="18" customHeight="1">
      <c r="A16" s="833" t="s">
        <v>939</v>
      </c>
      <c r="B16" s="1113"/>
      <c r="C16" s="1122"/>
      <c r="D16" s="1122"/>
      <c r="E16" s="1122"/>
      <c r="F16" s="1122"/>
      <c r="G16" s="1122"/>
      <c r="H16" s="1122"/>
      <c r="I16" s="1122"/>
      <c r="J16" s="1122"/>
      <c r="K16" s="1122"/>
      <c r="L16" s="1122"/>
      <c r="M16" s="1122"/>
      <c r="N16" s="1122"/>
      <c r="O16" s="1122"/>
      <c r="P16" s="1122"/>
      <c r="Q16" s="1122"/>
      <c r="R16" s="1122"/>
      <c r="S16" s="1122"/>
      <c r="T16" s="1135"/>
    </row>
    <row r="17" spans="1:20" s="315" customFormat="1" ht="18" customHeight="1">
      <c r="A17" s="1106"/>
      <c r="B17" s="1114"/>
      <c r="C17" s="593"/>
      <c r="D17" s="593"/>
      <c r="E17" s="593"/>
      <c r="F17" s="593"/>
      <c r="G17" s="593"/>
      <c r="H17" s="593"/>
      <c r="I17" s="593"/>
      <c r="J17" s="593"/>
      <c r="K17" s="593"/>
      <c r="L17" s="593"/>
      <c r="M17" s="593"/>
      <c r="N17" s="593"/>
      <c r="O17" s="593"/>
      <c r="P17" s="593"/>
      <c r="Q17" s="593"/>
      <c r="R17" s="593"/>
      <c r="S17" s="593"/>
      <c r="T17" s="1044"/>
    </row>
    <row r="18" spans="1:20" s="315" customFormat="1" ht="18" customHeight="1">
      <c r="A18" s="834"/>
      <c r="B18" s="1115"/>
      <c r="C18" s="1123"/>
      <c r="D18" s="1123"/>
      <c r="E18" s="1123"/>
      <c r="F18" s="1123"/>
      <c r="G18" s="1123"/>
      <c r="H18" s="1123"/>
      <c r="I18" s="1123"/>
      <c r="J18" s="1123"/>
      <c r="K18" s="1123"/>
      <c r="L18" s="1123"/>
      <c r="M18" s="1123"/>
      <c r="N18" s="1123"/>
      <c r="O18" s="1123"/>
      <c r="P18" s="1123"/>
      <c r="Q18" s="1123"/>
      <c r="R18" s="1123"/>
      <c r="S18" s="1123"/>
      <c r="T18" s="1136"/>
    </row>
    <row r="19" spans="1:20" s="315" customFormat="1" ht="18" customHeight="1">
      <c r="A19" s="1107"/>
      <c r="B19" s="1116" t="s">
        <v>856</v>
      </c>
      <c r="C19" s="1124"/>
      <c r="D19" s="1124"/>
      <c r="E19" s="1119"/>
      <c r="F19" s="1051"/>
      <c r="G19" s="1056"/>
      <c r="H19" s="1056"/>
      <c r="I19" s="1056"/>
      <c r="J19" s="1056"/>
      <c r="K19" s="1066"/>
      <c r="L19" s="1051"/>
      <c r="M19" s="1056"/>
      <c r="N19" s="1056"/>
      <c r="O19" s="1056"/>
      <c r="P19" s="1056"/>
      <c r="Q19" s="1056"/>
      <c r="R19" s="1056"/>
      <c r="S19" s="1056"/>
      <c r="T19" s="1137"/>
    </row>
    <row r="20" spans="1:20" s="315" customFormat="1" ht="18" customHeight="1">
      <c r="A20" s="1106"/>
      <c r="B20" s="1116" t="s">
        <v>861</v>
      </c>
      <c r="C20" s="1124"/>
      <c r="D20" s="1124"/>
      <c r="E20" s="1119"/>
      <c r="F20" s="1051"/>
      <c r="G20" s="1056"/>
      <c r="H20" s="1056"/>
      <c r="I20" s="1056"/>
      <c r="J20" s="1056"/>
      <c r="K20" s="1066"/>
      <c r="L20" s="1051"/>
      <c r="M20" s="1056"/>
      <c r="N20" s="1056"/>
      <c r="O20" s="1056"/>
      <c r="P20" s="1056"/>
      <c r="Q20" s="1056"/>
      <c r="R20" s="1056"/>
      <c r="S20" s="1056"/>
      <c r="T20" s="1137"/>
    </row>
    <row r="21" spans="1:20" s="315" customFormat="1" ht="18" customHeight="1">
      <c r="A21" s="1106" t="s">
        <v>1012</v>
      </c>
      <c r="B21" s="1116" t="s">
        <v>345</v>
      </c>
      <c r="C21" s="1124"/>
      <c r="D21" s="1124"/>
      <c r="E21" s="1119"/>
      <c r="F21" s="1051"/>
      <c r="G21" s="1056"/>
      <c r="H21" s="1056"/>
      <c r="I21" s="1056"/>
      <c r="J21" s="1056"/>
      <c r="K21" s="1066"/>
      <c r="L21" s="1051"/>
      <c r="M21" s="1056"/>
      <c r="N21" s="1056"/>
      <c r="O21" s="1056"/>
      <c r="P21" s="1056"/>
      <c r="Q21" s="1056"/>
      <c r="R21" s="1056"/>
      <c r="S21" s="1056"/>
      <c r="T21" s="1137"/>
    </row>
    <row r="22" spans="1:20" s="315" customFormat="1" ht="18" customHeight="1">
      <c r="A22" s="1106"/>
      <c r="B22" s="1011"/>
      <c r="C22" s="1016"/>
      <c r="D22" s="1016"/>
      <c r="E22" s="1064"/>
      <c r="F22" s="1129"/>
      <c r="G22" s="1131"/>
      <c r="H22" s="1131"/>
      <c r="I22" s="1131"/>
      <c r="J22" s="1131"/>
      <c r="K22" s="1023"/>
      <c r="L22" s="1129"/>
      <c r="M22" s="1131"/>
      <c r="N22" s="1131"/>
      <c r="O22" s="1131"/>
      <c r="P22" s="1131"/>
      <c r="Q22" s="1131"/>
      <c r="R22" s="1131"/>
      <c r="S22" s="1131"/>
      <c r="T22" s="1138"/>
    </row>
    <row r="23" spans="1:20" s="315" customFormat="1" ht="18" customHeight="1">
      <c r="A23" s="1106"/>
      <c r="B23" s="1117" t="s">
        <v>359</v>
      </c>
      <c r="C23" s="1125"/>
      <c r="D23" s="1125"/>
      <c r="E23" s="1114"/>
      <c r="F23" s="974"/>
      <c r="G23" s="1132"/>
      <c r="H23" s="1132"/>
      <c r="I23" s="1132"/>
      <c r="J23" s="1132"/>
      <c r="K23" s="1121"/>
      <c r="L23" s="974"/>
      <c r="M23" s="1132"/>
      <c r="N23" s="1132"/>
      <c r="O23" s="1132"/>
      <c r="P23" s="1132"/>
      <c r="Q23" s="1132"/>
      <c r="R23" s="1132"/>
      <c r="S23" s="1132"/>
      <c r="T23" s="1139"/>
    </row>
    <row r="24" spans="1:20" s="315" customFormat="1" ht="18" customHeight="1">
      <c r="A24" s="1106"/>
      <c r="B24" s="1117"/>
      <c r="C24" s="1125"/>
      <c r="D24" s="1125"/>
      <c r="E24" s="1114"/>
      <c r="F24" s="974"/>
      <c r="G24" s="1132"/>
      <c r="H24" s="1132"/>
      <c r="I24" s="1132"/>
      <c r="J24" s="1132"/>
      <c r="K24" s="1121"/>
      <c r="L24" s="974"/>
      <c r="M24" s="1132"/>
      <c r="N24" s="1132"/>
      <c r="O24" s="1132"/>
      <c r="P24" s="1132"/>
      <c r="Q24" s="1132"/>
      <c r="R24" s="1132"/>
      <c r="S24" s="1132"/>
      <c r="T24" s="1139"/>
    </row>
    <row r="25" spans="1:20" s="315" customFormat="1" ht="18" customHeight="1">
      <c r="A25" s="834"/>
      <c r="B25" s="1118"/>
      <c r="C25" s="839"/>
      <c r="D25" s="839"/>
      <c r="E25" s="1115"/>
      <c r="F25" s="1130"/>
      <c r="G25" s="1133"/>
      <c r="H25" s="1133"/>
      <c r="I25" s="1133"/>
      <c r="J25" s="1133"/>
      <c r="K25" s="1134"/>
      <c r="L25" s="1130"/>
      <c r="M25" s="1133"/>
      <c r="N25" s="1133"/>
      <c r="O25" s="1133"/>
      <c r="P25" s="1133"/>
      <c r="Q25" s="1133"/>
      <c r="R25" s="1133"/>
      <c r="S25" s="1133"/>
      <c r="T25" s="1140"/>
    </row>
    <row r="26" spans="1:20" s="315" customFormat="1" ht="18" customHeight="1">
      <c r="A26" s="1036"/>
      <c r="B26" s="1119" t="s">
        <v>717</v>
      </c>
      <c r="C26" s="1116"/>
      <c r="D26" s="1116"/>
      <c r="E26" s="1127"/>
      <c r="F26" s="1116" t="s">
        <v>1000</v>
      </c>
      <c r="G26" s="1116"/>
      <c r="H26" s="1116"/>
      <c r="I26" s="1116"/>
      <c r="J26" s="1116"/>
      <c r="K26" s="1116"/>
      <c r="L26" s="1119" t="s">
        <v>372</v>
      </c>
      <c r="M26" s="1116"/>
      <c r="N26" s="1116"/>
      <c r="O26" s="1116"/>
      <c r="P26" s="1116"/>
      <c r="Q26" s="1127"/>
      <c r="R26" s="1119" t="s">
        <v>546</v>
      </c>
      <c r="S26" s="1116"/>
      <c r="T26" s="1141"/>
    </row>
    <row r="27" spans="1:20" s="315" customFormat="1" ht="18" customHeight="1">
      <c r="A27" s="1036" t="s">
        <v>1013</v>
      </c>
      <c r="B27" s="1119" t="s">
        <v>89</v>
      </c>
      <c r="C27" s="1116"/>
      <c r="D27" s="1116"/>
      <c r="E27" s="1127"/>
      <c r="F27" s="971"/>
      <c r="G27" s="971"/>
      <c r="H27" s="971"/>
      <c r="I27" s="971"/>
      <c r="J27" s="971"/>
      <c r="K27" s="971"/>
      <c r="L27" s="1066"/>
      <c r="M27" s="971"/>
      <c r="N27" s="971"/>
      <c r="O27" s="971"/>
      <c r="P27" s="971"/>
      <c r="Q27" s="1051"/>
      <c r="R27" s="971"/>
      <c r="S27" s="971"/>
      <c r="T27" s="1137"/>
    </row>
    <row r="28" spans="1:20" s="315" customFormat="1" ht="18" customHeight="1">
      <c r="A28" s="1036" t="s">
        <v>364</v>
      </c>
      <c r="B28" s="1120" t="s">
        <v>948</v>
      </c>
      <c r="C28" s="1126"/>
      <c r="D28" s="1126"/>
      <c r="E28" s="1128"/>
      <c r="F28" s="971"/>
      <c r="G28" s="971"/>
      <c r="H28" s="971"/>
      <c r="I28" s="971"/>
      <c r="J28" s="971"/>
      <c r="K28" s="971"/>
      <c r="L28" s="1066"/>
      <c r="M28" s="971"/>
      <c r="N28" s="971"/>
      <c r="O28" s="971"/>
      <c r="P28" s="971"/>
      <c r="Q28" s="1051"/>
      <c r="R28" s="971"/>
      <c r="S28" s="971"/>
      <c r="T28" s="1137"/>
    </row>
    <row r="29" spans="1:20" s="315" customFormat="1" ht="18" customHeight="1">
      <c r="A29" s="1036"/>
      <c r="B29" s="1119"/>
      <c r="C29" s="1116"/>
      <c r="D29" s="1116"/>
      <c r="E29" s="1127"/>
      <c r="F29" s="971"/>
      <c r="G29" s="971"/>
      <c r="H29" s="971"/>
      <c r="I29" s="971"/>
      <c r="J29" s="971"/>
      <c r="K29" s="971"/>
      <c r="L29" s="1066"/>
      <c r="M29" s="971"/>
      <c r="N29" s="971"/>
      <c r="O29" s="971"/>
      <c r="P29" s="971"/>
      <c r="Q29" s="1051"/>
      <c r="R29" s="971"/>
      <c r="S29" s="971"/>
      <c r="T29" s="1137"/>
    </row>
    <row r="30" spans="1:20" s="315" customFormat="1" ht="18" customHeight="1">
      <c r="A30" s="1036"/>
      <c r="B30" s="1119"/>
      <c r="C30" s="1116"/>
      <c r="D30" s="1116"/>
      <c r="E30" s="1127"/>
      <c r="F30" s="971"/>
      <c r="G30" s="971"/>
      <c r="H30" s="971"/>
      <c r="I30" s="971"/>
      <c r="J30" s="971"/>
      <c r="K30" s="971"/>
      <c r="L30" s="1066"/>
      <c r="M30" s="971"/>
      <c r="N30" s="971"/>
      <c r="O30" s="971"/>
      <c r="P30" s="971"/>
      <c r="Q30" s="1051"/>
      <c r="R30" s="971"/>
      <c r="S30" s="971"/>
      <c r="T30" s="1137"/>
    </row>
    <row r="31" spans="1:20" s="315" customFormat="1" ht="18" customHeight="1">
      <c r="A31" s="1005" t="s">
        <v>750</v>
      </c>
      <c r="B31" s="1119" t="s">
        <v>750</v>
      </c>
      <c r="C31" s="1116"/>
      <c r="D31" s="1116"/>
      <c r="E31" s="1127"/>
      <c r="F31" s="971"/>
      <c r="G31" s="971"/>
      <c r="H31" s="971"/>
      <c r="I31" s="971"/>
      <c r="J31" s="971"/>
      <c r="K31" s="971"/>
      <c r="L31" s="1066"/>
      <c r="M31" s="971"/>
      <c r="N31" s="971"/>
      <c r="O31" s="971"/>
      <c r="P31" s="971"/>
      <c r="Q31" s="1051"/>
      <c r="R31" s="971"/>
      <c r="S31" s="971"/>
      <c r="T31" s="1137"/>
    </row>
    <row r="32" spans="1:20" s="315" customFormat="1" ht="18" customHeight="1">
      <c r="A32" s="1036" t="s">
        <v>364</v>
      </c>
      <c r="B32" s="1119"/>
      <c r="C32" s="1116"/>
      <c r="D32" s="1116"/>
      <c r="E32" s="1127"/>
      <c r="F32" s="971"/>
      <c r="G32" s="971"/>
      <c r="H32" s="971"/>
      <c r="I32" s="971"/>
      <c r="J32" s="971"/>
      <c r="K32" s="971"/>
      <c r="L32" s="1066"/>
      <c r="M32" s="971"/>
      <c r="N32" s="971"/>
      <c r="O32" s="971"/>
      <c r="P32" s="971"/>
      <c r="Q32" s="1051"/>
      <c r="R32" s="971"/>
      <c r="S32" s="971"/>
      <c r="T32" s="1137"/>
    </row>
    <row r="33" spans="1:20" s="315" customFormat="1" ht="18" customHeight="1">
      <c r="A33" s="1036"/>
      <c r="B33" s="1119"/>
      <c r="C33" s="1116"/>
      <c r="D33" s="1116"/>
      <c r="E33" s="1127"/>
      <c r="F33" s="971"/>
      <c r="G33" s="971"/>
      <c r="H33" s="971"/>
      <c r="I33" s="971"/>
      <c r="J33" s="971"/>
      <c r="K33" s="971"/>
      <c r="L33" s="1066"/>
      <c r="M33" s="971"/>
      <c r="N33" s="971"/>
      <c r="O33" s="971"/>
      <c r="P33" s="971"/>
      <c r="Q33" s="1051"/>
      <c r="R33" s="971"/>
      <c r="S33" s="971"/>
      <c r="T33" s="1137"/>
    </row>
    <row r="34" spans="1:20" s="315" customFormat="1" ht="18" customHeight="1">
      <c r="A34" s="1108"/>
      <c r="B34" s="1119"/>
      <c r="C34" s="1116"/>
      <c r="D34" s="1116"/>
      <c r="E34" s="1127"/>
      <c r="F34" s="971"/>
      <c r="G34" s="971"/>
      <c r="H34" s="971"/>
      <c r="I34" s="971"/>
      <c r="J34" s="971"/>
      <c r="K34" s="971"/>
      <c r="L34" s="1066"/>
      <c r="M34" s="971"/>
      <c r="N34" s="971"/>
      <c r="O34" s="971"/>
      <c r="P34" s="971"/>
      <c r="Q34" s="1051"/>
      <c r="R34" s="971"/>
      <c r="S34" s="971"/>
      <c r="T34" s="1137"/>
    </row>
    <row r="35" spans="1:20" s="315" customFormat="1" ht="18" customHeight="1">
      <c r="A35" s="1109" t="s">
        <v>1132</v>
      </c>
      <c r="B35" s="1064"/>
      <c r="C35" s="593"/>
      <c r="D35" s="593"/>
      <c r="E35" s="593"/>
      <c r="F35" s="315"/>
      <c r="G35" s="315"/>
      <c r="H35" s="315"/>
      <c r="I35" s="315"/>
      <c r="J35" s="315"/>
      <c r="K35" s="315"/>
      <c r="L35" s="315"/>
      <c r="M35" s="315"/>
      <c r="N35" s="315"/>
      <c r="O35" s="315"/>
      <c r="P35" s="315"/>
      <c r="Q35" s="315"/>
      <c r="R35" s="315"/>
      <c r="S35" s="315"/>
      <c r="T35" s="1142"/>
    </row>
    <row r="36" spans="1:20" s="315" customFormat="1" ht="18" customHeight="1">
      <c r="A36" s="1110" t="s">
        <v>1133</v>
      </c>
      <c r="B36" s="1121"/>
      <c r="C36" s="315"/>
      <c r="D36" s="315"/>
      <c r="E36" s="315"/>
      <c r="F36" s="315"/>
      <c r="G36" s="315"/>
      <c r="H36" s="315"/>
      <c r="I36" s="315"/>
      <c r="J36" s="315"/>
      <c r="K36" s="315"/>
      <c r="L36" s="315"/>
      <c r="M36" s="315"/>
      <c r="N36" s="315"/>
      <c r="O36" s="315"/>
      <c r="P36" s="315"/>
      <c r="Q36" s="315"/>
      <c r="R36" s="315"/>
      <c r="S36" s="315"/>
      <c r="T36" s="1142"/>
    </row>
    <row r="37" spans="1:20" s="315" customFormat="1" ht="18" customHeight="1">
      <c r="A37" s="1111"/>
      <c r="B37" s="315"/>
      <c r="C37" s="315"/>
      <c r="D37" s="315"/>
      <c r="E37" s="315"/>
      <c r="F37" s="315"/>
      <c r="G37" s="315"/>
      <c r="H37" s="315"/>
      <c r="I37" s="315"/>
      <c r="J37" s="315"/>
      <c r="K37" s="315"/>
      <c r="L37" s="315"/>
      <c r="M37" s="315"/>
      <c r="N37" s="315"/>
      <c r="O37" s="315"/>
      <c r="P37" s="315"/>
      <c r="Q37" s="315"/>
      <c r="R37" s="315"/>
      <c r="S37" s="315"/>
      <c r="T37" s="1142"/>
    </row>
    <row r="38" spans="1:20" s="315" customFormat="1" ht="18" customHeight="1">
      <c r="A38" s="1111"/>
      <c r="B38" s="315"/>
      <c r="C38" s="315"/>
      <c r="D38" s="315"/>
      <c r="E38" s="315"/>
      <c r="F38" s="315"/>
      <c r="G38" s="315"/>
      <c r="H38" s="315"/>
      <c r="I38" s="315"/>
      <c r="J38" s="315"/>
      <c r="K38" s="315"/>
      <c r="L38" s="315"/>
      <c r="M38" s="315"/>
      <c r="N38" s="315"/>
      <c r="O38" s="315"/>
      <c r="P38" s="315"/>
      <c r="Q38" s="315"/>
      <c r="R38" s="315"/>
      <c r="S38" s="315"/>
      <c r="T38" s="1142"/>
    </row>
    <row r="39" spans="1:20" s="315" customFormat="1" ht="18" customHeight="1">
      <c r="A39" s="1111"/>
      <c r="B39" s="315"/>
      <c r="C39" s="315"/>
      <c r="D39" s="315"/>
      <c r="E39" s="315"/>
      <c r="F39" s="315"/>
      <c r="G39" s="315"/>
      <c r="H39" s="315"/>
      <c r="I39" s="315"/>
      <c r="J39" s="315"/>
      <c r="K39" s="315"/>
      <c r="L39" s="315"/>
      <c r="M39" s="315"/>
      <c r="N39" s="315"/>
      <c r="O39" s="315"/>
      <c r="P39" s="315"/>
      <c r="Q39" s="315"/>
      <c r="R39" s="315"/>
      <c r="S39" s="315"/>
      <c r="T39" s="1142"/>
    </row>
    <row r="40" spans="1:20" s="315" customFormat="1" ht="18" customHeight="1">
      <c r="A40" s="1111"/>
      <c r="B40" s="315"/>
      <c r="C40" s="315"/>
      <c r="D40" s="315"/>
      <c r="E40" s="315"/>
      <c r="F40" s="315"/>
      <c r="G40" s="315"/>
      <c r="H40" s="315"/>
      <c r="I40" s="315"/>
      <c r="J40" s="315"/>
      <c r="K40" s="315"/>
      <c r="L40" s="315"/>
      <c r="M40" s="315"/>
      <c r="N40" s="315"/>
      <c r="O40" s="315"/>
      <c r="P40" s="315"/>
      <c r="Q40" s="315"/>
      <c r="R40" s="315"/>
      <c r="S40" s="315"/>
      <c r="T40" s="1142"/>
    </row>
    <row r="41" spans="1:20" s="315" customFormat="1" ht="18" customHeight="1">
      <c r="A41" s="1111"/>
      <c r="B41" s="315"/>
      <c r="C41" s="315"/>
      <c r="D41" s="315"/>
      <c r="E41" s="315"/>
      <c r="F41" s="315"/>
      <c r="G41" s="315"/>
      <c r="H41" s="315"/>
      <c r="I41" s="315"/>
      <c r="J41" s="315"/>
      <c r="K41" s="315"/>
      <c r="L41" s="315"/>
      <c r="M41" s="315"/>
      <c r="N41" s="315"/>
      <c r="O41" s="315"/>
      <c r="P41" s="315"/>
      <c r="Q41" s="315"/>
      <c r="R41" s="315"/>
      <c r="S41" s="315"/>
      <c r="T41" s="1142"/>
    </row>
    <row r="42" spans="1:20" s="315" customFormat="1" ht="18" customHeight="1">
      <c r="A42" s="1111"/>
      <c r="B42" s="315"/>
      <c r="C42" s="315"/>
      <c r="D42" s="315"/>
      <c r="E42" s="315"/>
      <c r="F42" s="315"/>
      <c r="G42" s="315"/>
      <c r="H42" s="315"/>
      <c r="I42" s="315"/>
      <c r="J42" s="315"/>
      <c r="K42" s="315"/>
      <c r="L42" s="315"/>
      <c r="M42" s="315"/>
      <c r="N42" s="315"/>
      <c r="O42" s="315"/>
      <c r="P42" s="315"/>
      <c r="Q42" s="315"/>
      <c r="R42" s="315"/>
      <c r="S42" s="315"/>
      <c r="T42" s="1142"/>
    </row>
    <row r="43" spans="1:20" s="315" customFormat="1" ht="18" customHeight="1">
      <c r="A43" s="1111"/>
      <c r="B43" s="315"/>
      <c r="C43" s="315"/>
      <c r="D43" s="315"/>
      <c r="E43" s="315"/>
      <c r="F43" s="315"/>
      <c r="G43" s="315"/>
      <c r="H43" s="315"/>
      <c r="I43" s="315"/>
      <c r="J43" s="315"/>
      <c r="K43" s="315"/>
      <c r="L43" s="315"/>
      <c r="M43" s="315"/>
      <c r="N43" s="315"/>
      <c r="O43" s="315"/>
      <c r="P43" s="315"/>
      <c r="Q43" s="315"/>
      <c r="R43" s="315"/>
      <c r="S43" s="315"/>
      <c r="T43" s="1142"/>
    </row>
    <row r="44" spans="1:20" s="315" customFormat="1" ht="18" customHeight="1">
      <c r="A44" s="1112"/>
      <c r="B44" s="972"/>
      <c r="C44" s="972"/>
      <c r="D44" s="972"/>
      <c r="E44" s="972"/>
      <c r="F44" s="972"/>
      <c r="G44" s="972"/>
      <c r="H44" s="972"/>
      <c r="I44" s="972"/>
      <c r="J44" s="972"/>
      <c r="K44" s="972"/>
      <c r="L44" s="972"/>
      <c r="M44" s="972"/>
      <c r="N44" s="972"/>
      <c r="O44" s="972"/>
      <c r="P44" s="972"/>
      <c r="Q44" s="972"/>
      <c r="R44" s="972"/>
      <c r="S44" s="972"/>
      <c r="T44" s="1028"/>
    </row>
  </sheetData>
  <mergeCells count="11">
    <mergeCell ref="B26:E26"/>
    <mergeCell ref="F26:K26"/>
    <mergeCell ref="L26:Q26"/>
    <mergeCell ref="R26:T26"/>
    <mergeCell ref="B27:E27"/>
    <mergeCell ref="B28:E28"/>
    <mergeCell ref="B31:E31"/>
    <mergeCell ref="B32:E32"/>
    <mergeCell ref="B33:E33"/>
    <mergeCell ref="A16:A18"/>
    <mergeCell ref="B16:T18"/>
  </mergeCells>
  <phoneticPr fontId="23"/>
  <hyperlinks>
    <hyperlink ref="V3" location="書類一覧!D60"/>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W39"/>
  <sheetViews>
    <sheetView showGridLines="0" view="pageBreakPreview" zoomScale="70" zoomScaleNormal="40" zoomScaleSheetLayoutView="70" workbookViewId="0">
      <selection activeCell="T2" sqref="T2:W3"/>
    </sheetView>
  </sheetViews>
  <sheetFormatPr defaultColWidth="5.6640625" defaultRowHeight="19.5" customHeight="1"/>
  <cols>
    <col min="1" max="18" width="5.6640625" style="265"/>
    <col min="19" max="19" width="5.6640625" style="265" hidden="1" customWidth="1"/>
    <col min="20" max="20" width="5.6640625" style="265" bestFit="1" customWidth="0"/>
    <col min="21" max="16384" width="5.6640625" style="265"/>
  </cols>
  <sheetData>
    <row r="1" spans="1:23" ht="19.5" customHeight="1">
      <c r="A1" s="333" t="s">
        <v>512</v>
      </c>
      <c r="D1" s="1152" t="s">
        <v>806</v>
      </c>
      <c r="E1" s="1152"/>
      <c r="F1" s="1152"/>
      <c r="G1" s="1152"/>
      <c r="H1" s="1152"/>
      <c r="I1" s="1152"/>
      <c r="J1" s="1152"/>
      <c r="K1" s="1152"/>
      <c r="L1" s="1150"/>
    </row>
    <row r="2" spans="1:23" ht="19.5" customHeight="1">
      <c r="A2" s="1143"/>
      <c r="B2" s="1143"/>
      <c r="C2" s="1150"/>
      <c r="D2" s="1151"/>
      <c r="E2" s="1151"/>
      <c r="F2" s="1151"/>
      <c r="G2" s="1151"/>
      <c r="H2" s="1151"/>
      <c r="I2" s="1151"/>
      <c r="J2" s="1151"/>
      <c r="K2" s="1151"/>
      <c r="L2" s="1150"/>
      <c r="N2" s="1157" t="s">
        <v>78</v>
      </c>
      <c r="O2" s="1157" t="s">
        <v>501</v>
      </c>
      <c r="P2" s="1161"/>
      <c r="Q2" s="1162" t="s">
        <v>856</v>
      </c>
      <c r="R2" s="1164" t="s">
        <v>861</v>
      </c>
      <c r="T2" s="1166" t="s">
        <v>747</v>
      </c>
      <c r="U2" s="1167"/>
      <c r="V2" s="1167"/>
      <c r="W2" s="1167"/>
    </row>
    <row r="3" spans="1:23" ht="19.5" customHeight="1">
      <c r="N3" s="1157" t="s">
        <v>802</v>
      </c>
      <c r="O3" s="1157" t="s">
        <v>501</v>
      </c>
      <c r="P3" s="1161"/>
      <c r="Q3" s="1162" t="s">
        <v>856</v>
      </c>
      <c r="R3" s="1164" t="s">
        <v>861</v>
      </c>
      <c r="T3" s="1167"/>
      <c r="U3" s="1167"/>
      <c r="V3" s="1167"/>
      <c r="W3" s="1167"/>
    </row>
    <row r="4" spans="1:23" ht="19.5" customHeight="1">
      <c r="A4" s="1144" t="s">
        <v>451</v>
      </c>
      <c r="B4" s="1144"/>
      <c r="C4" s="1144"/>
      <c r="D4" s="1144"/>
      <c r="E4" s="1144"/>
      <c r="F4" s="1144"/>
      <c r="G4" s="1144"/>
      <c r="H4" s="1144"/>
      <c r="I4" s="1144"/>
      <c r="J4" s="1144"/>
      <c r="K4" s="1144"/>
      <c r="L4" s="1144"/>
      <c r="Q4" s="1163"/>
      <c r="R4" s="1165" t="s">
        <v>626</v>
      </c>
    </row>
    <row r="6" spans="1:23" ht="23.25" customHeight="1">
      <c r="A6" s="1145" t="s">
        <v>861</v>
      </c>
      <c r="B6" s="1145" t="s">
        <v>73</v>
      </c>
      <c r="C6" s="1145" t="s">
        <v>614</v>
      </c>
      <c r="D6" s="1145" t="s">
        <v>62</v>
      </c>
      <c r="E6" s="1148" t="s">
        <v>316</v>
      </c>
      <c r="F6" s="1148"/>
      <c r="G6" s="1148"/>
      <c r="H6" s="1148"/>
      <c r="I6" s="1148"/>
      <c r="J6" s="1153" t="s">
        <v>221</v>
      </c>
      <c r="K6" s="1156"/>
      <c r="L6" s="1156"/>
      <c r="M6" s="1156"/>
      <c r="N6" s="1158"/>
      <c r="O6" s="1153" t="s">
        <v>814</v>
      </c>
      <c r="P6" s="1156"/>
      <c r="Q6" s="1156"/>
      <c r="R6" s="1158"/>
      <c r="S6" s="265" t="s">
        <v>733</v>
      </c>
    </row>
    <row r="7" spans="1:23" ht="23.25" customHeight="1">
      <c r="A7" s="1146"/>
      <c r="B7" s="1146"/>
      <c r="C7" s="1146"/>
      <c r="D7" s="1146"/>
      <c r="E7" s="1148"/>
      <c r="F7" s="1148"/>
      <c r="G7" s="1148"/>
      <c r="H7" s="1148"/>
      <c r="I7" s="1148"/>
      <c r="J7" s="1154"/>
      <c r="K7" s="1143"/>
      <c r="L7" s="1143"/>
      <c r="M7" s="1143"/>
      <c r="N7" s="1159"/>
      <c r="O7" s="1154"/>
      <c r="P7" s="1143"/>
      <c r="Q7" s="1143"/>
      <c r="R7" s="1159"/>
      <c r="S7" s="265" t="s">
        <v>403</v>
      </c>
    </row>
    <row r="8" spans="1:23" ht="23.25" customHeight="1">
      <c r="A8" s="1147"/>
      <c r="B8" s="1147"/>
      <c r="C8" s="1147"/>
      <c r="D8" s="1147"/>
      <c r="E8" s="1148"/>
      <c r="F8" s="1148"/>
      <c r="G8" s="1148"/>
      <c r="H8" s="1148"/>
      <c r="I8" s="1148"/>
      <c r="J8" s="1155"/>
      <c r="K8" s="1144"/>
      <c r="L8" s="1144"/>
      <c r="M8" s="1144"/>
      <c r="N8" s="1160"/>
      <c r="O8" s="1155"/>
      <c r="P8" s="1144"/>
      <c r="Q8" s="1144"/>
      <c r="R8" s="1160"/>
      <c r="S8" s="265" t="s">
        <v>348</v>
      </c>
    </row>
    <row r="9" spans="1:23" ht="23.25" customHeight="1">
      <c r="A9" s="1148">
        <v>1</v>
      </c>
      <c r="B9" s="1149" t="s">
        <v>403</v>
      </c>
      <c r="C9" s="1148"/>
      <c r="D9" s="1148"/>
      <c r="E9" s="1148"/>
      <c r="F9" s="1148"/>
      <c r="G9" s="1148"/>
      <c r="H9" s="1148"/>
      <c r="I9" s="1148"/>
      <c r="J9" s="1148"/>
      <c r="K9" s="1148"/>
      <c r="L9" s="1148"/>
      <c r="M9" s="1148"/>
      <c r="N9" s="1148"/>
      <c r="O9" s="1148"/>
      <c r="P9" s="1148"/>
      <c r="Q9" s="1148"/>
      <c r="R9" s="1148"/>
      <c r="S9" s="265" t="s">
        <v>762</v>
      </c>
    </row>
    <row r="10" spans="1:23" ht="23.25" customHeight="1">
      <c r="A10" s="1148">
        <v>2</v>
      </c>
      <c r="B10" s="1148" t="str">
        <f t="shared" ref="B10:B36" si="0">IF(B9="月","火",IF(B9="火","水",IF(B9="水","木",IF(B9="木","金",IF(B9="金","土",IF(B9="土","日","月"))))))</f>
        <v>水</v>
      </c>
      <c r="C10" s="1148"/>
      <c r="D10" s="1148"/>
      <c r="E10" s="1148"/>
      <c r="F10" s="1148"/>
      <c r="G10" s="1148"/>
      <c r="H10" s="1148"/>
      <c r="I10" s="1148"/>
      <c r="J10" s="1148"/>
      <c r="K10" s="1148"/>
      <c r="L10" s="1148"/>
      <c r="M10" s="1148"/>
      <c r="N10" s="1148"/>
      <c r="O10" s="1148"/>
      <c r="P10" s="1148"/>
      <c r="Q10" s="1148"/>
      <c r="R10" s="1148"/>
      <c r="S10" s="265" t="s">
        <v>936</v>
      </c>
    </row>
    <row r="11" spans="1:23" ht="23.25" customHeight="1">
      <c r="A11" s="1148">
        <v>3</v>
      </c>
      <c r="B11" s="1148" t="str">
        <f t="shared" si="0"/>
        <v>木</v>
      </c>
      <c r="C11" s="1148"/>
      <c r="D11" s="1148"/>
      <c r="E11" s="1148"/>
      <c r="F11" s="1148"/>
      <c r="G11" s="1148"/>
      <c r="H11" s="1148"/>
      <c r="I11" s="1148"/>
      <c r="J11" s="1148"/>
      <c r="K11" s="1148"/>
      <c r="L11" s="1148"/>
      <c r="M11" s="1148"/>
      <c r="N11" s="1148"/>
      <c r="O11" s="1148"/>
      <c r="P11" s="1148"/>
      <c r="Q11" s="1148"/>
      <c r="R11" s="1148"/>
      <c r="S11" s="265" t="s">
        <v>667</v>
      </c>
    </row>
    <row r="12" spans="1:23" ht="23.25" customHeight="1">
      <c r="A12" s="1148">
        <v>4</v>
      </c>
      <c r="B12" s="1148" t="str">
        <f t="shared" si="0"/>
        <v>金</v>
      </c>
      <c r="C12" s="1148"/>
      <c r="D12" s="1148"/>
      <c r="E12" s="1148"/>
      <c r="F12" s="1148"/>
      <c r="G12" s="1148"/>
      <c r="H12" s="1148"/>
      <c r="I12" s="1148"/>
      <c r="J12" s="1148"/>
      <c r="K12" s="1148"/>
      <c r="L12" s="1148"/>
      <c r="M12" s="1148"/>
      <c r="N12" s="1148"/>
      <c r="O12" s="1148"/>
      <c r="P12" s="1148"/>
      <c r="Q12" s="1148"/>
      <c r="R12" s="1148"/>
      <c r="S12" s="265" t="s">
        <v>563</v>
      </c>
    </row>
    <row r="13" spans="1:23" ht="23.25" customHeight="1">
      <c r="A13" s="1148">
        <v>5</v>
      </c>
      <c r="B13" s="1148" t="str">
        <f t="shared" si="0"/>
        <v>土</v>
      </c>
      <c r="C13" s="1148"/>
      <c r="D13" s="1148"/>
      <c r="E13" s="1148"/>
      <c r="F13" s="1148"/>
      <c r="G13" s="1148"/>
      <c r="H13" s="1148"/>
      <c r="I13" s="1148"/>
      <c r="J13" s="1148"/>
      <c r="K13" s="1148"/>
      <c r="L13" s="1148"/>
      <c r="M13" s="1148"/>
      <c r="N13" s="1148"/>
      <c r="O13" s="1148"/>
      <c r="P13" s="1148"/>
      <c r="Q13" s="1148"/>
      <c r="R13" s="1148"/>
    </row>
    <row r="14" spans="1:23" ht="23.25" customHeight="1">
      <c r="A14" s="1148">
        <v>6</v>
      </c>
      <c r="B14" s="1148" t="str">
        <f t="shared" si="0"/>
        <v>日</v>
      </c>
      <c r="C14" s="1148"/>
      <c r="D14" s="1148"/>
      <c r="E14" s="1148"/>
      <c r="F14" s="1148"/>
      <c r="G14" s="1148"/>
      <c r="H14" s="1148"/>
      <c r="I14" s="1148"/>
      <c r="J14" s="1148"/>
      <c r="K14" s="1148"/>
      <c r="L14" s="1148"/>
      <c r="M14" s="1148"/>
      <c r="N14" s="1148"/>
      <c r="O14" s="1148"/>
      <c r="P14" s="1148"/>
      <c r="Q14" s="1148"/>
      <c r="R14" s="1148"/>
    </row>
    <row r="15" spans="1:23" ht="23.25" customHeight="1">
      <c r="A15" s="1148">
        <v>7</v>
      </c>
      <c r="B15" s="1148" t="str">
        <f t="shared" si="0"/>
        <v>月</v>
      </c>
      <c r="C15" s="1148"/>
      <c r="D15" s="1148"/>
      <c r="E15" s="1148"/>
      <c r="F15" s="1148"/>
      <c r="G15" s="1148"/>
      <c r="H15" s="1148"/>
      <c r="I15" s="1148"/>
      <c r="J15" s="1148"/>
      <c r="K15" s="1148"/>
      <c r="L15" s="1148"/>
      <c r="M15" s="1148"/>
      <c r="N15" s="1148"/>
      <c r="O15" s="1148"/>
      <c r="P15" s="1148"/>
      <c r="Q15" s="1148"/>
      <c r="R15" s="1148"/>
    </row>
    <row r="16" spans="1:23" ht="23.25" customHeight="1">
      <c r="A16" s="1148">
        <v>8</v>
      </c>
      <c r="B16" s="1148" t="str">
        <f t="shared" si="0"/>
        <v>火</v>
      </c>
      <c r="C16" s="1148"/>
      <c r="D16" s="1148"/>
      <c r="E16" s="1148"/>
      <c r="F16" s="1148"/>
      <c r="G16" s="1148"/>
      <c r="H16" s="1148"/>
      <c r="I16" s="1148"/>
      <c r="J16" s="1148"/>
      <c r="K16" s="1148"/>
      <c r="L16" s="1148"/>
      <c r="M16" s="1148"/>
      <c r="N16" s="1148"/>
      <c r="O16" s="1148"/>
      <c r="P16" s="1148"/>
      <c r="Q16" s="1148"/>
      <c r="R16" s="1148"/>
    </row>
    <row r="17" spans="1:18" ht="23.25" customHeight="1">
      <c r="A17" s="1148">
        <v>9</v>
      </c>
      <c r="B17" s="1148" t="str">
        <f t="shared" si="0"/>
        <v>水</v>
      </c>
      <c r="C17" s="1148"/>
      <c r="D17" s="1148"/>
      <c r="E17" s="1148"/>
      <c r="F17" s="1148"/>
      <c r="G17" s="1148"/>
      <c r="H17" s="1148"/>
      <c r="I17" s="1148"/>
      <c r="J17" s="1148"/>
      <c r="K17" s="1148"/>
      <c r="L17" s="1148"/>
      <c r="M17" s="1148"/>
      <c r="N17" s="1148"/>
      <c r="O17" s="1148"/>
      <c r="P17" s="1148"/>
      <c r="Q17" s="1148"/>
      <c r="R17" s="1148"/>
    </row>
    <row r="18" spans="1:18" ht="23.25" customHeight="1">
      <c r="A18" s="1148">
        <v>10</v>
      </c>
      <c r="B18" s="1148" t="str">
        <f t="shared" si="0"/>
        <v>木</v>
      </c>
      <c r="C18" s="1148"/>
      <c r="D18" s="1148"/>
      <c r="E18" s="1148"/>
      <c r="F18" s="1148"/>
      <c r="G18" s="1148"/>
      <c r="H18" s="1148"/>
      <c r="I18" s="1148"/>
      <c r="J18" s="1148"/>
      <c r="K18" s="1148"/>
      <c r="L18" s="1148"/>
      <c r="M18" s="1148"/>
      <c r="N18" s="1148"/>
      <c r="O18" s="1148"/>
      <c r="P18" s="1148"/>
      <c r="Q18" s="1148"/>
      <c r="R18" s="1148"/>
    </row>
    <row r="19" spans="1:18" ht="23.25" customHeight="1">
      <c r="A19" s="1148">
        <v>11</v>
      </c>
      <c r="B19" s="1148" t="str">
        <f t="shared" si="0"/>
        <v>金</v>
      </c>
      <c r="C19" s="1148"/>
      <c r="D19" s="1148"/>
      <c r="E19" s="1148"/>
      <c r="F19" s="1148"/>
      <c r="G19" s="1148"/>
      <c r="H19" s="1148"/>
      <c r="I19" s="1148"/>
      <c r="J19" s="1148"/>
      <c r="K19" s="1148"/>
      <c r="L19" s="1148"/>
      <c r="M19" s="1148"/>
      <c r="N19" s="1148"/>
      <c r="O19" s="1148"/>
      <c r="P19" s="1148"/>
      <c r="Q19" s="1148"/>
      <c r="R19" s="1148"/>
    </row>
    <row r="20" spans="1:18" ht="23.25" customHeight="1">
      <c r="A20" s="1148">
        <v>12</v>
      </c>
      <c r="B20" s="1148" t="str">
        <f t="shared" si="0"/>
        <v>土</v>
      </c>
      <c r="C20" s="1148"/>
      <c r="D20" s="1148"/>
      <c r="E20" s="1148"/>
      <c r="F20" s="1148"/>
      <c r="G20" s="1148"/>
      <c r="H20" s="1148"/>
      <c r="I20" s="1148"/>
      <c r="J20" s="1148"/>
      <c r="K20" s="1148"/>
      <c r="L20" s="1148"/>
      <c r="M20" s="1148"/>
      <c r="N20" s="1148"/>
      <c r="O20" s="1148"/>
      <c r="P20" s="1148"/>
      <c r="Q20" s="1148"/>
      <c r="R20" s="1148"/>
    </row>
    <row r="21" spans="1:18" ht="23.25" customHeight="1">
      <c r="A21" s="1148">
        <v>13</v>
      </c>
      <c r="B21" s="1148" t="str">
        <f t="shared" si="0"/>
        <v>日</v>
      </c>
      <c r="C21" s="1148"/>
      <c r="D21" s="1148"/>
      <c r="E21" s="1148"/>
      <c r="F21" s="1148"/>
      <c r="G21" s="1148"/>
      <c r="H21" s="1148"/>
      <c r="I21" s="1148"/>
      <c r="J21" s="1148"/>
      <c r="K21" s="1148"/>
      <c r="L21" s="1148"/>
      <c r="M21" s="1148"/>
      <c r="N21" s="1148"/>
      <c r="O21" s="1148"/>
      <c r="P21" s="1148"/>
      <c r="Q21" s="1148"/>
      <c r="R21" s="1148"/>
    </row>
    <row r="22" spans="1:18" ht="23.25" customHeight="1">
      <c r="A22" s="1148">
        <v>14</v>
      </c>
      <c r="B22" s="1148" t="str">
        <f t="shared" si="0"/>
        <v>月</v>
      </c>
      <c r="C22" s="1148"/>
      <c r="D22" s="1148"/>
      <c r="E22" s="1148"/>
      <c r="F22" s="1148"/>
      <c r="G22" s="1148"/>
      <c r="H22" s="1148"/>
      <c r="I22" s="1148"/>
      <c r="J22" s="1148"/>
      <c r="K22" s="1148"/>
      <c r="L22" s="1148"/>
      <c r="M22" s="1148"/>
      <c r="N22" s="1148"/>
      <c r="O22" s="1148"/>
      <c r="P22" s="1148"/>
      <c r="Q22" s="1148"/>
      <c r="R22" s="1148"/>
    </row>
    <row r="23" spans="1:18" ht="23.25" customHeight="1">
      <c r="A23" s="1148">
        <v>15</v>
      </c>
      <c r="B23" s="1148" t="str">
        <f t="shared" si="0"/>
        <v>火</v>
      </c>
      <c r="C23" s="1148"/>
      <c r="D23" s="1148"/>
      <c r="E23" s="1148"/>
      <c r="F23" s="1148"/>
      <c r="G23" s="1148"/>
      <c r="H23" s="1148"/>
      <c r="I23" s="1148"/>
      <c r="J23" s="1148"/>
      <c r="K23" s="1148"/>
      <c r="L23" s="1148"/>
      <c r="M23" s="1148"/>
      <c r="N23" s="1148"/>
      <c r="O23" s="1148"/>
      <c r="P23" s="1148"/>
      <c r="Q23" s="1148"/>
      <c r="R23" s="1148"/>
    </row>
    <row r="24" spans="1:18" ht="23.25" customHeight="1">
      <c r="A24" s="1148">
        <v>16</v>
      </c>
      <c r="B24" s="1148" t="str">
        <f t="shared" si="0"/>
        <v>水</v>
      </c>
      <c r="C24" s="1148"/>
      <c r="D24" s="1148"/>
      <c r="E24" s="1148"/>
      <c r="F24" s="1148"/>
      <c r="G24" s="1148"/>
      <c r="H24" s="1148"/>
      <c r="I24" s="1148"/>
      <c r="J24" s="1148"/>
      <c r="K24" s="1148"/>
      <c r="L24" s="1148"/>
      <c r="M24" s="1148"/>
      <c r="N24" s="1148"/>
      <c r="O24" s="1148"/>
      <c r="P24" s="1148"/>
      <c r="Q24" s="1148"/>
      <c r="R24" s="1148"/>
    </row>
    <row r="25" spans="1:18" ht="23.25" customHeight="1">
      <c r="A25" s="1148">
        <v>17</v>
      </c>
      <c r="B25" s="1148" t="str">
        <f t="shared" si="0"/>
        <v>木</v>
      </c>
      <c r="C25" s="1148"/>
      <c r="D25" s="1148"/>
      <c r="E25" s="1148"/>
      <c r="F25" s="1148"/>
      <c r="G25" s="1148"/>
      <c r="H25" s="1148"/>
      <c r="I25" s="1148"/>
      <c r="J25" s="1148"/>
      <c r="K25" s="1148"/>
      <c r="L25" s="1148"/>
      <c r="M25" s="1148"/>
      <c r="N25" s="1148"/>
      <c r="O25" s="1148"/>
      <c r="P25" s="1148"/>
      <c r="Q25" s="1148"/>
      <c r="R25" s="1148"/>
    </row>
    <row r="26" spans="1:18" ht="23.25" customHeight="1">
      <c r="A26" s="1148">
        <v>18</v>
      </c>
      <c r="B26" s="1148" t="str">
        <f t="shared" si="0"/>
        <v>金</v>
      </c>
      <c r="C26" s="1148"/>
      <c r="D26" s="1148"/>
      <c r="E26" s="1148"/>
      <c r="F26" s="1148"/>
      <c r="G26" s="1148"/>
      <c r="H26" s="1148"/>
      <c r="I26" s="1148"/>
      <c r="J26" s="1148"/>
      <c r="K26" s="1148"/>
      <c r="L26" s="1148"/>
      <c r="M26" s="1148"/>
      <c r="N26" s="1148"/>
      <c r="O26" s="1148"/>
      <c r="P26" s="1148"/>
      <c r="Q26" s="1148"/>
      <c r="R26" s="1148"/>
    </row>
    <row r="27" spans="1:18" ht="23.25" customHeight="1">
      <c r="A27" s="1148">
        <v>19</v>
      </c>
      <c r="B27" s="1148" t="str">
        <f t="shared" si="0"/>
        <v>土</v>
      </c>
      <c r="C27" s="1148"/>
      <c r="D27" s="1148"/>
      <c r="E27" s="1148"/>
      <c r="F27" s="1148"/>
      <c r="G27" s="1148"/>
      <c r="H27" s="1148"/>
      <c r="I27" s="1148"/>
      <c r="J27" s="1148"/>
      <c r="K27" s="1148"/>
      <c r="L27" s="1148"/>
      <c r="M27" s="1148"/>
      <c r="N27" s="1148"/>
      <c r="O27" s="1148"/>
      <c r="P27" s="1148"/>
      <c r="Q27" s="1148"/>
      <c r="R27" s="1148"/>
    </row>
    <row r="28" spans="1:18" ht="23.25" customHeight="1">
      <c r="A28" s="1148">
        <v>20</v>
      </c>
      <c r="B28" s="1148" t="str">
        <f t="shared" si="0"/>
        <v>日</v>
      </c>
      <c r="C28" s="1148"/>
      <c r="D28" s="1148"/>
      <c r="E28" s="1148"/>
      <c r="F28" s="1148"/>
      <c r="G28" s="1148"/>
      <c r="H28" s="1148"/>
      <c r="I28" s="1148"/>
      <c r="J28" s="1148"/>
      <c r="K28" s="1148"/>
      <c r="L28" s="1148"/>
      <c r="M28" s="1148"/>
      <c r="N28" s="1148"/>
      <c r="O28" s="1148"/>
      <c r="P28" s="1148"/>
      <c r="Q28" s="1148"/>
      <c r="R28" s="1148"/>
    </row>
    <row r="29" spans="1:18" ht="23.25" customHeight="1">
      <c r="A29" s="1148">
        <v>21</v>
      </c>
      <c r="B29" s="1148" t="str">
        <f t="shared" si="0"/>
        <v>月</v>
      </c>
      <c r="C29" s="1148"/>
      <c r="D29" s="1148"/>
      <c r="E29" s="1148"/>
      <c r="F29" s="1148"/>
      <c r="G29" s="1148"/>
      <c r="H29" s="1148"/>
      <c r="I29" s="1148"/>
      <c r="J29" s="1148"/>
      <c r="K29" s="1148"/>
      <c r="L29" s="1148"/>
      <c r="M29" s="1148"/>
      <c r="N29" s="1148"/>
      <c r="O29" s="1148"/>
      <c r="P29" s="1148"/>
      <c r="Q29" s="1148"/>
      <c r="R29" s="1148"/>
    </row>
    <row r="30" spans="1:18" ht="23.25" customHeight="1">
      <c r="A30" s="1148">
        <v>22</v>
      </c>
      <c r="B30" s="1148" t="str">
        <f t="shared" si="0"/>
        <v>火</v>
      </c>
      <c r="C30" s="1148"/>
      <c r="D30" s="1148"/>
      <c r="E30" s="1148"/>
      <c r="F30" s="1148"/>
      <c r="G30" s="1148"/>
      <c r="H30" s="1148"/>
      <c r="I30" s="1148"/>
      <c r="J30" s="1148"/>
      <c r="K30" s="1148"/>
      <c r="L30" s="1148"/>
      <c r="M30" s="1148"/>
      <c r="N30" s="1148"/>
      <c r="O30" s="1148"/>
      <c r="P30" s="1148"/>
      <c r="Q30" s="1148"/>
      <c r="R30" s="1148"/>
    </row>
    <row r="31" spans="1:18" ht="23.25" customHeight="1">
      <c r="A31" s="1148">
        <v>23</v>
      </c>
      <c r="B31" s="1148" t="str">
        <f t="shared" si="0"/>
        <v>水</v>
      </c>
      <c r="C31" s="1148"/>
      <c r="D31" s="1148"/>
      <c r="E31" s="1148"/>
      <c r="F31" s="1148"/>
      <c r="G31" s="1148"/>
      <c r="H31" s="1148"/>
      <c r="I31" s="1148"/>
      <c r="J31" s="1148"/>
      <c r="K31" s="1148"/>
      <c r="L31" s="1148"/>
      <c r="M31" s="1148"/>
      <c r="N31" s="1148"/>
      <c r="O31" s="1148"/>
      <c r="P31" s="1148"/>
      <c r="Q31" s="1148"/>
      <c r="R31" s="1148"/>
    </row>
    <row r="32" spans="1:18" ht="23.25" customHeight="1">
      <c r="A32" s="1148">
        <v>24</v>
      </c>
      <c r="B32" s="1148" t="str">
        <f t="shared" si="0"/>
        <v>木</v>
      </c>
      <c r="C32" s="1148"/>
      <c r="D32" s="1148"/>
      <c r="E32" s="1148"/>
      <c r="F32" s="1148"/>
      <c r="G32" s="1148"/>
      <c r="H32" s="1148"/>
      <c r="I32" s="1148"/>
      <c r="J32" s="1148"/>
      <c r="K32" s="1148"/>
      <c r="L32" s="1148"/>
      <c r="M32" s="1148"/>
      <c r="N32" s="1148"/>
      <c r="O32" s="1148"/>
      <c r="P32" s="1148"/>
      <c r="Q32" s="1148"/>
      <c r="R32" s="1148"/>
    </row>
    <row r="33" spans="1:18" ht="23.25" customHeight="1">
      <c r="A33" s="1148">
        <v>25</v>
      </c>
      <c r="B33" s="1148" t="str">
        <f t="shared" si="0"/>
        <v>金</v>
      </c>
      <c r="C33" s="1148"/>
      <c r="D33" s="1148"/>
      <c r="E33" s="1148"/>
      <c r="F33" s="1148"/>
      <c r="G33" s="1148"/>
      <c r="H33" s="1148"/>
      <c r="I33" s="1148"/>
      <c r="J33" s="1148"/>
      <c r="K33" s="1148"/>
      <c r="L33" s="1148"/>
      <c r="M33" s="1148"/>
      <c r="N33" s="1148"/>
      <c r="O33" s="1148"/>
      <c r="P33" s="1148"/>
      <c r="Q33" s="1148"/>
      <c r="R33" s="1148"/>
    </row>
    <row r="34" spans="1:18" ht="23.25" customHeight="1">
      <c r="A34" s="1148">
        <v>26</v>
      </c>
      <c r="B34" s="1148" t="str">
        <f t="shared" si="0"/>
        <v>土</v>
      </c>
      <c r="C34" s="1148"/>
      <c r="D34" s="1148"/>
      <c r="E34" s="1148"/>
      <c r="F34" s="1148"/>
      <c r="G34" s="1148"/>
      <c r="H34" s="1148"/>
      <c r="I34" s="1148"/>
      <c r="J34" s="1148"/>
      <c r="K34" s="1148"/>
      <c r="L34" s="1148"/>
      <c r="M34" s="1148"/>
      <c r="N34" s="1148"/>
      <c r="O34" s="1148"/>
      <c r="P34" s="1148"/>
      <c r="Q34" s="1148"/>
      <c r="R34" s="1148"/>
    </row>
    <row r="35" spans="1:18" ht="23.25" customHeight="1">
      <c r="A35" s="1148">
        <v>27</v>
      </c>
      <c r="B35" s="1148" t="str">
        <f t="shared" si="0"/>
        <v>日</v>
      </c>
      <c r="C35" s="1148"/>
      <c r="D35" s="1148"/>
      <c r="E35" s="1148"/>
      <c r="F35" s="1148"/>
      <c r="G35" s="1148"/>
      <c r="H35" s="1148"/>
      <c r="I35" s="1148"/>
      <c r="J35" s="1148"/>
      <c r="K35" s="1148"/>
      <c r="L35" s="1148"/>
      <c r="M35" s="1148"/>
      <c r="N35" s="1148"/>
      <c r="O35" s="1148"/>
      <c r="P35" s="1148"/>
      <c r="Q35" s="1148"/>
      <c r="R35" s="1148"/>
    </row>
    <row r="36" spans="1:18" ht="23.25" customHeight="1">
      <c r="A36" s="1148">
        <v>28</v>
      </c>
      <c r="B36" s="1148" t="str">
        <f t="shared" si="0"/>
        <v>月</v>
      </c>
      <c r="C36" s="1148"/>
      <c r="D36" s="1148"/>
      <c r="E36" s="1148"/>
      <c r="F36" s="1148"/>
      <c r="G36" s="1148"/>
      <c r="H36" s="1148"/>
      <c r="I36" s="1148"/>
      <c r="J36" s="1148"/>
      <c r="K36" s="1148"/>
      <c r="L36" s="1148"/>
      <c r="M36" s="1148"/>
      <c r="N36" s="1148"/>
      <c r="O36" s="1148"/>
      <c r="P36" s="1148"/>
      <c r="Q36" s="1148"/>
      <c r="R36" s="1148"/>
    </row>
    <row r="37" spans="1:18" ht="23.25" customHeight="1">
      <c r="A37" s="1148">
        <f>IF(Q4=2,"",29)</f>
        <v>29</v>
      </c>
      <c r="B37" s="1148" t="str">
        <f>IF(A37="","",IF(B36="月","火",IF(B36="火","水",IF(B36="水","木",IF(B36="木","金",IF(B36="金","土",IF(B36="土","日","月")))))))</f>
        <v>火</v>
      </c>
      <c r="C37" s="1148"/>
      <c r="D37" s="1148"/>
      <c r="E37" s="1148"/>
      <c r="F37" s="1148"/>
      <c r="G37" s="1148"/>
      <c r="H37" s="1148"/>
      <c r="I37" s="1148"/>
      <c r="J37" s="1148"/>
      <c r="K37" s="1148"/>
      <c r="L37" s="1148"/>
      <c r="M37" s="1148"/>
      <c r="N37" s="1148"/>
      <c r="O37" s="1148"/>
      <c r="P37" s="1148"/>
      <c r="Q37" s="1148"/>
      <c r="R37" s="1148"/>
    </row>
    <row r="38" spans="1:18" ht="23.25" customHeight="1">
      <c r="A38" s="1148">
        <f>IF(Q4=2,"",30)</f>
        <v>30</v>
      </c>
      <c r="B38" s="1148" t="str">
        <f>IF(A38="","",IF(B37="月","火",IF(B37="火","水",IF(B37="水","木",IF(B37="木","金",IF(B37="金","土",IF(B37="土","日","月")))))))</f>
        <v>水</v>
      </c>
      <c r="C38" s="1148"/>
      <c r="D38" s="1148"/>
      <c r="E38" s="1148"/>
      <c r="F38" s="1148"/>
      <c r="G38" s="1148"/>
      <c r="H38" s="1148"/>
      <c r="I38" s="1148"/>
      <c r="J38" s="1148"/>
      <c r="K38" s="1148"/>
      <c r="L38" s="1148"/>
      <c r="M38" s="1148"/>
      <c r="N38" s="1148"/>
      <c r="O38" s="1148"/>
      <c r="P38" s="1148"/>
      <c r="Q38" s="1148"/>
      <c r="R38" s="1148"/>
    </row>
    <row r="39" spans="1:18" ht="23.25" customHeight="1">
      <c r="A39" s="1148" t="str">
        <f>IF(Q4=2,"",IF(OR(Q4=1,Q4=3,Q4=5,Q4=7,Q4=8,Q4=10,Q4=12),31,""))</f>
        <v/>
      </c>
      <c r="B39" s="1148" t="str">
        <f>IF(A39="","",IF(B38="月","火",IF(B38="火","水",IF(B38="水","木",IF(B38="木","金",IF(B38="金","土",IF(B38="土","日","月")))))))</f>
        <v/>
      </c>
      <c r="C39" s="1148"/>
      <c r="D39" s="1148"/>
      <c r="E39" s="1148"/>
      <c r="F39" s="1148"/>
      <c r="G39" s="1148"/>
      <c r="H39" s="1148"/>
      <c r="I39" s="1148"/>
      <c r="J39" s="1148"/>
      <c r="K39" s="1148"/>
      <c r="L39" s="1148"/>
      <c r="M39" s="1148"/>
      <c r="N39" s="1148"/>
      <c r="O39" s="1148"/>
      <c r="P39" s="1148"/>
      <c r="Q39" s="1148"/>
      <c r="R39" s="1148"/>
    </row>
  </sheetData>
  <mergeCells count="74">
    <mergeCell ref="A2:B2"/>
    <mergeCell ref="A4:B4"/>
    <mergeCell ref="C4:L4"/>
    <mergeCell ref="J9:N9"/>
    <mergeCell ref="O9:R9"/>
    <mergeCell ref="J10:N10"/>
    <mergeCell ref="O10:R10"/>
    <mergeCell ref="J11:N11"/>
    <mergeCell ref="O11:R11"/>
    <mergeCell ref="J12:N12"/>
    <mergeCell ref="O12:R12"/>
    <mergeCell ref="J13:N13"/>
    <mergeCell ref="O13:R13"/>
    <mergeCell ref="J14:N14"/>
    <mergeCell ref="O14:R14"/>
    <mergeCell ref="J15:N15"/>
    <mergeCell ref="O15:R15"/>
    <mergeCell ref="J16:N16"/>
    <mergeCell ref="O16:R16"/>
    <mergeCell ref="J17:N17"/>
    <mergeCell ref="O17:R17"/>
    <mergeCell ref="J18:N18"/>
    <mergeCell ref="O18:R18"/>
    <mergeCell ref="J19:N19"/>
    <mergeCell ref="O19:R19"/>
    <mergeCell ref="J20:N20"/>
    <mergeCell ref="O20:R20"/>
    <mergeCell ref="J21:N21"/>
    <mergeCell ref="O21:R21"/>
    <mergeCell ref="J22:N22"/>
    <mergeCell ref="O22:R22"/>
    <mergeCell ref="J23:N23"/>
    <mergeCell ref="O23:R23"/>
    <mergeCell ref="J24:N24"/>
    <mergeCell ref="O24:R24"/>
    <mergeCell ref="J25:N25"/>
    <mergeCell ref="O25:R25"/>
    <mergeCell ref="J26:N26"/>
    <mergeCell ref="O26:R26"/>
    <mergeCell ref="J27:N27"/>
    <mergeCell ref="O27:R27"/>
    <mergeCell ref="J28:N28"/>
    <mergeCell ref="O28:R28"/>
    <mergeCell ref="J29:N29"/>
    <mergeCell ref="O29:R29"/>
    <mergeCell ref="J30:N30"/>
    <mergeCell ref="O30:R30"/>
    <mergeCell ref="J31:N31"/>
    <mergeCell ref="O31:R31"/>
    <mergeCell ref="J32:N32"/>
    <mergeCell ref="O32:R32"/>
    <mergeCell ref="J33:N33"/>
    <mergeCell ref="O33:R33"/>
    <mergeCell ref="J34:N34"/>
    <mergeCell ref="O34:R34"/>
    <mergeCell ref="J35:N35"/>
    <mergeCell ref="O35:R35"/>
    <mergeCell ref="J36:N36"/>
    <mergeCell ref="O36:R36"/>
    <mergeCell ref="J37:N37"/>
    <mergeCell ref="O37:R37"/>
    <mergeCell ref="J38:N38"/>
    <mergeCell ref="O38:R38"/>
    <mergeCell ref="J39:N39"/>
    <mergeCell ref="O39:R39"/>
    <mergeCell ref="D1:K2"/>
    <mergeCell ref="T2:W3"/>
    <mergeCell ref="A6:A8"/>
    <mergeCell ref="B6:B8"/>
    <mergeCell ref="C6:C8"/>
    <mergeCell ref="D6:D8"/>
    <mergeCell ref="E6:I7"/>
    <mergeCell ref="J6:N8"/>
    <mergeCell ref="O6:R8"/>
  </mergeCells>
  <phoneticPr fontId="23"/>
  <dataValidations count="1">
    <dataValidation type="list" allowBlank="1" showDropDown="0" showInputMessage="1" showErrorMessage="1" sqref="B9">
      <formula1>$S$6:$S$12</formula1>
    </dataValidation>
  </dataValidations>
  <hyperlinks>
    <hyperlink ref="T2:W3" location="書類一覧!D61"/>
  </hyperlinks>
  <printOptions horizontalCentered="1"/>
  <pageMargins left="0.78740157480314965" right="0.43307086614173224" top="0.98425196850393692" bottom="0.98425196850393692" header="0.51181102362204722" footer="0.51181102362204722"/>
  <pageSetup paperSize="9" scale="85" firstPageNumber="0" fitToWidth="1" fitToHeight="1" orientation="portrait" usePrinterDefaults="1" useFirstPageNumber="1"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1:P49"/>
  <sheetViews>
    <sheetView workbookViewId="0">
      <selection activeCell="N3" sqref="N3"/>
    </sheetView>
  </sheetViews>
  <sheetFormatPr defaultRowHeight="13.2"/>
  <cols>
    <col min="10" max="10" width="3.5546875" customWidth="1"/>
    <col min="11" max="11" width="1.77734375" customWidth="1"/>
    <col min="12" max="12" width="6.88671875" customWidth="1"/>
  </cols>
  <sheetData>
    <row r="1" spans="1:16" ht="21">
      <c r="A1" s="596" t="s">
        <v>300</v>
      </c>
      <c r="B1" s="1175"/>
      <c r="C1" s="596"/>
      <c r="D1" s="596"/>
      <c r="E1" s="596"/>
      <c r="F1" s="596"/>
      <c r="G1" s="596"/>
      <c r="H1" s="596"/>
      <c r="I1" s="596" t="s">
        <v>637</v>
      </c>
      <c r="J1" s="596"/>
      <c r="K1" s="596"/>
      <c r="L1" s="596"/>
    </row>
    <row r="2" spans="1:16" ht="13.2" customHeight="1">
      <c r="A2" s="596"/>
      <c r="B2" s="1175"/>
      <c r="C2" s="596"/>
      <c r="D2" s="596"/>
      <c r="E2" s="596"/>
      <c r="F2" s="596"/>
      <c r="G2" s="596"/>
      <c r="H2" s="596"/>
      <c r="I2" s="596"/>
      <c r="J2" s="596"/>
      <c r="K2" s="596"/>
      <c r="L2" s="596"/>
    </row>
    <row r="3" spans="1:16" ht="18" customHeight="1">
      <c r="A3" s="315" t="s">
        <v>288</v>
      </c>
      <c r="B3" s="593"/>
      <c r="C3" s="593"/>
      <c r="D3" s="593"/>
      <c r="E3" s="593"/>
      <c r="F3" s="593"/>
      <c r="G3" s="593"/>
      <c r="H3" s="593"/>
      <c r="I3" s="593"/>
      <c r="J3" s="315"/>
      <c r="K3" s="315"/>
      <c r="L3" s="315"/>
      <c r="N3" s="89" t="s">
        <v>747</v>
      </c>
    </row>
    <row r="4" spans="1:16" ht="18" customHeight="1">
      <c r="A4" s="315"/>
      <c r="B4" s="315"/>
      <c r="C4" s="315"/>
      <c r="D4" s="593"/>
      <c r="E4" s="315"/>
      <c r="F4" s="1184" t="s">
        <v>89</v>
      </c>
      <c r="G4" s="1184"/>
      <c r="H4" s="1184"/>
      <c r="I4" s="1184"/>
      <c r="J4" s="1184"/>
      <c r="K4" s="1184"/>
      <c r="L4" s="1184"/>
    </row>
    <row r="5" spans="1:16" ht="18" customHeight="1">
      <c r="A5" s="315"/>
      <c r="B5" s="315"/>
      <c r="C5" s="315"/>
      <c r="D5" s="593"/>
      <c r="E5" s="593"/>
      <c r="F5" s="593"/>
      <c r="G5" s="593" t="s">
        <v>923</v>
      </c>
      <c r="H5" s="315"/>
      <c r="I5" s="1187"/>
      <c r="J5" s="1187"/>
      <c r="K5" s="1187"/>
      <c r="L5" s="1187" t="s">
        <v>1168</v>
      </c>
      <c r="N5" s="1194" t="s">
        <v>1091</v>
      </c>
      <c r="O5" s="9"/>
      <c r="P5" s="9"/>
    </row>
    <row r="6" spans="1:16" ht="19.95" customHeight="1">
      <c r="A6" s="596"/>
      <c r="B6" s="1176"/>
      <c r="C6" s="596"/>
      <c r="D6" s="596"/>
      <c r="E6" s="596"/>
      <c r="F6" s="596"/>
      <c r="G6" s="596"/>
      <c r="H6" s="596"/>
      <c r="I6" s="596"/>
      <c r="J6" s="596"/>
      <c r="K6" s="596"/>
      <c r="L6" s="596"/>
    </row>
    <row r="7" spans="1:16" ht="19.2">
      <c r="A7" s="1168" t="s">
        <v>892</v>
      </c>
      <c r="B7" s="1168"/>
      <c r="C7" s="1168"/>
      <c r="D7" s="1168"/>
      <c r="E7" s="1168"/>
      <c r="F7" s="1168"/>
      <c r="G7" s="1168"/>
      <c r="H7" s="1168"/>
      <c r="I7" s="1168"/>
      <c r="J7" s="1168"/>
      <c r="K7" s="1168"/>
      <c r="L7" s="1168"/>
    </row>
    <row r="8" spans="1:16" ht="19.2">
      <c r="A8" s="1168"/>
      <c r="B8" s="1168"/>
      <c r="C8" s="1168"/>
      <c r="D8" s="1168"/>
      <c r="E8" s="1168"/>
      <c r="F8" s="1168"/>
      <c r="G8" s="1168"/>
      <c r="H8" s="1168"/>
      <c r="I8" s="1168"/>
      <c r="J8" s="1168"/>
      <c r="K8" s="1168"/>
      <c r="L8" s="1168"/>
    </row>
    <row r="9" spans="1:16" ht="15" customHeight="1">
      <c r="A9" s="596" t="s">
        <v>690</v>
      </c>
      <c r="B9" s="596"/>
      <c r="C9" s="596"/>
      <c r="D9" s="596"/>
      <c r="E9" s="596"/>
      <c r="F9" s="596"/>
      <c r="G9" s="596"/>
      <c r="H9" s="596"/>
      <c r="I9" s="596"/>
      <c r="J9" s="596"/>
      <c r="K9" s="596"/>
      <c r="L9" s="596"/>
    </row>
    <row r="10" spans="1:16" ht="15" customHeight="1">
      <c r="A10" s="596" t="s">
        <v>131</v>
      </c>
      <c r="B10" s="596"/>
      <c r="C10" s="596"/>
      <c r="D10" s="596"/>
      <c r="E10" s="596"/>
      <c r="F10" s="596"/>
      <c r="G10" s="596"/>
      <c r="H10" s="596"/>
      <c r="I10" s="596"/>
      <c r="J10" s="596"/>
      <c r="K10" s="596"/>
      <c r="L10" s="596"/>
    </row>
    <row r="11" spans="1:16" ht="15" customHeight="1">
      <c r="A11" s="1169" t="s">
        <v>99</v>
      </c>
      <c r="B11" s="1177"/>
      <c r="C11" s="967"/>
      <c r="D11" s="975"/>
      <c r="E11" s="975"/>
      <c r="F11" s="961"/>
      <c r="G11" s="961"/>
      <c r="H11" s="961"/>
      <c r="I11" s="961"/>
      <c r="J11" s="975"/>
      <c r="K11" s="975"/>
      <c r="L11" s="1190"/>
    </row>
    <row r="12" spans="1:16" ht="15" customHeight="1">
      <c r="A12" s="1170" t="s">
        <v>1166</v>
      </c>
      <c r="B12" s="1178"/>
      <c r="C12" s="968"/>
      <c r="D12" s="964"/>
      <c r="E12" s="964"/>
      <c r="F12" s="1185" t="s">
        <v>1208</v>
      </c>
      <c r="G12" s="1186"/>
      <c r="H12" s="1186"/>
      <c r="I12" s="1178"/>
      <c r="J12" s="968"/>
      <c r="K12" s="964"/>
      <c r="L12" s="1191"/>
    </row>
    <row r="13" spans="1:16" ht="15" customHeight="1">
      <c r="A13" s="1170" t="s">
        <v>1209</v>
      </c>
      <c r="B13" s="1178"/>
      <c r="C13" s="968" t="s">
        <v>1210</v>
      </c>
      <c r="D13" s="964"/>
      <c r="E13" s="992"/>
      <c r="F13" s="1185" t="s">
        <v>1211</v>
      </c>
      <c r="G13" s="1186"/>
      <c r="H13" s="1186"/>
      <c r="I13" s="1178"/>
      <c r="J13" s="968"/>
      <c r="K13" s="964"/>
      <c r="L13" s="1191"/>
    </row>
    <row r="14" spans="1:16" ht="15" customHeight="1">
      <c r="A14" s="1170" t="s">
        <v>1213</v>
      </c>
      <c r="B14" s="1178"/>
      <c r="C14" s="968" t="s">
        <v>1214</v>
      </c>
      <c r="D14" s="964"/>
      <c r="E14" s="992"/>
      <c r="F14" s="1185" t="s">
        <v>1215</v>
      </c>
      <c r="G14" s="1186"/>
      <c r="H14" s="1178"/>
      <c r="I14" s="1185" t="s">
        <v>769</v>
      </c>
      <c r="J14" s="1178"/>
      <c r="K14" s="1185" t="s">
        <v>718</v>
      </c>
      <c r="L14" s="1192"/>
    </row>
    <row r="15" spans="1:16" ht="15" customHeight="1">
      <c r="A15" s="1170" t="s">
        <v>208</v>
      </c>
      <c r="B15" s="1178"/>
      <c r="C15" s="968" t="s">
        <v>1217</v>
      </c>
      <c r="D15" s="964"/>
      <c r="E15" s="992"/>
      <c r="F15" s="1000"/>
      <c r="G15" s="1179"/>
      <c r="H15" s="994"/>
      <c r="I15" s="968"/>
      <c r="J15" s="992"/>
      <c r="K15" s="968"/>
      <c r="L15" s="1191"/>
    </row>
    <row r="16" spans="1:16" ht="15" customHeight="1">
      <c r="A16" s="955" t="s">
        <v>889</v>
      </c>
      <c r="B16" s="963"/>
      <c r="C16" s="1182"/>
      <c r="D16" s="985" t="s">
        <v>1096</v>
      </c>
      <c r="E16" s="1183" t="s">
        <v>217</v>
      </c>
      <c r="F16" s="1182"/>
      <c r="G16" s="1000" t="s">
        <v>963</v>
      </c>
      <c r="H16" s="968" t="s">
        <v>1218</v>
      </c>
      <c r="I16" s="963"/>
      <c r="J16" s="1188" t="s">
        <v>963</v>
      </c>
      <c r="K16" s="1189"/>
      <c r="L16" s="73"/>
    </row>
    <row r="17" spans="1:12" ht="15" customHeight="1">
      <c r="A17" s="957" t="s">
        <v>291</v>
      </c>
      <c r="B17" s="965"/>
      <c r="C17" s="965"/>
      <c r="D17" s="965"/>
      <c r="E17" s="965"/>
      <c r="F17" s="965"/>
      <c r="G17" s="965"/>
      <c r="H17" s="965"/>
      <c r="I17" s="965"/>
      <c r="J17" s="965"/>
      <c r="K17" s="965"/>
      <c r="L17" s="977"/>
    </row>
    <row r="18" spans="1:12" ht="15" customHeight="1">
      <c r="A18" s="952"/>
      <c r="B18" s="596"/>
      <c r="C18" s="596"/>
      <c r="D18" s="596"/>
      <c r="E18" s="596"/>
      <c r="F18" s="596"/>
      <c r="G18" s="596"/>
      <c r="H18" s="596"/>
      <c r="I18" s="596"/>
      <c r="J18" s="596"/>
      <c r="K18" s="596"/>
      <c r="L18" s="979"/>
    </row>
    <row r="19" spans="1:12" ht="15" customHeight="1">
      <c r="A19" s="952"/>
      <c r="B19" s="596"/>
      <c r="C19" s="596"/>
      <c r="D19" s="596"/>
      <c r="E19" s="596"/>
      <c r="F19" s="596"/>
      <c r="G19" s="596"/>
      <c r="H19" s="596"/>
      <c r="I19" s="596"/>
      <c r="J19" s="596"/>
      <c r="K19" s="596"/>
      <c r="L19" s="979"/>
    </row>
    <row r="20" spans="1:12" ht="15" customHeight="1">
      <c r="A20" s="952"/>
      <c r="B20" s="596"/>
      <c r="C20" s="596"/>
      <c r="D20" s="596"/>
      <c r="E20" s="596"/>
      <c r="F20" s="596"/>
      <c r="G20" s="596"/>
      <c r="H20" s="596"/>
      <c r="I20" s="596"/>
      <c r="J20" s="596"/>
      <c r="K20" s="596"/>
      <c r="L20" s="979"/>
    </row>
    <row r="21" spans="1:12" ht="15" customHeight="1">
      <c r="A21" s="952"/>
      <c r="B21" s="596"/>
      <c r="C21" s="596"/>
      <c r="D21" s="596"/>
      <c r="E21" s="596"/>
      <c r="F21" s="596"/>
      <c r="G21" s="596"/>
      <c r="H21" s="596"/>
      <c r="I21" s="596"/>
      <c r="J21" s="596"/>
      <c r="K21" s="596"/>
      <c r="L21" s="979"/>
    </row>
    <row r="22" spans="1:12" ht="15" customHeight="1">
      <c r="A22" s="952"/>
      <c r="B22" s="596"/>
      <c r="C22" s="596"/>
      <c r="D22" s="596"/>
      <c r="E22" s="596"/>
      <c r="F22" s="596"/>
      <c r="G22" s="596"/>
      <c r="H22" s="596"/>
      <c r="I22" s="596"/>
      <c r="J22" s="596"/>
      <c r="K22" s="596"/>
      <c r="L22" s="979"/>
    </row>
    <row r="23" spans="1:12" ht="15" customHeight="1">
      <c r="A23" s="952"/>
      <c r="B23" s="596"/>
      <c r="C23" s="596"/>
      <c r="D23" s="596"/>
      <c r="E23" s="596"/>
      <c r="F23" s="596"/>
      <c r="G23" s="596"/>
      <c r="H23" s="596"/>
      <c r="I23" s="596"/>
      <c r="J23" s="596"/>
      <c r="K23" s="596"/>
      <c r="L23" s="979"/>
    </row>
    <row r="24" spans="1:12" ht="15" customHeight="1">
      <c r="A24" s="952"/>
      <c r="B24" s="596"/>
      <c r="C24" s="596"/>
      <c r="D24" s="596"/>
      <c r="E24" s="596"/>
      <c r="F24" s="596"/>
      <c r="G24" s="596"/>
      <c r="H24" s="596"/>
      <c r="I24" s="596"/>
      <c r="J24" s="596"/>
      <c r="K24" s="596"/>
      <c r="L24" s="979"/>
    </row>
    <row r="25" spans="1:12" ht="15" customHeight="1">
      <c r="A25" s="952"/>
      <c r="B25" s="596"/>
      <c r="C25" s="596"/>
      <c r="D25" s="596"/>
      <c r="E25" s="596"/>
      <c r="F25" s="596"/>
      <c r="G25" s="596"/>
      <c r="H25" s="596"/>
      <c r="I25" s="596"/>
      <c r="J25" s="596"/>
      <c r="K25" s="596"/>
      <c r="L25" s="979"/>
    </row>
    <row r="26" spans="1:12" ht="15" customHeight="1">
      <c r="A26" s="952"/>
      <c r="B26" s="596"/>
      <c r="C26" s="596"/>
      <c r="D26" s="596"/>
      <c r="E26" s="596"/>
      <c r="F26" s="596"/>
      <c r="G26" s="596"/>
      <c r="H26" s="596"/>
      <c r="I26" s="596"/>
      <c r="J26" s="596"/>
      <c r="K26" s="596"/>
      <c r="L26" s="979"/>
    </row>
    <row r="27" spans="1:12" ht="15" customHeight="1">
      <c r="A27" s="1171"/>
      <c r="B27" s="1179"/>
      <c r="C27" s="1179"/>
      <c r="D27" s="1179"/>
      <c r="E27" s="1179"/>
      <c r="F27" s="1179"/>
      <c r="G27" s="1179"/>
      <c r="H27" s="1179"/>
      <c r="I27" s="1179"/>
      <c r="J27" s="1179"/>
      <c r="K27" s="1179"/>
      <c r="L27" s="1193"/>
    </row>
    <row r="28" spans="1:12" ht="15" customHeight="1">
      <c r="A28" s="1002"/>
      <c r="B28" s="1001" t="s">
        <v>1219</v>
      </c>
      <c r="C28" s="965"/>
      <c r="D28" s="965"/>
      <c r="E28" s="965"/>
      <c r="F28" s="965"/>
      <c r="G28" s="965"/>
      <c r="H28" s="965"/>
      <c r="I28" s="965"/>
      <c r="J28" s="965"/>
      <c r="K28" s="965"/>
      <c r="L28" s="977"/>
    </row>
    <row r="29" spans="1:12" ht="15" customHeight="1">
      <c r="A29" s="1172"/>
      <c r="B29" s="1180"/>
      <c r="C29" s="596"/>
      <c r="D29" s="596"/>
      <c r="E29" s="596"/>
      <c r="F29" s="596"/>
      <c r="G29" s="596"/>
      <c r="H29" s="596"/>
      <c r="I29" s="596"/>
      <c r="J29" s="596"/>
      <c r="K29" s="596"/>
      <c r="L29" s="979"/>
    </row>
    <row r="30" spans="1:12" ht="15" customHeight="1">
      <c r="A30" s="1172"/>
      <c r="B30" s="1180"/>
      <c r="C30" s="596"/>
      <c r="D30" s="596"/>
      <c r="E30" s="596"/>
      <c r="F30" s="596"/>
      <c r="G30" s="596"/>
      <c r="H30" s="596"/>
      <c r="I30" s="596"/>
      <c r="J30" s="596"/>
      <c r="K30" s="596"/>
      <c r="L30" s="979"/>
    </row>
    <row r="31" spans="1:12" ht="15" customHeight="1">
      <c r="A31" s="1172" t="s">
        <v>1220</v>
      </c>
      <c r="B31" s="1180"/>
      <c r="C31" s="596"/>
      <c r="D31" s="596"/>
      <c r="E31" s="596"/>
      <c r="F31" s="596"/>
      <c r="G31" s="596"/>
      <c r="H31" s="596"/>
      <c r="I31" s="596"/>
      <c r="J31" s="596"/>
      <c r="K31" s="596"/>
      <c r="L31" s="979"/>
    </row>
    <row r="32" spans="1:12" ht="15" customHeight="1">
      <c r="A32" s="1172"/>
      <c r="B32" s="1180"/>
      <c r="C32" s="596"/>
      <c r="D32" s="596"/>
      <c r="E32" s="596"/>
      <c r="F32" s="596"/>
      <c r="G32" s="596"/>
      <c r="H32" s="596"/>
      <c r="I32" s="596"/>
      <c r="J32" s="596"/>
      <c r="K32" s="596"/>
      <c r="L32" s="979"/>
    </row>
    <row r="33" spans="1:12" ht="15" customHeight="1">
      <c r="A33" s="1172"/>
      <c r="B33" s="1000"/>
      <c r="C33" s="1179"/>
      <c r="D33" s="1179"/>
      <c r="E33" s="1179"/>
      <c r="F33" s="1179"/>
      <c r="G33" s="1179"/>
      <c r="H33" s="1179"/>
      <c r="I33" s="1179"/>
      <c r="J33" s="1179"/>
      <c r="K33" s="1179"/>
      <c r="L33" s="1193"/>
    </row>
    <row r="34" spans="1:12" ht="15" customHeight="1">
      <c r="A34" s="1172" t="s">
        <v>940</v>
      </c>
      <c r="B34" s="1001" t="s">
        <v>398</v>
      </c>
      <c r="C34" s="965"/>
      <c r="D34" s="965"/>
      <c r="E34" s="965"/>
      <c r="F34" s="965"/>
      <c r="G34" s="965"/>
      <c r="H34" s="965"/>
      <c r="I34" s="965"/>
      <c r="J34" s="965"/>
      <c r="K34" s="965"/>
      <c r="L34" s="977"/>
    </row>
    <row r="35" spans="1:12" ht="15" customHeight="1">
      <c r="A35" s="1172"/>
      <c r="B35" s="1180"/>
      <c r="C35" s="596"/>
      <c r="D35" s="596"/>
      <c r="E35" s="596"/>
      <c r="F35" s="596"/>
      <c r="G35" s="596"/>
      <c r="H35" s="596"/>
      <c r="I35" s="596"/>
      <c r="J35" s="596"/>
      <c r="K35" s="596"/>
      <c r="L35" s="979"/>
    </row>
    <row r="36" spans="1:12" ht="15" customHeight="1">
      <c r="A36" s="1172"/>
      <c r="B36" s="1180"/>
      <c r="C36" s="596"/>
      <c r="D36" s="596"/>
      <c r="E36" s="596"/>
      <c r="F36" s="596"/>
      <c r="G36" s="596"/>
      <c r="H36" s="596"/>
      <c r="I36" s="596"/>
      <c r="J36" s="596"/>
      <c r="K36" s="596"/>
      <c r="L36" s="979"/>
    </row>
    <row r="37" spans="1:12" ht="15" customHeight="1">
      <c r="A37" s="1172" t="s">
        <v>1221</v>
      </c>
      <c r="B37" s="1180"/>
      <c r="C37" s="596"/>
      <c r="D37" s="596"/>
      <c r="E37" s="596"/>
      <c r="F37" s="596"/>
      <c r="G37" s="596"/>
      <c r="H37" s="596"/>
      <c r="I37" s="596"/>
      <c r="J37" s="596"/>
      <c r="K37" s="596"/>
      <c r="L37" s="979"/>
    </row>
    <row r="38" spans="1:12" ht="15" customHeight="1">
      <c r="A38" s="1172"/>
      <c r="B38" s="1180"/>
      <c r="C38" s="596"/>
      <c r="D38" s="596"/>
      <c r="E38" s="596"/>
      <c r="F38" s="596"/>
      <c r="G38" s="596"/>
      <c r="H38" s="596"/>
      <c r="I38" s="596"/>
      <c r="J38" s="596"/>
      <c r="K38" s="596"/>
      <c r="L38" s="979"/>
    </row>
    <row r="39" spans="1:12" ht="15" customHeight="1">
      <c r="A39" s="1172"/>
      <c r="B39" s="1000"/>
      <c r="C39" s="1179"/>
      <c r="D39" s="1179"/>
      <c r="E39" s="1179"/>
      <c r="F39" s="1179"/>
      <c r="G39" s="1179"/>
      <c r="H39" s="1179"/>
      <c r="I39" s="1179"/>
      <c r="J39" s="1179"/>
      <c r="K39" s="1179"/>
      <c r="L39" s="1193"/>
    </row>
    <row r="40" spans="1:12" ht="15" customHeight="1">
      <c r="A40" s="1172" t="s">
        <v>820</v>
      </c>
      <c r="B40" s="1001" t="s">
        <v>1223</v>
      </c>
      <c r="C40" s="965"/>
      <c r="D40" s="965"/>
      <c r="E40" s="965"/>
      <c r="F40" s="965"/>
      <c r="G40" s="965"/>
      <c r="H40" s="965"/>
      <c r="I40" s="965"/>
      <c r="J40" s="965"/>
      <c r="K40" s="965"/>
      <c r="L40" s="977"/>
    </row>
    <row r="41" spans="1:12" ht="15" customHeight="1">
      <c r="A41" s="1172"/>
      <c r="B41" s="1180"/>
      <c r="C41" s="596"/>
      <c r="D41" s="596"/>
      <c r="E41" s="596"/>
      <c r="F41" s="596"/>
      <c r="G41" s="596"/>
      <c r="H41" s="596"/>
      <c r="I41" s="596"/>
      <c r="J41" s="596"/>
      <c r="K41" s="596"/>
      <c r="L41" s="979"/>
    </row>
    <row r="42" spans="1:12" ht="15" customHeight="1">
      <c r="A42" s="1172"/>
      <c r="B42" s="1180"/>
      <c r="C42" s="596"/>
      <c r="D42" s="596"/>
      <c r="E42" s="596"/>
      <c r="F42" s="596"/>
      <c r="G42" s="596"/>
      <c r="H42" s="596"/>
      <c r="I42" s="596"/>
      <c r="J42" s="596"/>
      <c r="K42" s="596"/>
      <c r="L42" s="979"/>
    </row>
    <row r="43" spans="1:12" ht="15" customHeight="1">
      <c r="A43" s="1172"/>
      <c r="B43" s="1180"/>
      <c r="C43" s="596"/>
      <c r="D43" s="596"/>
      <c r="E43" s="596"/>
      <c r="F43" s="596"/>
      <c r="G43" s="596"/>
      <c r="H43" s="596"/>
      <c r="I43" s="596"/>
      <c r="J43" s="596"/>
      <c r="K43" s="596"/>
      <c r="L43" s="979"/>
    </row>
    <row r="44" spans="1:12" ht="15" customHeight="1">
      <c r="A44" s="1172"/>
      <c r="B44" s="1180"/>
      <c r="C44" s="596"/>
      <c r="D44" s="596"/>
      <c r="E44" s="596"/>
      <c r="F44" s="596"/>
      <c r="G44" s="596"/>
      <c r="H44" s="596"/>
      <c r="I44" s="596"/>
      <c r="J44" s="596"/>
      <c r="K44" s="596"/>
      <c r="L44" s="979"/>
    </row>
    <row r="45" spans="1:12" ht="15" customHeight="1">
      <c r="A45" s="1173"/>
      <c r="B45" s="969"/>
      <c r="C45" s="962"/>
      <c r="D45" s="962"/>
      <c r="E45" s="962"/>
      <c r="F45" s="962"/>
      <c r="G45" s="962"/>
      <c r="H45" s="962"/>
      <c r="I45" s="962"/>
      <c r="J45" s="962"/>
      <c r="K45" s="962"/>
      <c r="L45" s="980"/>
    </row>
    <row r="46" spans="1:12">
      <c r="A46" s="1174"/>
      <c r="B46" s="1181"/>
      <c r="C46" s="1181"/>
      <c r="D46" s="1181"/>
      <c r="E46" s="1181"/>
      <c r="F46" s="1181"/>
      <c r="G46" s="1181"/>
      <c r="H46" s="1181"/>
      <c r="I46" s="1181"/>
      <c r="J46" s="1181"/>
      <c r="K46" s="1181"/>
      <c r="L46" s="1181"/>
    </row>
    <row r="47" spans="1:12">
      <c r="A47" s="886" t="s">
        <v>1224</v>
      </c>
      <c r="B47" s="1181"/>
      <c r="C47" s="1181"/>
      <c r="D47" s="1181"/>
      <c r="E47" s="1181"/>
      <c r="F47" s="1181"/>
      <c r="G47" s="1181"/>
      <c r="H47" s="1181"/>
      <c r="I47" s="1181"/>
      <c r="J47" s="1181"/>
      <c r="K47" s="1181"/>
      <c r="L47" s="1181"/>
    </row>
    <row r="48" spans="1:12">
      <c r="A48" s="886" t="s">
        <v>1175</v>
      </c>
      <c r="B48" s="1181"/>
      <c r="C48" s="1181"/>
      <c r="D48" s="1181"/>
      <c r="E48" s="1181"/>
      <c r="F48" s="1181"/>
      <c r="G48" s="1181"/>
      <c r="H48" s="1181"/>
      <c r="I48" s="1181"/>
      <c r="J48" s="1181"/>
      <c r="K48" s="1181"/>
      <c r="L48" s="1181"/>
    </row>
    <row r="49" spans="1:12">
      <c r="A49" s="886" t="s">
        <v>1225</v>
      </c>
      <c r="B49" s="1181"/>
      <c r="C49" s="1181"/>
      <c r="D49" s="1181"/>
      <c r="E49" s="1181"/>
      <c r="F49" s="1181"/>
      <c r="G49" s="1181"/>
      <c r="H49" s="1181"/>
      <c r="I49" s="1181"/>
      <c r="J49" s="1181"/>
      <c r="K49" s="1181"/>
      <c r="L49" s="1181"/>
    </row>
  </sheetData>
  <mergeCells count="17">
    <mergeCell ref="F4:L4"/>
    <mergeCell ref="I5:K5"/>
    <mergeCell ref="N5:P5"/>
    <mergeCell ref="A7:L7"/>
    <mergeCell ref="A11:B11"/>
    <mergeCell ref="A12:B12"/>
    <mergeCell ref="F12:I12"/>
    <mergeCell ref="A13:B13"/>
    <mergeCell ref="F13:I13"/>
    <mergeCell ref="A14:B14"/>
    <mergeCell ref="F14:H14"/>
    <mergeCell ref="I14:J14"/>
    <mergeCell ref="K14:L14"/>
    <mergeCell ref="A15:B15"/>
    <mergeCell ref="A16:C16"/>
    <mergeCell ref="E16:F16"/>
    <mergeCell ref="J16:L16"/>
  </mergeCells>
  <phoneticPr fontId="23"/>
  <hyperlinks>
    <hyperlink ref="N3" location="書類一覧!D63"/>
    <hyperlink ref="N5" location="'様式-54-1'!A1"/>
  </hyperlinks>
  <pageMargins left="0.59055118110236227" right="0.23622047244094491"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449"/>
  <sheetViews>
    <sheetView tabSelected="1" view="pageBreakPreview" zoomScale="75" zoomScaleNormal="75" zoomScaleSheetLayoutView="75" workbookViewId="0">
      <selection activeCell="N8" sqref="N8"/>
    </sheetView>
  </sheetViews>
  <sheetFormatPr defaultColWidth="9" defaultRowHeight="13.5"/>
  <cols>
    <col min="1" max="1" width="4.77734375" style="90" customWidth="1"/>
    <col min="2" max="3" width="3.77734375" style="90" customWidth="1"/>
    <col min="4" max="4" width="5.109375" style="90" customWidth="1"/>
    <col min="5" max="5" width="26.21875" style="90" customWidth="1"/>
    <col min="6" max="6" width="24.109375" style="90" customWidth="1"/>
    <col min="7" max="8" width="4.33203125" style="13" customWidth="1"/>
    <col min="9" max="9" width="4.77734375" style="13" customWidth="1"/>
    <col min="10" max="10" width="4.44140625" style="13" customWidth="1"/>
    <col min="11" max="11" width="74.88671875" style="90" customWidth="1"/>
    <col min="12" max="12" width="0.6640625" style="90" customWidth="1"/>
    <col min="13" max="16384" width="9" style="90"/>
  </cols>
  <sheetData>
    <row r="1" spans="1:12" ht="14.25" customHeight="1">
      <c r="A1" s="13"/>
      <c r="B1" s="13"/>
      <c r="C1" s="13"/>
      <c r="D1" s="13"/>
      <c r="E1" s="13"/>
      <c r="K1" s="240" t="s">
        <v>1137</v>
      </c>
    </row>
    <row r="2" spans="1:12">
      <c r="A2" s="92" t="s">
        <v>698</v>
      </c>
      <c r="B2" s="92"/>
      <c r="C2" s="92"/>
      <c r="D2" s="92"/>
      <c r="E2" s="92"/>
      <c r="F2" s="92"/>
      <c r="G2" s="92"/>
      <c r="H2" s="92"/>
      <c r="I2" s="92"/>
      <c r="J2" s="92"/>
      <c r="K2" s="92"/>
    </row>
    <row r="3" spans="1:12" ht="21" customHeight="1">
      <c r="A3" s="92"/>
      <c r="B3" s="92"/>
      <c r="C3" s="92"/>
      <c r="D3" s="92"/>
      <c r="E3" s="92"/>
      <c r="F3" s="92"/>
      <c r="G3" s="92"/>
      <c r="H3" s="92"/>
      <c r="I3" s="92"/>
      <c r="J3" s="92"/>
      <c r="K3" s="92"/>
    </row>
    <row r="4" spans="1:12" ht="19.5" customHeight="1">
      <c r="A4" s="93" t="s">
        <v>1195</v>
      </c>
      <c r="B4" s="93"/>
      <c r="C4" s="93"/>
      <c r="D4" s="93"/>
      <c r="E4" s="93"/>
      <c r="F4" s="93"/>
      <c r="G4" s="93"/>
      <c r="H4" s="93"/>
      <c r="I4" s="94"/>
      <c r="J4" s="94"/>
      <c r="K4" s="241" t="s">
        <v>1098</v>
      </c>
      <c r="L4" s="264"/>
    </row>
    <row r="5" spans="1:12" ht="9.9" customHeight="1">
      <c r="A5" s="94"/>
      <c r="B5" s="94"/>
      <c r="C5" s="94"/>
      <c r="D5" s="94"/>
      <c r="E5" s="94"/>
      <c r="F5" s="94"/>
      <c r="G5" s="94"/>
      <c r="H5" s="94"/>
      <c r="I5" s="94"/>
      <c r="J5" s="94"/>
      <c r="K5" s="94"/>
    </row>
    <row r="6" spans="1:12" ht="19.2" customHeight="1">
      <c r="A6" s="95" t="s">
        <v>139</v>
      </c>
      <c r="B6" s="116" t="s">
        <v>1419</v>
      </c>
      <c r="C6" s="131"/>
      <c r="D6" s="116" t="s">
        <v>1369</v>
      </c>
      <c r="E6" s="179"/>
      <c r="F6" s="202" t="s">
        <v>900</v>
      </c>
      <c r="G6" s="215" t="s">
        <v>1368</v>
      </c>
      <c r="H6" s="215" t="s">
        <v>1452</v>
      </c>
      <c r="I6" s="233" t="s">
        <v>1367</v>
      </c>
      <c r="J6" s="215" t="s">
        <v>166</v>
      </c>
      <c r="K6" s="242" t="s">
        <v>739</v>
      </c>
    </row>
    <row r="7" spans="1:12" ht="11.4" customHeight="1">
      <c r="A7" s="96"/>
      <c r="B7" s="117"/>
      <c r="C7" s="132"/>
      <c r="D7" s="155"/>
      <c r="E7" s="180"/>
      <c r="F7" s="203"/>
      <c r="G7" s="216">
        <v>120</v>
      </c>
      <c r="H7" s="230">
        <v>200</v>
      </c>
      <c r="I7" s="234">
        <v>350</v>
      </c>
      <c r="J7" s="230">
        <v>350</v>
      </c>
      <c r="K7" s="243"/>
    </row>
    <row r="8" spans="1:12" ht="41.4" customHeight="1">
      <c r="A8" s="97"/>
      <c r="B8" s="118"/>
      <c r="C8" s="133"/>
      <c r="D8" s="156"/>
      <c r="E8" s="181"/>
      <c r="F8" s="204"/>
      <c r="G8" s="217" t="s">
        <v>845</v>
      </c>
      <c r="H8" s="217" t="s">
        <v>845</v>
      </c>
      <c r="I8" s="235" t="s">
        <v>845</v>
      </c>
      <c r="J8" s="217" t="s">
        <v>1284</v>
      </c>
      <c r="K8" s="244"/>
    </row>
    <row r="9" spans="1:12" ht="92.4" customHeight="1">
      <c r="A9" s="98">
        <v>1</v>
      </c>
      <c r="B9" s="119" t="s">
        <v>1418</v>
      </c>
      <c r="C9" s="119" t="s">
        <v>1114</v>
      </c>
      <c r="D9" s="157" t="s">
        <v>641</v>
      </c>
      <c r="E9" s="182"/>
      <c r="F9" s="205" t="s">
        <v>1024</v>
      </c>
      <c r="G9" s="57" t="s">
        <v>107</v>
      </c>
      <c r="H9" s="57" t="s">
        <v>107</v>
      </c>
      <c r="I9" s="57" t="s">
        <v>107</v>
      </c>
      <c r="J9" s="57" t="s">
        <v>107</v>
      </c>
      <c r="K9" s="245" t="s">
        <v>1461</v>
      </c>
    </row>
    <row r="10" spans="1:12" ht="108.6" customHeight="1">
      <c r="A10" s="98">
        <v>2</v>
      </c>
      <c r="B10" s="120" t="s">
        <v>1417</v>
      </c>
      <c r="C10" s="134"/>
      <c r="D10" s="158" t="s">
        <v>893</v>
      </c>
      <c r="E10" s="183"/>
      <c r="F10" s="205" t="s">
        <v>560</v>
      </c>
      <c r="G10" s="218" t="s">
        <v>320</v>
      </c>
      <c r="H10" s="57" t="s">
        <v>320</v>
      </c>
      <c r="I10" s="218" t="s">
        <v>320</v>
      </c>
      <c r="J10" s="57" t="s">
        <v>107</v>
      </c>
      <c r="K10" s="245" t="s">
        <v>1357</v>
      </c>
    </row>
    <row r="11" spans="1:12" ht="27.6" customHeight="1">
      <c r="A11" s="99">
        <v>3</v>
      </c>
      <c r="B11" s="34" t="s">
        <v>711</v>
      </c>
      <c r="C11" s="47" t="s">
        <v>1379</v>
      </c>
      <c r="D11" s="159" t="s">
        <v>1366</v>
      </c>
      <c r="E11" s="184"/>
      <c r="F11" s="206" t="s">
        <v>1365</v>
      </c>
      <c r="G11" s="65" t="s">
        <v>107</v>
      </c>
      <c r="H11" s="58" t="s">
        <v>107</v>
      </c>
      <c r="I11" s="220" t="s">
        <v>107</v>
      </c>
      <c r="J11" s="220" t="s">
        <v>107</v>
      </c>
      <c r="K11" s="246" t="s">
        <v>1462</v>
      </c>
    </row>
    <row r="12" spans="1:12" ht="75" customHeight="1">
      <c r="A12" s="100">
        <v>4</v>
      </c>
      <c r="B12" s="121"/>
      <c r="C12" s="35"/>
      <c r="D12" s="160" t="s">
        <v>1416</v>
      </c>
      <c r="E12" s="185"/>
      <c r="F12" s="175" t="s">
        <v>662</v>
      </c>
      <c r="G12" s="59" t="s">
        <v>320</v>
      </c>
      <c r="H12" s="59" t="s">
        <v>320</v>
      </c>
      <c r="I12" s="59" t="s">
        <v>107</v>
      </c>
      <c r="J12" s="59" t="s">
        <v>107</v>
      </c>
      <c r="K12" s="247" t="s">
        <v>1362</v>
      </c>
    </row>
    <row r="13" spans="1:12" ht="45" customHeight="1">
      <c r="A13" s="100">
        <v>5</v>
      </c>
      <c r="B13" s="121"/>
      <c r="C13" s="35"/>
      <c r="D13" s="160" t="s">
        <v>1364</v>
      </c>
      <c r="E13" s="185"/>
      <c r="F13" s="175" t="s">
        <v>726</v>
      </c>
      <c r="G13" s="59" t="s">
        <v>320</v>
      </c>
      <c r="H13" s="59" t="s">
        <v>320</v>
      </c>
      <c r="I13" s="236" t="s">
        <v>1249</v>
      </c>
      <c r="J13" s="236" t="s">
        <v>1249</v>
      </c>
      <c r="K13" s="247" t="s">
        <v>1363</v>
      </c>
    </row>
    <row r="14" spans="1:12" ht="45" customHeight="1">
      <c r="A14" s="100">
        <v>6</v>
      </c>
      <c r="B14" s="121"/>
      <c r="C14" s="35"/>
      <c r="D14" s="161" t="s">
        <v>496</v>
      </c>
      <c r="E14" s="186"/>
      <c r="F14" s="207" t="s">
        <v>401</v>
      </c>
      <c r="G14" s="60" t="s">
        <v>320</v>
      </c>
      <c r="H14" s="60" t="s">
        <v>320</v>
      </c>
      <c r="I14" s="60" t="s">
        <v>107</v>
      </c>
      <c r="J14" s="60" t="s">
        <v>107</v>
      </c>
      <c r="K14" s="247" t="s">
        <v>1453</v>
      </c>
    </row>
    <row r="15" spans="1:12" ht="30" customHeight="1">
      <c r="A15" s="100">
        <v>7</v>
      </c>
      <c r="B15" s="121"/>
      <c r="C15" s="48"/>
      <c r="D15" s="162" t="s">
        <v>1414</v>
      </c>
      <c r="E15" s="187"/>
      <c r="F15" s="175" t="s">
        <v>1413</v>
      </c>
      <c r="G15" s="59" t="s">
        <v>320</v>
      </c>
      <c r="H15" s="59" t="s">
        <v>320</v>
      </c>
      <c r="I15" s="59" t="s">
        <v>107</v>
      </c>
      <c r="J15" s="59" t="s">
        <v>107</v>
      </c>
      <c r="K15" s="248" t="s">
        <v>1412</v>
      </c>
    </row>
    <row r="16" spans="1:12" ht="49.95" customHeight="1">
      <c r="A16" s="100">
        <v>8</v>
      </c>
      <c r="B16" s="121"/>
      <c r="C16" s="36" t="s">
        <v>1321</v>
      </c>
      <c r="D16" s="160" t="s">
        <v>1443</v>
      </c>
      <c r="E16" s="185"/>
      <c r="F16" s="207" t="s">
        <v>72</v>
      </c>
      <c r="G16" s="60" t="s">
        <v>320</v>
      </c>
      <c r="H16" s="60" t="s">
        <v>320</v>
      </c>
      <c r="I16" s="236" t="s">
        <v>1249</v>
      </c>
      <c r="J16" s="236" t="s">
        <v>1249</v>
      </c>
      <c r="K16" s="247" t="s">
        <v>542</v>
      </c>
    </row>
    <row r="17" spans="1:11" ht="45" customHeight="1">
      <c r="A17" s="101">
        <v>9</v>
      </c>
      <c r="B17" s="121"/>
      <c r="C17" s="35"/>
      <c r="D17" s="162" t="s">
        <v>612</v>
      </c>
      <c r="E17" s="187"/>
      <c r="F17" s="207" t="s">
        <v>857</v>
      </c>
      <c r="G17" s="60" t="s">
        <v>320</v>
      </c>
      <c r="H17" s="60" t="s">
        <v>320</v>
      </c>
      <c r="I17" s="236" t="s">
        <v>1249</v>
      </c>
      <c r="J17" s="236" t="s">
        <v>1249</v>
      </c>
      <c r="K17" s="247" t="s">
        <v>188</v>
      </c>
    </row>
    <row r="18" spans="1:11" ht="45" customHeight="1">
      <c r="A18" s="100">
        <v>10</v>
      </c>
      <c r="B18" s="121"/>
      <c r="C18" s="35"/>
      <c r="D18" s="160" t="s">
        <v>1199</v>
      </c>
      <c r="E18" s="185"/>
      <c r="F18" s="207" t="s">
        <v>1138</v>
      </c>
      <c r="G18" s="60" t="s">
        <v>320</v>
      </c>
      <c r="H18" s="60" t="s">
        <v>320</v>
      </c>
      <c r="I18" s="236" t="s">
        <v>1249</v>
      </c>
      <c r="J18" s="236" t="s">
        <v>1249</v>
      </c>
      <c r="K18" s="247" t="s">
        <v>1361</v>
      </c>
    </row>
    <row r="19" spans="1:11" ht="40.200000000000003" customHeight="1">
      <c r="A19" s="100">
        <v>11</v>
      </c>
      <c r="B19" s="121"/>
      <c r="C19" s="35"/>
      <c r="D19" s="162" t="s">
        <v>1360</v>
      </c>
      <c r="E19" s="187"/>
      <c r="F19" s="175" t="s">
        <v>736</v>
      </c>
      <c r="G19" s="59" t="s">
        <v>320</v>
      </c>
      <c r="H19" s="59" t="s">
        <v>320</v>
      </c>
      <c r="I19" s="59" t="s">
        <v>107</v>
      </c>
      <c r="J19" s="59" t="s">
        <v>107</v>
      </c>
      <c r="K19" s="247" t="s">
        <v>808</v>
      </c>
    </row>
    <row r="20" spans="1:11" ht="40.200000000000003" customHeight="1">
      <c r="A20" s="100">
        <v>12</v>
      </c>
      <c r="B20" s="121"/>
      <c r="C20" s="35"/>
      <c r="D20" s="160" t="s">
        <v>204</v>
      </c>
      <c r="E20" s="185"/>
      <c r="F20" s="175" t="s">
        <v>1359</v>
      </c>
      <c r="G20" s="59" t="s">
        <v>320</v>
      </c>
      <c r="H20" s="59" t="s">
        <v>320</v>
      </c>
      <c r="I20" s="59" t="s">
        <v>107</v>
      </c>
      <c r="J20" s="59" t="s">
        <v>107</v>
      </c>
      <c r="K20" s="247" t="s">
        <v>1358</v>
      </c>
    </row>
    <row r="21" spans="1:11" ht="75" customHeight="1">
      <c r="A21" s="100">
        <v>13</v>
      </c>
      <c r="B21" s="121"/>
      <c r="C21" s="48"/>
      <c r="D21" s="160" t="s">
        <v>1444</v>
      </c>
      <c r="E21" s="185"/>
      <c r="F21" s="175" t="s">
        <v>1410</v>
      </c>
      <c r="G21" s="59" t="s">
        <v>320</v>
      </c>
      <c r="H21" s="59" t="s">
        <v>320</v>
      </c>
      <c r="I21" s="59" t="s">
        <v>320</v>
      </c>
      <c r="J21" s="59" t="s">
        <v>107</v>
      </c>
      <c r="K21" s="249" t="s">
        <v>1463</v>
      </c>
    </row>
    <row r="22" spans="1:11" ht="60" customHeight="1">
      <c r="A22" s="99">
        <v>14</v>
      </c>
      <c r="B22" s="121"/>
      <c r="C22" s="36" t="s">
        <v>1409</v>
      </c>
      <c r="D22" s="160" t="s">
        <v>1222</v>
      </c>
      <c r="E22" s="185"/>
      <c r="F22" s="175" t="s">
        <v>1356</v>
      </c>
      <c r="G22" s="59" t="s">
        <v>320</v>
      </c>
      <c r="H22" s="59" t="s">
        <v>320</v>
      </c>
      <c r="I22" s="222" t="s">
        <v>1249</v>
      </c>
      <c r="J22" s="222" t="s">
        <v>1249</v>
      </c>
      <c r="K22" s="248"/>
    </row>
    <row r="23" spans="1:11" ht="60" customHeight="1">
      <c r="A23" s="102">
        <v>15</v>
      </c>
      <c r="B23" s="122"/>
      <c r="C23" s="37"/>
      <c r="D23" s="163" t="s">
        <v>946</v>
      </c>
      <c r="E23" s="188"/>
      <c r="F23" s="208"/>
      <c r="G23" s="219" t="s">
        <v>1249</v>
      </c>
      <c r="H23" s="219" t="s">
        <v>1249</v>
      </c>
      <c r="I23" s="219" t="s">
        <v>1249</v>
      </c>
      <c r="J23" s="219" t="s">
        <v>1249</v>
      </c>
      <c r="K23" s="250" t="s">
        <v>1355</v>
      </c>
    </row>
    <row r="24" spans="1:11" ht="55.8" customHeight="1">
      <c r="A24" s="103">
        <v>16</v>
      </c>
      <c r="B24" s="123" t="s">
        <v>1069</v>
      </c>
      <c r="C24" s="47" t="s">
        <v>985</v>
      </c>
      <c r="D24" s="162" t="s">
        <v>1008</v>
      </c>
      <c r="E24" s="187"/>
      <c r="F24" s="209" t="s">
        <v>1301</v>
      </c>
      <c r="G24" s="59" t="s">
        <v>320</v>
      </c>
      <c r="H24" s="59" t="s">
        <v>320</v>
      </c>
      <c r="I24" s="225" t="s">
        <v>1249</v>
      </c>
      <c r="J24" s="225" t="s">
        <v>1249</v>
      </c>
      <c r="K24" s="251" t="s">
        <v>1300</v>
      </c>
    </row>
    <row r="25" spans="1:11" ht="27.6" customHeight="1">
      <c r="A25" s="104">
        <v>17</v>
      </c>
      <c r="B25" s="117"/>
      <c r="C25" s="135"/>
      <c r="D25" s="161" t="s">
        <v>317</v>
      </c>
      <c r="E25" s="186"/>
      <c r="F25" s="206" t="s">
        <v>1354</v>
      </c>
      <c r="G25" s="220" t="s">
        <v>320</v>
      </c>
      <c r="H25" s="220" t="s">
        <v>320</v>
      </c>
      <c r="I25" s="220" t="s">
        <v>107</v>
      </c>
      <c r="J25" s="220" t="s">
        <v>107</v>
      </c>
      <c r="K25" s="252" t="s">
        <v>1353</v>
      </c>
    </row>
    <row r="26" spans="1:11" ht="40.049999999999997" customHeight="1">
      <c r="A26" s="105">
        <v>18</v>
      </c>
      <c r="B26" s="34" t="s">
        <v>1069</v>
      </c>
      <c r="C26" s="36" t="s">
        <v>589</v>
      </c>
      <c r="D26" s="164" t="s">
        <v>982</v>
      </c>
      <c r="E26" s="189"/>
      <c r="F26" s="175" t="s">
        <v>1408</v>
      </c>
      <c r="G26" s="59" t="s">
        <v>107</v>
      </c>
      <c r="H26" s="59" t="s">
        <v>107</v>
      </c>
      <c r="I26" s="59" t="s">
        <v>107</v>
      </c>
      <c r="J26" s="59" t="s">
        <v>107</v>
      </c>
      <c r="K26" s="248" t="s">
        <v>1407</v>
      </c>
    </row>
    <row r="27" spans="1:11" ht="42.45" customHeight="1">
      <c r="A27" s="106">
        <v>19</v>
      </c>
      <c r="B27" s="121"/>
      <c r="C27" s="136"/>
      <c r="D27" s="165" t="s">
        <v>1422</v>
      </c>
      <c r="E27" s="190"/>
      <c r="F27" s="207" t="s">
        <v>1352</v>
      </c>
      <c r="G27" s="60" t="s">
        <v>320</v>
      </c>
      <c r="H27" s="60" t="s">
        <v>320</v>
      </c>
      <c r="I27" s="60" t="s">
        <v>107</v>
      </c>
      <c r="J27" s="60" t="s">
        <v>107</v>
      </c>
      <c r="K27" s="247" t="s">
        <v>219</v>
      </c>
    </row>
    <row r="28" spans="1:11" ht="42.45" customHeight="1">
      <c r="A28" s="107"/>
      <c r="B28" s="121"/>
      <c r="C28" s="136"/>
      <c r="D28" s="166" t="s">
        <v>1421</v>
      </c>
      <c r="E28" s="191"/>
      <c r="F28" s="210"/>
      <c r="G28" s="221"/>
      <c r="H28" s="221"/>
      <c r="I28" s="221"/>
      <c r="J28" s="221"/>
      <c r="K28" s="253"/>
    </row>
    <row r="29" spans="1:11" ht="40.049999999999997" customHeight="1">
      <c r="A29" s="100">
        <v>20</v>
      </c>
      <c r="B29" s="121"/>
      <c r="C29" s="136"/>
      <c r="D29" s="162" t="s">
        <v>572</v>
      </c>
      <c r="E29" s="192"/>
      <c r="F29" s="175" t="s">
        <v>1350</v>
      </c>
      <c r="G29" s="59" t="s">
        <v>320</v>
      </c>
      <c r="H29" s="59" t="s">
        <v>320</v>
      </c>
      <c r="I29" s="59" t="s">
        <v>107</v>
      </c>
      <c r="J29" s="59" t="s">
        <v>107</v>
      </c>
      <c r="K29" s="254" t="s">
        <v>474</v>
      </c>
    </row>
    <row r="30" spans="1:11" ht="70.2" customHeight="1">
      <c r="A30" s="100">
        <v>21</v>
      </c>
      <c r="B30" s="121"/>
      <c r="C30" s="136"/>
      <c r="D30" s="162" t="s">
        <v>752</v>
      </c>
      <c r="E30" s="192"/>
      <c r="F30" s="175" t="s">
        <v>679</v>
      </c>
      <c r="G30" s="59" t="s">
        <v>320</v>
      </c>
      <c r="H30" s="59" t="s">
        <v>320</v>
      </c>
      <c r="I30" s="59" t="s">
        <v>107</v>
      </c>
      <c r="J30" s="59" t="s">
        <v>107</v>
      </c>
      <c r="K30" s="254" t="s">
        <v>0</v>
      </c>
    </row>
    <row r="31" spans="1:11" ht="49.95" customHeight="1">
      <c r="A31" s="100">
        <v>22</v>
      </c>
      <c r="B31" s="121"/>
      <c r="C31" s="136"/>
      <c r="D31" s="160" t="s">
        <v>1349</v>
      </c>
      <c r="E31" s="185"/>
      <c r="F31" s="175" t="s">
        <v>1347</v>
      </c>
      <c r="G31" s="59" t="s">
        <v>320</v>
      </c>
      <c r="H31" s="59" t="s">
        <v>320</v>
      </c>
      <c r="I31" s="59" t="s">
        <v>107</v>
      </c>
      <c r="J31" s="59" t="s">
        <v>107</v>
      </c>
      <c r="K31" s="254" t="s">
        <v>702</v>
      </c>
    </row>
    <row r="32" spans="1:11" ht="82.2" customHeight="1">
      <c r="A32" s="100">
        <v>23</v>
      </c>
      <c r="B32" s="121"/>
      <c r="C32" s="137" t="s">
        <v>1406</v>
      </c>
      <c r="D32" s="167" t="s">
        <v>1346</v>
      </c>
      <c r="E32" s="193"/>
      <c r="F32" s="209" t="s">
        <v>520</v>
      </c>
      <c r="G32" s="58" t="s">
        <v>107</v>
      </c>
      <c r="H32" s="58" t="s">
        <v>107</v>
      </c>
      <c r="I32" s="58" t="s">
        <v>107</v>
      </c>
      <c r="J32" s="58" t="s">
        <v>107</v>
      </c>
      <c r="K32" s="255" t="s">
        <v>1066</v>
      </c>
    </row>
    <row r="33" spans="1:11" ht="49.95" customHeight="1">
      <c r="A33" s="100">
        <v>24</v>
      </c>
      <c r="B33" s="121"/>
      <c r="C33" s="36" t="s">
        <v>297</v>
      </c>
      <c r="D33" s="162" t="s">
        <v>1345</v>
      </c>
      <c r="E33" s="187"/>
      <c r="F33" s="175" t="s">
        <v>1344</v>
      </c>
      <c r="G33" s="59" t="s">
        <v>320</v>
      </c>
      <c r="H33" s="59" t="s">
        <v>320</v>
      </c>
      <c r="I33" s="59" t="s">
        <v>107</v>
      </c>
      <c r="J33" s="59" t="s">
        <v>107</v>
      </c>
      <c r="K33" s="256" t="s">
        <v>942</v>
      </c>
    </row>
    <row r="34" spans="1:11" ht="315" customHeight="1">
      <c r="A34" s="100">
        <v>25</v>
      </c>
      <c r="B34" s="121"/>
      <c r="C34" s="34"/>
      <c r="D34" s="168" t="s">
        <v>978</v>
      </c>
      <c r="E34" s="194"/>
      <c r="F34" s="207" t="s">
        <v>1343</v>
      </c>
      <c r="G34" s="60" t="s">
        <v>107</v>
      </c>
      <c r="H34" s="220" t="s">
        <v>107</v>
      </c>
      <c r="I34" s="60" t="s">
        <v>107</v>
      </c>
      <c r="J34" s="60" t="s">
        <v>107</v>
      </c>
      <c r="K34" s="247" t="s">
        <v>730</v>
      </c>
    </row>
    <row r="35" spans="1:11" ht="30" customHeight="1">
      <c r="A35" s="100">
        <v>26</v>
      </c>
      <c r="B35" s="121"/>
      <c r="C35" s="34"/>
      <c r="D35" s="160" t="s">
        <v>731</v>
      </c>
      <c r="E35" s="185"/>
      <c r="F35" s="175"/>
      <c r="G35" s="59" t="s">
        <v>320</v>
      </c>
      <c r="H35" s="59" t="s">
        <v>320</v>
      </c>
      <c r="I35" s="59" t="s">
        <v>107</v>
      </c>
      <c r="J35" s="59" t="s">
        <v>107</v>
      </c>
      <c r="K35" s="257" t="s">
        <v>993</v>
      </c>
    </row>
    <row r="36" spans="1:11" ht="90" customHeight="1">
      <c r="A36" s="100">
        <v>27</v>
      </c>
      <c r="B36" s="121"/>
      <c r="C36" s="34"/>
      <c r="D36" s="169" t="s">
        <v>1212</v>
      </c>
      <c r="E36" s="195"/>
      <c r="F36" s="209" t="s">
        <v>1026</v>
      </c>
      <c r="G36" s="58" t="s">
        <v>107</v>
      </c>
      <c r="H36" s="58" t="s">
        <v>107</v>
      </c>
      <c r="I36" s="220" t="s">
        <v>107</v>
      </c>
      <c r="J36" s="220" t="s">
        <v>107</v>
      </c>
      <c r="K36" s="246" t="s">
        <v>1099</v>
      </c>
    </row>
    <row r="37" spans="1:11" ht="109.95" customHeight="1">
      <c r="A37" s="101">
        <v>28</v>
      </c>
      <c r="B37" s="121"/>
      <c r="C37" s="34"/>
      <c r="D37" s="168" t="s">
        <v>1342</v>
      </c>
      <c r="E37" s="194"/>
      <c r="F37" s="175" t="s">
        <v>1341</v>
      </c>
      <c r="G37" s="59" t="s">
        <v>320</v>
      </c>
      <c r="H37" s="59" t="s">
        <v>320</v>
      </c>
      <c r="I37" s="60" t="s">
        <v>107</v>
      </c>
      <c r="J37" s="60" t="s">
        <v>107</v>
      </c>
      <c r="K37" s="248" t="s">
        <v>1340</v>
      </c>
    </row>
    <row r="38" spans="1:11" ht="100.2" customHeight="1">
      <c r="A38" s="101">
        <v>29</v>
      </c>
      <c r="B38" s="121"/>
      <c r="C38" s="34"/>
      <c r="D38" s="160" t="s">
        <v>430</v>
      </c>
      <c r="E38" s="185"/>
      <c r="F38" s="175" t="s">
        <v>1339</v>
      </c>
      <c r="G38" s="59" t="s">
        <v>320</v>
      </c>
      <c r="H38" s="59" t="s">
        <v>320</v>
      </c>
      <c r="I38" s="222" t="s">
        <v>360</v>
      </c>
      <c r="J38" s="222" t="s">
        <v>360</v>
      </c>
      <c r="K38" s="248" t="s">
        <v>303</v>
      </c>
    </row>
    <row r="39" spans="1:11" ht="60" customHeight="1">
      <c r="A39" s="101">
        <v>30</v>
      </c>
      <c r="B39" s="121"/>
      <c r="C39" s="34"/>
      <c r="D39" s="160" t="s">
        <v>1116</v>
      </c>
      <c r="E39" s="185"/>
      <c r="F39" s="175" t="s">
        <v>1169</v>
      </c>
      <c r="G39" s="222" t="s">
        <v>1249</v>
      </c>
      <c r="H39" s="222" t="s">
        <v>1249</v>
      </c>
      <c r="I39" s="222" t="s">
        <v>1249</v>
      </c>
      <c r="J39" s="222" t="s">
        <v>1249</v>
      </c>
      <c r="K39" s="249" t="s">
        <v>1445</v>
      </c>
    </row>
    <row r="40" spans="1:11" ht="79.95" customHeight="1">
      <c r="A40" s="100">
        <v>31</v>
      </c>
      <c r="B40" s="121"/>
      <c r="C40" s="34"/>
      <c r="D40" s="162" t="s">
        <v>1455</v>
      </c>
      <c r="E40" s="187"/>
      <c r="F40" s="175" t="s">
        <v>618</v>
      </c>
      <c r="G40" s="222" t="s">
        <v>1249</v>
      </c>
      <c r="H40" s="222" t="s">
        <v>1249</v>
      </c>
      <c r="I40" s="222" t="s">
        <v>1249</v>
      </c>
      <c r="J40" s="222" t="s">
        <v>1249</v>
      </c>
      <c r="K40" s="249" t="s">
        <v>1338</v>
      </c>
    </row>
    <row r="41" spans="1:11" ht="79.95" customHeight="1">
      <c r="A41" s="100">
        <v>32</v>
      </c>
      <c r="B41" s="121"/>
      <c r="C41" s="34"/>
      <c r="D41" s="162" t="s">
        <v>1456</v>
      </c>
      <c r="E41" s="187"/>
      <c r="F41" s="175" t="s">
        <v>618</v>
      </c>
      <c r="G41" s="222" t="s">
        <v>1249</v>
      </c>
      <c r="H41" s="222" t="s">
        <v>1249</v>
      </c>
      <c r="I41" s="222" t="s">
        <v>1249</v>
      </c>
      <c r="J41" s="222" t="s">
        <v>1249</v>
      </c>
      <c r="K41" s="249" t="s">
        <v>1273</v>
      </c>
    </row>
    <row r="42" spans="1:11" ht="40.049999999999997" customHeight="1">
      <c r="A42" s="100">
        <v>33</v>
      </c>
      <c r="B42" s="121"/>
      <c r="C42" s="34"/>
      <c r="D42" s="162" t="s">
        <v>1337</v>
      </c>
      <c r="E42" s="192"/>
      <c r="F42" s="175" t="s">
        <v>1026</v>
      </c>
      <c r="G42" s="60" t="s">
        <v>1420</v>
      </c>
      <c r="H42" s="60" t="s">
        <v>1420</v>
      </c>
      <c r="I42" s="60" t="s">
        <v>107</v>
      </c>
      <c r="J42" s="60" t="s">
        <v>107</v>
      </c>
      <c r="K42" s="249" t="s">
        <v>1237</v>
      </c>
    </row>
    <row r="43" spans="1:11" ht="40.049999999999997" customHeight="1">
      <c r="A43" s="100">
        <v>34</v>
      </c>
      <c r="B43" s="121"/>
      <c r="C43" s="34"/>
      <c r="D43" s="162" t="s">
        <v>1336</v>
      </c>
      <c r="E43" s="192"/>
      <c r="F43" s="175" t="s">
        <v>1335</v>
      </c>
      <c r="G43" s="60" t="s">
        <v>1420</v>
      </c>
      <c r="H43" s="60" t="s">
        <v>1420</v>
      </c>
      <c r="I43" s="60" t="s">
        <v>107</v>
      </c>
      <c r="J43" s="60" t="s">
        <v>107</v>
      </c>
      <c r="K43" s="249" t="s">
        <v>269</v>
      </c>
    </row>
    <row r="44" spans="1:11" ht="40.049999999999997" customHeight="1">
      <c r="A44" s="100">
        <v>35</v>
      </c>
      <c r="B44" s="121"/>
      <c r="C44" s="34"/>
      <c r="D44" s="162" t="s">
        <v>1334</v>
      </c>
      <c r="E44" s="192"/>
      <c r="F44" s="175" t="s">
        <v>1216</v>
      </c>
      <c r="G44" s="60" t="s">
        <v>1420</v>
      </c>
      <c r="H44" s="60" t="s">
        <v>1420</v>
      </c>
      <c r="I44" s="59" t="s">
        <v>107</v>
      </c>
      <c r="J44" s="59" t="s">
        <v>107</v>
      </c>
      <c r="K44" s="257" t="s">
        <v>774</v>
      </c>
    </row>
    <row r="45" spans="1:11" ht="40.049999999999997" customHeight="1">
      <c r="A45" s="100">
        <v>36</v>
      </c>
      <c r="B45" s="121"/>
      <c r="C45" s="34"/>
      <c r="D45" s="162" t="s">
        <v>841</v>
      </c>
      <c r="E45" s="192"/>
      <c r="F45" s="175" t="s">
        <v>1216</v>
      </c>
      <c r="G45" s="60" t="s">
        <v>1420</v>
      </c>
      <c r="H45" s="60" t="s">
        <v>1420</v>
      </c>
      <c r="I45" s="59" t="s">
        <v>107</v>
      </c>
      <c r="J45" s="59" t="s">
        <v>107</v>
      </c>
      <c r="K45" s="257" t="s">
        <v>1374</v>
      </c>
    </row>
    <row r="46" spans="1:11" ht="49.95" customHeight="1">
      <c r="A46" s="106">
        <v>37</v>
      </c>
      <c r="B46" s="121"/>
      <c r="C46" s="34"/>
      <c r="D46" s="168" t="s">
        <v>1333</v>
      </c>
      <c r="E46" s="196"/>
      <c r="F46" s="207" t="s">
        <v>1332</v>
      </c>
      <c r="G46" s="60" t="s">
        <v>107</v>
      </c>
      <c r="H46" s="60" t="s">
        <v>107</v>
      </c>
      <c r="I46" s="60" t="s">
        <v>107</v>
      </c>
      <c r="J46" s="60" t="s">
        <v>107</v>
      </c>
      <c r="K46" s="249" t="s">
        <v>1331</v>
      </c>
    </row>
    <row r="47" spans="1:11" ht="49.95" customHeight="1">
      <c r="A47" s="102">
        <v>38</v>
      </c>
      <c r="B47" s="122"/>
      <c r="C47" s="37"/>
      <c r="D47" s="170" t="s">
        <v>407</v>
      </c>
      <c r="E47" s="197"/>
      <c r="F47" s="208" t="s">
        <v>1348</v>
      </c>
      <c r="G47" s="62" t="s">
        <v>320</v>
      </c>
      <c r="H47" s="62" t="s">
        <v>320</v>
      </c>
      <c r="I47" s="62" t="s">
        <v>320</v>
      </c>
      <c r="J47" s="62" t="s">
        <v>107</v>
      </c>
      <c r="K47" s="250" t="s">
        <v>1405</v>
      </c>
    </row>
    <row r="48" spans="1:11" ht="70.05" customHeight="1">
      <c r="A48" s="103">
        <v>39</v>
      </c>
      <c r="B48" s="124" t="s">
        <v>1404</v>
      </c>
      <c r="C48" s="138"/>
      <c r="D48" s="171" t="s">
        <v>1330</v>
      </c>
      <c r="E48" s="171"/>
      <c r="F48" s="209" t="s">
        <v>1446</v>
      </c>
      <c r="G48" s="220" t="s">
        <v>320</v>
      </c>
      <c r="H48" s="220" t="s">
        <v>320</v>
      </c>
      <c r="I48" s="225" t="s">
        <v>1249</v>
      </c>
      <c r="J48" s="225" t="s">
        <v>1249</v>
      </c>
      <c r="K48" s="258" t="s">
        <v>1329</v>
      </c>
    </row>
    <row r="49" spans="1:11" ht="60" customHeight="1">
      <c r="A49" s="100">
        <v>40</v>
      </c>
      <c r="B49" s="125"/>
      <c r="C49" s="128" t="s">
        <v>1285</v>
      </c>
      <c r="D49" s="160" t="s">
        <v>951</v>
      </c>
      <c r="E49" s="185"/>
      <c r="F49" s="175" t="s">
        <v>1205</v>
      </c>
      <c r="G49" s="60" t="s">
        <v>320</v>
      </c>
      <c r="H49" s="60" t="s">
        <v>320</v>
      </c>
      <c r="I49" s="60" t="s">
        <v>320</v>
      </c>
      <c r="J49" s="222" t="s">
        <v>1249</v>
      </c>
      <c r="K49" s="249" t="s">
        <v>1328</v>
      </c>
    </row>
    <row r="50" spans="1:11" ht="60" customHeight="1">
      <c r="A50" s="100">
        <v>41</v>
      </c>
      <c r="B50" s="125"/>
      <c r="C50" s="129"/>
      <c r="D50" s="160" t="s">
        <v>1055</v>
      </c>
      <c r="E50" s="185"/>
      <c r="F50" s="175" t="s">
        <v>664</v>
      </c>
      <c r="G50" s="60" t="s">
        <v>320</v>
      </c>
      <c r="H50" s="60" t="s">
        <v>320</v>
      </c>
      <c r="I50" s="60" t="s">
        <v>320</v>
      </c>
      <c r="J50" s="222" t="s">
        <v>1249</v>
      </c>
      <c r="K50" s="249" t="s">
        <v>1328</v>
      </c>
    </row>
    <row r="51" spans="1:11" ht="100.05" customHeight="1">
      <c r="A51" s="100">
        <v>42</v>
      </c>
      <c r="B51" s="125"/>
      <c r="C51" s="129"/>
      <c r="D51" s="162" t="s">
        <v>1327</v>
      </c>
      <c r="E51" s="187"/>
      <c r="F51" s="175" t="s">
        <v>1315</v>
      </c>
      <c r="G51" s="60" t="s">
        <v>1420</v>
      </c>
      <c r="H51" s="60" t="s">
        <v>1420</v>
      </c>
      <c r="I51" s="59" t="s">
        <v>107</v>
      </c>
      <c r="J51" s="59" t="s">
        <v>107</v>
      </c>
      <c r="K51" s="247" t="s">
        <v>1372</v>
      </c>
    </row>
    <row r="52" spans="1:11" ht="70.2" customHeight="1">
      <c r="A52" s="101">
        <v>43</v>
      </c>
      <c r="B52" s="125"/>
      <c r="C52" s="129"/>
      <c r="D52" s="162" t="s">
        <v>314</v>
      </c>
      <c r="E52" s="187"/>
      <c r="F52" s="175"/>
      <c r="G52" s="60" t="s">
        <v>1420</v>
      </c>
      <c r="H52" s="60" t="s">
        <v>1420</v>
      </c>
      <c r="I52" s="59" t="s">
        <v>107</v>
      </c>
      <c r="J52" s="59" t="s">
        <v>107</v>
      </c>
      <c r="K52" s="248" t="s">
        <v>239</v>
      </c>
    </row>
    <row r="53" spans="1:11" ht="176.4" customHeight="1">
      <c r="A53" s="100">
        <v>44</v>
      </c>
      <c r="B53" s="125"/>
      <c r="C53" s="129"/>
      <c r="D53" s="162" t="s">
        <v>1326</v>
      </c>
      <c r="E53" s="187"/>
      <c r="F53" s="207" t="s">
        <v>1325</v>
      </c>
      <c r="G53" s="60" t="s">
        <v>1420</v>
      </c>
      <c r="H53" s="60" t="s">
        <v>1420</v>
      </c>
      <c r="I53" s="59" t="s">
        <v>107</v>
      </c>
      <c r="J53" s="59" t="s">
        <v>107</v>
      </c>
      <c r="K53" s="247" t="s">
        <v>1403</v>
      </c>
    </row>
    <row r="54" spans="1:11" ht="30" customHeight="1">
      <c r="A54" s="100">
        <v>45</v>
      </c>
      <c r="B54" s="125"/>
      <c r="C54" s="129"/>
      <c r="D54" s="168" t="s">
        <v>1324</v>
      </c>
      <c r="E54" s="194"/>
      <c r="F54" s="207" t="s">
        <v>989</v>
      </c>
      <c r="G54" s="60" t="s">
        <v>1420</v>
      </c>
      <c r="H54" s="60" t="s">
        <v>1420</v>
      </c>
      <c r="I54" s="60" t="s">
        <v>107</v>
      </c>
      <c r="J54" s="60" t="s">
        <v>107</v>
      </c>
      <c r="K54" s="248" t="s">
        <v>1323</v>
      </c>
    </row>
    <row r="55" spans="1:11" ht="55.2" customHeight="1">
      <c r="A55" s="106">
        <v>46</v>
      </c>
      <c r="B55" s="125"/>
      <c r="C55" s="129"/>
      <c r="D55" s="168" t="s">
        <v>1322</v>
      </c>
      <c r="E55" s="194"/>
      <c r="F55" s="207" t="s">
        <v>1320</v>
      </c>
      <c r="G55" s="60" t="s">
        <v>107</v>
      </c>
      <c r="H55" s="60" t="s">
        <v>107</v>
      </c>
      <c r="I55" s="60" t="s">
        <v>107</v>
      </c>
      <c r="J55" s="60" t="s">
        <v>107</v>
      </c>
      <c r="K55" s="246" t="s">
        <v>1373</v>
      </c>
    </row>
    <row r="56" spans="1:11" ht="25.2" customHeight="1">
      <c r="A56" s="100">
        <v>47</v>
      </c>
      <c r="B56" s="125"/>
      <c r="C56" s="139" t="s">
        <v>1319</v>
      </c>
      <c r="D56" s="162" t="s">
        <v>1318</v>
      </c>
      <c r="E56" s="187"/>
      <c r="F56" s="175" t="s">
        <v>332</v>
      </c>
      <c r="G56" s="59" t="s">
        <v>320</v>
      </c>
      <c r="H56" s="59" t="s">
        <v>320</v>
      </c>
      <c r="I56" s="59" t="s">
        <v>107</v>
      </c>
      <c r="J56" s="59" t="s">
        <v>107</v>
      </c>
      <c r="K56" s="248" t="s">
        <v>1317</v>
      </c>
    </row>
    <row r="57" spans="1:11" ht="60" customHeight="1">
      <c r="A57" s="100">
        <v>48</v>
      </c>
      <c r="B57" s="125"/>
      <c r="C57" s="129"/>
      <c r="D57" s="172" t="s">
        <v>1107</v>
      </c>
      <c r="E57" s="198"/>
      <c r="F57" s="211" t="s">
        <v>1447</v>
      </c>
      <c r="G57" s="59" t="s">
        <v>320</v>
      </c>
      <c r="H57" s="59" t="s">
        <v>320</v>
      </c>
      <c r="I57" s="58" t="s">
        <v>107</v>
      </c>
      <c r="J57" s="58" t="s">
        <v>107</v>
      </c>
      <c r="K57" s="248" t="s">
        <v>1316</v>
      </c>
    </row>
    <row r="58" spans="1:11" ht="61.95" customHeight="1">
      <c r="A58" s="100">
        <v>49</v>
      </c>
      <c r="B58" s="125"/>
      <c r="C58" s="129"/>
      <c r="D58" s="160" t="s">
        <v>346</v>
      </c>
      <c r="E58" s="185"/>
      <c r="F58" s="211" t="s">
        <v>1447</v>
      </c>
      <c r="G58" s="59" t="s">
        <v>320</v>
      </c>
      <c r="H58" s="59" t="s">
        <v>320</v>
      </c>
      <c r="I58" s="60" t="s">
        <v>107</v>
      </c>
      <c r="J58" s="60" t="s">
        <v>107</v>
      </c>
      <c r="K58" s="255" t="s">
        <v>1316</v>
      </c>
    </row>
    <row r="59" spans="1:11" ht="60" customHeight="1">
      <c r="A59" s="100">
        <v>50</v>
      </c>
      <c r="B59" s="125"/>
      <c r="C59" s="129"/>
      <c r="D59" s="160" t="s">
        <v>334</v>
      </c>
      <c r="E59" s="185"/>
      <c r="F59" s="207" t="s">
        <v>1314</v>
      </c>
      <c r="G59" s="222" t="s">
        <v>1249</v>
      </c>
      <c r="H59" s="222" t="s">
        <v>1249</v>
      </c>
      <c r="I59" s="222" t="s">
        <v>1249</v>
      </c>
      <c r="J59" s="222" t="s">
        <v>1249</v>
      </c>
      <c r="K59" s="248" t="s">
        <v>795</v>
      </c>
    </row>
    <row r="60" spans="1:11" ht="60" customHeight="1">
      <c r="A60" s="101">
        <v>51</v>
      </c>
      <c r="B60" s="125"/>
      <c r="C60" s="140"/>
      <c r="D60" s="160" t="s">
        <v>24</v>
      </c>
      <c r="E60" s="185"/>
      <c r="F60" s="175"/>
      <c r="G60" s="222" t="s">
        <v>1249</v>
      </c>
      <c r="H60" s="222" t="s">
        <v>1249</v>
      </c>
      <c r="I60" s="222" t="s">
        <v>1249</v>
      </c>
      <c r="J60" s="222" t="s">
        <v>1249</v>
      </c>
      <c r="K60" s="248" t="s">
        <v>1312</v>
      </c>
    </row>
    <row r="61" spans="1:11" ht="70.05" customHeight="1">
      <c r="A61" s="104">
        <v>52</v>
      </c>
      <c r="B61" s="125"/>
      <c r="C61" s="128" t="s">
        <v>970</v>
      </c>
      <c r="D61" s="172" t="s">
        <v>738</v>
      </c>
      <c r="E61" s="198"/>
      <c r="F61" s="206" t="s">
        <v>1448</v>
      </c>
      <c r="G61" s="220" t="s">
        <v>107</v>
      </c>
      <c r="H61" s="220" t="s">
        <v>107</v>
      </c>
      <c r="I61" s="220" t="s">
        <v>107</v>
      </c>
      <c r="J61" s="220" t="s">
        <v>107</v>
      </c>
      <c r="K61" s="255" t="s">
        <v>882</v>
      </c>
    </row>
    <row r="62" spans="1:11" ht="40.200000000000003" customHeight="1">
      <c r="A62" s="100">
        <v>53</v>
      </c>
      <c r="B62" s="125"/>
      <c r="C62" s="129"/>
      <c r="D62" s="173" t="s">
        <v>302</v>
      </c>
      <c r="E62" s="173"/>
      <c r="F62" s="207" t="s">
        <v>1311</v>
      </c>
      <c r="G62" s="223" t="s">
        <v>360</v>
      </c>
      <c r="H62" s="223" t="s">
        <v>360</v>
      </c>
      <c r="I62" s="60" t="s">
        <v>107</v>
      </c>
      <c r="J62" s="60" t="s">
        <v>107</v>
      </c>
      <c r="K62" s="248" t="s">
        <v>1310</v>
      </c>
    </row>
    <row r="63" spans="1:11" ht="70.2" customHeight="1">
      <c r="A63" s="101">
        <v>54</v>
      </c>
      <c r="B63" s="125"/>
      <c r="C63" s="129"/>
      <c r="D63" s="160" t="s">
        <v>1309</v>
      </c>
      <c r="E63" s="185"/>
      <c r="F63" s="212" t="s">
        <v>1449</v>
      </c>
      <c r="G63" s="59" t="s">
        <v>320</v>
      </c>
      <c r="H63" s="59" t="s">
        <v>320</v>
      </c>
      <c r="I63" s="222" t="s">
        <v>360</v>
      </c>
      <c r="J63" s="222" t="s">
        <v>360</v>
      </c>
      <c r="K63" s="257" t="s">
        <v>1022</v>
      </c>
    </row>
    <row r="64" spans="1:11" ht="85.05" customHeight="1">
      <c r="A64" s="101">
        <v>55</v>
      </c>
      <c r="B64" s="125"/>
      <c r="C64" s="129"/>
      <c r="D64" s="162" t="s">
        <v>921</v>
      </c>
      <c r="E64" s="192"/>
      <c r="F64" s="175"/>
      <c r="G64" s="59" t="s">
        <v>320</v>
      </c>
      <c r="H64" s="59" t="s">
        <v>320</v>
      </c>
      <c r="I64" s="222" t="s">
        <v>360</v>
      </c>
      <c r="J64" s="222" t="s">
        <v>360</v>
      </c>
      <c r="K64" s="248" t="s">
        <v>1402</v>
      </c>
    </row>
    <row r="65" spans="1:11" ht="55.05" customHeight="1">
      <c r="A65" s="100">
        <v>56</v>
      </c>
      <c r="B65" s="125"/>
      <c r="C65" s="129"/>
      <c r="D65" s="162" t="s">
        <v>260</v>
      </c>
      <c r="E65" s="192"/>
      <c r="F65" s="175" t="s">
        <v>1308</v>
      </c>
      <c r="G65" s="224" t="s">
        <v>1249</v>
      </c>
      <c r="H65" s="224" t="s">
        <v>1249</v>
      </c>
      <c r="I65" s="224" t="s">
        <v>1249</v>
      </c>
      <c r="J65" s="224" t="s">
        <v>1249</v>
      </c>
      <c r="K65" s="257" t="s">
        <v>675</v>
      </c>
    </row>
    <row r="66" spans="1:11" ht="75" customHeight="1">
      <c r="A66" s="100">
        <v>57</v>
      </c>
      <c r="B66" s="125"/>
      <c r="C66" s="129"/>
      <c r="D66" s="162" t="s">
        <v>468</v>
      </c>
      <c r="E66" s="192"/>
      <c r="F66" s="175" t="s">
        <v>577</v>
      </c>
      <c r="G66" s="225" t="s">
        <v>1249</v>
      </c>
      <c r="H66" s="225" t="s">
        <v>1249</v>
      </c>
      <c r="I66" s="225" t="s">
        <v>1249</v>
      </c>
      <c r="J66" s="225" t="s">
        <v>1249</v>
      </c>
      <c r="K66" s="248" t="s">
        <v>1307</v>
      </c>
    </row>
    <row r="67" spans="1:11" ht="70.2" customHeight="1">
      <c r="A67" s="101">
        <v>58</v>
      </c>
      <c r="B67" s="125"/>
      <c r="C67" s="129"/>
      <c r="D67" s="162" t="s">
        <v>1178</v>
      </c>
      <c r="E67" s="192"/>
      <c r="F67" s="175" t="s">
        <v>1306</v>
      </c>
      <c r="G67" s="222" t="s">
        <v>1249</v>
      </c>
      <c r="H67" s="222" t="s">
        <v>1249</v>
      </c>
      <c r="I67" s="222" t="s">
        <v>1249</v>
      </c>
      <c r="J67" s="222" t="s">
        <v>1249</v>
      </c>
      <c r="K67" s="249" t="s">
        <v>692</v>
      </c>
    </row>
    <row r="68" spans="1:11" ht="70.2" customHeight="1">
      <c r="A68" s="101">
        <v>59</v>
      </c>
      <c r="B68" s="125"/>
      <c r="C68" s="129"/>
      <c r="D68" s="162" t="s">
        <v>390</v>
      </c>
      <c r="E68" s="192"/>
      <c r="F68" s="175" t="s">
        <v>1305</v>
      </c>
      <c r="G68" s="60" t="s">
        <v>1420</v>
      </c>
      <c r="H68" s="60" t="s">
        <v>1420</v>
      </c>
      <c r="I68" s="60" t="s">
        <v>1420</v>
      </c>
      <c r="J68" s="60" t="s">
        <v>1420</v>
      </c>
      <c r="K68" s="247" t="s">
        <v>1457</v>
      </c>
    </row>
    <row r="69" spans="1:11" ht="55.05" customHeight="1">
      <c r="A69" s="100">
        <v>60</v>
      </c>
      <c r="B69" s="125"/>
      <c r="C69" s="139" t="s">
        <v>88</v>
      </c>
      <c r="D69" s="162" t="s">
        <v>216</v>
      </c>
      <c r="E69" s="192"/>
      <c r="F69" s="175" t="s">
        <v>98</v>
      </c>
      <c r="G69" s="59" t="s">
        <v>320</v>
      </c>
      <c r="H69" s="59" t="s">
        <v>320</v>
      </c>
      <c r="I69" s="59" t="s">
        <v>1420</v>
      </c>
      <c r="J69" s="60" t="s">
        <v>107</v>
      </c>
      <c r="K69" s="248" t="s">
        <v>582</v>
      </c>
    </row>
    <row r="70" spans="1:11" ht="60" customHeight="1">
      <c r="A70" s="101">
        <v>61</v>
      </c>
      <c r="B70" s="125"/>
      <c r="C70" s="129"/>
      <c r="D70" s="162" t="s">
        <v>309</v>
      </c>
      <c r="E70" s="187"/>
      <c r="F70" s="175"/>
      <c r="G70" s="59" t="s">
        <v>320</v>
      </c>
      <c r="H70" s="59" t="s">
        <v>320</v>
      </c>
      <c r="I70" s="59" t="s">
        <v>1420</v>
      </c>
      <c r="J70" s="60" t="s">
        <v>107</v>
      </c>
      <c r="K70" s="248" t="s">
        <v>1304</v>
      </c>
    </row>
    <row r="71" spans="1:11" ht="60" customHeight="1">
      <c r="A71" s="101">
        <v>62</v>
      </c>
      <c r="B71" s="125"/>
      <c r="C71" s="129"/>
      <c r="D71" s="162" t="s">
        <v>1303</v>
      </c>
      <c r="E71" s="192"/>
      <c r="F71" s="175" t="s">
        <v>1006</v>
      </c>
      <c r="G71" s="222" t="s">
        <v>1249</v>
      </c>
      <c r="H71" s="222" t="s">
        <v>1249</v>
      </c>
      <c r="I71" s="222" t="s">
        <v>1249</v>
      </c>
      <c r="J71" s="222" t="s">
        <v>1249</v>
      </c>
      <c r="K71" s="248" t="s">
        <v>1302</v>
      </c>
    </row>
    <row r="72" spans="1:11" ht="64.95" customHeight="1">
      <c r="A72" s="100">
        <v>63</v>
      </c>
      <c r="B72" s="125"/>
      <c r="C72" s="129"/>
      <c r="D72" s="162" t="s">
        <v>1242</v>
      </c>
      <c r="E72" s="187"/>
      <c r="F72" s="175"/>
      <c r="G72" s="59" t="s">
        <v>320</v>
      </c>
      <c r="H72" s="60" t="s">
        <v>107</v>
      </c>
      <c r="I72" s="60" t="s">
        <v>107</v>
      </c>
      <c r="J72" s="60" t="s">
        <v>107</v>
      </c>
      <c r="K72" s="257" t="s">
        <v>848</v>
      </c>
    </row>
    <row r="73" spans="1:11" ht="45" customHeight="1">
      <c r="A73" s="101">
        <v>64</v>
      </c>
      <c r="B73" s="125"/>
      <c r="C73" s="36" t="s">
        <v>1272</v>
      </c>
      <c r="D73" s="174" t="s">
        <v>714</v>
      </c>
      <c r="E73" s="174"/>
      <c r="F73" s="175" t="s">
        <v>1293</v>
      </c>
      <c r="G73" s="59" t="s">
        <v>320</v>
      </c>
      <c r="H73" s="59" t="s">
        <v>320</v>
      </c>
      <c r="I73" s="226" t="s">
        <v>1249</v>
      </c>
      <c r="J73" s="226" t="s">
        <v>1249</v>
      </c>
      <c r="K73" s="248"/>
    </row>
    <row r="74" spans="1:11" ht="45" customHeight="1">
      <c r="A74" s="101">
        <v>65</v>
      </c>
      <c r="B74" s="125"/>
      <c r="C74" s="141"/>
      <c r="D74" s="174" t="s">
        <v>333</v>
      </c>
      <c r="E74" s="174"/>
      <c r="F74" s="175" t="s">
        <v>1291</v>
      </c>
      <c r="G74" s="226" t="s">
        <v>1249</v>
      </c>
      <c r="H74" s="226" t="s">
        <v>1249</v>
      </c>
      <c r="I74" s="226" t="s">
        <v>1249</v>
      </c>
      <c r="J74" s="226" t="s">
        <v>1249</v>
      </c>
      <c r="K74" s="248"/>
    </row>
    <row r="75" spans="1:11" ht="45" customHeight="1">
      <c r="A75" s="100">
        <v>66</v>
      </c>
      <c r="B75" s="125"/>
      <c r="C75" s="141"/>
      <c r="D75" s="174" t="s">
        <v>1289</v>
      </c>
      <c r="E75" s="174"/>
      <c r="F75" s="175" t="s">
        <v>1288</v>
      </c>
      <c r="G75" s="226" t="s">
        <v>1249</v>
      </c>
      <c r="H75" s="226" t="s">
        <v>1249</v>
      </c>
      <c r="I75" s="226" t="s">
        <v>1249</v>
      </c>
      <c r="J75" s="226" t="s">
        <v>1249</v>
      </c>
      <c r="K75" s="248"/>
    </row>
    <row r="76" spans="1:11" s="91" customFormat="1" ht="45" customHeight="1">
      <c r="A76" s="101">
        <v>67</v>
      </c>
      <c r="B76" s="125"/>
      <c r="C76" s="142"/>
      <c r="D76" s="175" t="s">
        <v>613</v>
      </c>
      <c r="E76" s="199"/>
      <c r="F76" s="175" t="s">
        <v>1287</v>
      </c>
      <c r="G76" s="59" t="s">
        <v>320</v>
      </c>
      <c r="H76" s="226" t="s">
        <v>1249</v>
      </c>
      <c r="I76" s="226" t="s">
        <v>1249</v>
      </c>
      <c r="J76" s="226" t="s">
        <v>1249</v>
      </c>
      <c r="K76" s="248" t="s">
        <v>380</v>
      </c>
    </row>
    <row r="77" spans="1:11" ht="60" customHeight="1">
      <c r="A77" s="104">
        <v>68</v>
      </c>
      <c r="B77" s="125"/>
      <c r="C77" s="135" t="s">
        <v>66</v>
      </c>
      <c r="D77" s="172" t="s">
        <v>185</v>
      </c>
      <c r="E77" s="198"/>
      <c r="F77" s="207" t="s">
        <v>1299</v>
      </c>
      <c r="G77" s="59" t="s">
        <v>320</v>
      </c>
      <c r="H77" s="59" t="s">
        <v>320</v>
      </c>
      <c r="I77" s="59" t="s">
        <v>320</v>
      </c>
      <c r="J77" s="237" t="s">
        <v>766</v>
      </c>
      <c r="K77" s="251" t="s">
        <v>1298</v>
      </c>
    </row>
    <row r="78" spans="1:11" ht="70.05" customHeight="1">
      <c r="A78" s="104">
        <v>69</v>
      </c>
      <c r="B78" s="125"/>
      <c r="C78" s="135"/>
      <c r="D78" s="160" t="s">
        <v>1296</v>
      </c>
      <c r="E78" s="185"/>
      <c r="F78" s="213"/>
      <c r="G78" s="59" t="s">
        <v>320</v>
      </c>
      <c r="H78" s="59" t="s">
        <v>320</v>
      </c>
      <c r="I78" s="59" t="s">
        <v>320</v>
      </c>
      <c r="J78" s="238"/>
      <c r="K78" s="257" t="s">
        <v>1295</v>
      </c>
    </row>
    <row r="79" spans="1:11" ht="49.95" customHeight="1">
      <c r="A79" s="106">
        <v>70</v>
      </c>
      <c r="B79" s="125"/>
      <c r="C79" s="51"/>
      <c r="D79" s="168" t="s">
        <v>229</v>
      </c>
      <c r="E79" s="194"/>
      <c r="F79" s="213"/>
      <c r="G79" s="59" t="s">
        <v>320</v>
      </c>
      <c r="H79" s="59" t="s">
        <v>320</v>
      </c>
      <c r="I79" s="59" t="s">
        <v>320</v>
      </c>
      <c r="J79" s="238"/>
      <c r="K79" s="247" t="s">
        <v>1294</v>
      </c>
    </row>
    <row r="80" spans="1:11" ht="54.6" customHeight="1">
      <c r="A80" s="103">
        <v>71</v>
      </c>
      <c r="B80" s="124" t="s">
        <v>277</v>
      </c>
      <c r="C80" s="47" t="s">
        <v>1285</v>
      </c>
      <c r="D80" s="176" t="s">
        <v>907</v>
      </c>
      <c r="E80" s="200"/>
      <c r="F80" s="214" t="s">
        <v>858</v>
      </c>
      <c r="G80" s="227" t="s">
        <v>360</v>
      </c>
      <c r="H80" s="227" t="s">
        <v>360</v>
      </c>
      <c r="I80" s="227" t="s">
        <v>360</v>
      </c>
      <c r="J80" s="239" t="s">
        <v>107</v>
      </c>
      <c r="K80" s="259" t="s">
        <v>1093</v>
      </c>
    </row>
    <row r="81" spans="1:11" ht="55.05" customHeight="1">
      <c r="A81" s="101">
        <v>72</v>
      </c>
      <c r="B81" s="125"/>
      <c r="C81" s="35"/>
      <c r="D81" s="162" t="s">
        <v>1283</v>
      </c>
      <c r="E81" s="187"/>
      <c r="F81" s="175" t="s">
        <v>1282</v>
      </c>
      <c r="G81" s="228" t="s">
        <v>1249</v>
      </c>
      <c r="H81" s="228" t="s">
        <v>1249</v>
      </c>
      <c r="I81" s="228" t="s">
        <v>1249</v>
      </c>
      <c r="J81" s="228" t="s">
        <v>1249</v>
      </c>
      <c r="K81" s="248" t="s">
        <v>1030</v>
      </c>
    </row>
    <row r="82" spans="1:11" ht="49.95" customHeight="1">
      <c r="A82" s="108">
        <v>73</v>
      </c>
      <c r="B82" s="125"/>
      <c r="C82" s="48"/>
      <c r="D82" s="168" t="s">
        <v>1281</v>
      </c>
      <c r="E82" s="194"/>
      <c r="F82" s="207" t="s">
        <v>1264</v>
      </c>
      <c r="G82" s="60" t="s">
        <v>107</v>
      </c>
      <c r="H82" s="60" t="s">
        <v>107</v>
      </c>
      <c r="I82" s="60" t="s">
        <v>107</v>
      </c>
      <c r="J82" s="60" t="s">
        <v>107</v>
      </c>
      <c r="K82" s="247" t="s">
        <v>1401</v>
      </c>
    </row>
    <row r="83" spans="1:11" ht="54" customHeight="1">
      <c r="A83" s="100">
        <v>74</v>
      </c>
      <c r="B83" s="125"/>
      <c r="C83" s="143" t="s">
        <v>88</v>
      </c>
      <c r="D83" s="160" t="s">
        <v>1280</v>
      </c>
      <c r="E83" s="185"/>
      <c r="F83" s="175"/>
      <c r="G83" s="60" t="s">
        <v>107</v>
      </c>
      <c r="H83" s="60" t="s">
        <v>107</v>
      </c>
      <c r="I83" s="60" t="s">
        <v>107</v>
      </c>
      <c r="J83" s="60" t="s">
        <v>107</v>
      </c>
      <c r="K83" s="248" t="s">
        <v>837</v>
      </c>
    </row>
    <row r="84" spans="1:11" ht="70.05" customHeight="1">
      <c r="A84" s="100">
        <v>75</v>
      </c>
      <c r="B84" s="125"/>
      <c r="C84" s="144" t="s">
        <v>1400</v>
      </c>
      <c r="D84" s="160" t="s">
        <v>1279</v>
      </c>
      <c r="E84" s="185"/>
      <c r="F84" s="175" t="s">
        <v>1024</v>
      </c>
      <c r="G84" s="59" t="s">
        <v>107</v>
      </c>
      <c r="H84" s="59" t="s">
        <v>107</v>
      </c>
      <c r="I84" s="59" t="s">
        <v>107</v>
      </c>
      <c r="J84" s="59" t="s">
        <v>107</v>
      </c>
      <c r="K84" s="248" t="s">
        <v>1278</v>
      </c>
    </row>
    <row r="85" spans="1:11" ht="90" customHeight="1">
      <c r="A85" s="106">
        <v>76</v>
      </c>
      <c r="B85" s="125"/>
      <c r="C85" s="145"/>
      <c r="D85" s="168" t="s">
        <v>652</v>
      </c>
      <c r="E85" s="194"/>
      <c r="F85" s="207" t="s">
        <v>355</v>
      </c>
      <c r="G85" s="60" t="s">
        <v>107</v>
      </c>
      <c r="H85" s="60" t="s">
        <v>107</v>
      </c>
      <c r="I85" s="60" t="s">
        <v>107</v>
      </c>
      <c r="J85" s="60" t="s">
        <v>107</v>
      </c>
      <c r="K85" s="249" t="s">
        <v>1277</v>
      </c>
    </row>
    <row r="86" spans="1:11" ht="70.05" customHeight="1">
      <c r="A86" s="100">
        <v>77</v>
      </c>
      <c r="B86" s="125"/>
      <c r="C86" s="146" t="s">
        <v>1399</v>
      </c>
      <c r="D86" s="160" t="s">
        <v>800</v>
      </c>
      <c r="E86" s="185"/>
      <c r="F86" s="175" t="s">
        <v>1276</v>
      </c>
      <c r="G86" s="60" t="s">
        <v>107</v>
      </c>
      <c r="H86" s="60" t="s">
        <v>107</v>
      </c>
      <c r="I86" s="60" t="s">
        <v>107</v>
      </c>
      <c r="J86" s="60" t="s">
        <v>107</v>
      </c>
      <c r="K86" s="248" t="s">
        <v>1458</v>
      </c>
    </row>
    <row r="87" spans="1:11" ht="75" customHeight="1">
      <c r="A87" s="100">
        <v>78</v>
      </c>
      <c r="B87" s="125"/>
      <c r="C87" s="147"/>
      <c r="D87" s="160" t="s">
        <v>25</v>
      </c>
      <c r="E87" s="185"/>
      <c r="F87" s="175" t="s">
        <v>642</v>
      </c>
      <c r="G87" s="62" t="s">
        <v>320</v>
      </c>
      <c r="H87" s="62" t="s">
        <v>320</v>
      </c>
      <c r="I87" s="62" t="s">
        <v>320</v>
      </c>
      <c r="J87" s="62" t="s">
        <v>107</v>
      </c>
      <c r="K87" s="248" t="s">
        <v>1275</v>
      </c>
    </row>
    <row r="88" spans="1:11" ht="85.2" customHeight="1">
      <c r="A88" s="100">
        <v>79</v>
      </c>
      <c r="B88" s="125"/>
      <c r="C88" s="147"/>
      <c r="D88" s="162" t="s">
        <v>810</v>
      </c>
      <c r="E88" s="187"/>
      <c r="F88" s="207" t="s">
        <v>713</v>
      </c>
      <c r="G88" s="222" t="s">
        <v>1249</v>
      </c>
      <c r="H88" s="222" t="s">
        <v>1249</v>
      </c>
      <c r="I88" s="222" t="s">
        <v>1249</v>
      </c>
      <c r="J88" s="222" t="s">
        <v>1249</v>
      </c>
      <c r="K88" s="247" t="s">
        <v>1274</v>
      </c>
    </row>
    <row r="89" spans="1:11" ht="90" customHeight="1">
      <c r="A89" s="100">
        <v>80</v>
      </c>
      <c r="B89" s="125"/>
      <c r="C89" s="148"/>
      <c r="D89" s="162" t="s">
        <v>1459</v>
      </c>
      <c r="E89" s="187"/>
      <c r="F89" s="175" t="s">
        <v>713</v>
      </c>
      <c r="G89" s="222" t="s">
        <v>1249</v>
      </c>
      <c r="H89" s="222" t="s">
        <v>1249</v>
      </c>
      <c r="I89" s="222" t="s">
        <v>1249</v>
      </c>
      <c r="J89" s="222" t="s">
        <v>1249</v>
      </c>
      <c r="K89" s="248" t="s">
        <v>1273</v>
      </c>
    </row>
    <row r="90" spans="1:11" ht="30" customHeight="1">
      <c r="A90" s="104">
        <v>81</v>
      </c>
      <c r="B90" s="125"/>
      <c r="C90" s="149" t="s">
        <v>1272</v>
      </c>
      <c r="D90" s="177" t="s">
        <v>997</v>
      </c>
      <c r="E90" s="177"/>
      <c r="F90" s="209" t="s">
        <v>1046</v>
      </c>
      <c r="G90" s="58" t="s">
        <v>107</v>
      </c>
      <c r="H90" s="58" t="s">
        <v>107</v>
      </c>
      <c r="I90" s="58" t="s">
        <v>107</v>
      </c>
      <c r="J90" s="58" t="s">
        <v>107</v>
      </c>
      <c r="K90" s="260"/>
    </row>
    <row r="91" spans="1:11" ht="25.05" customHeight="1">
      <c r="A91" s="100">
        <v>82</v>
      </c>
      <c r="B91" s="125"/>
      <c r="C91" s="150"/>
      <c r="D91" s="174" t="s">
        <v>1270</v>
      </c>
      <c r="E91" s="174"/>
      <c r="F91" s="175" t="s">
        <v>1271</v>
      </c>
      <c r="G91" s="58" t="s">
        <v>107</v>
      </c>
      <c r="H91" s="58" t="s">
        <v>107</v>
      </c>
      <c r="I91" s="59" t="s">
        <v>107</v>
      </c>
      <c r="J91" s="59" t="s">
        <v>107</v>
      </c>
      <c r="K91" s="248"/>
    </row>
    <row r="92" spans="1:11" ht="25.05" customHeight="1">
      <c r="A92" s="108">
        <v>83</v>
      </c>
      <c r="B92" s="125"/>
      <c r="C92" s="151"/>
      <c r="D92" s="178" t="s">
        <v>1269</v>
      </c>
      <c r="E92" s="178"/>
      <c r="F92" s="207" t="s">
        <v>1268</v>
      </c>
      <c r="G92" s="60" t="s">
        <v>107</v>
      </c>
      <c r="H92" s="60" t="s">
        <v>107</v>
      </c>
      <c r="I92" s="60" t="s">
        <v>107</v>
      </c>
      <c r="J92" s="60" t="s">
        <v>107</v>
      </c>
      <c r="K92" s="247"/>
    </row>
    <row r="93" spans="1:11" ht="25.05" customHeight="1">
      <c r="A93" s="100">
        <v>84</v>
      </c>
      <c r="B93" s="125"/>
      <c r="C93" s="152" t="s">
        <v>66</v>
      </c>
      <c r="D93" s="162" t="s">
        <v>1267</v>
      </c>
      <c r="E93" s="192"/>
      <c r="F93" s="175"/>
      <c r="G93" s="59" t="s">
        <v>320</v>
      </c>
      <c r="H93" s="59" t="s">
        <v>320</v>
      </c>
      <c r="I93" s="59" t="s">
        <v>107</v>
      </c>
      <c r="J93" s="59" t="s">
        <v>107</v>
      </c>
      <c r="K93" s="248" t="s">
        <v>1193</v>
      </c>
    </row>
    <row r="94" spans="1:11" ht="64.95" customHeight="1">
      <c r="A94" s="100">
        <v>85</v>
      </c>
      <c r="B94" s="125"/>
      <c r="C94" s="150"/>
      <c r="D94" s="162" t="s">
        <v>1371</v>
      </c>
      <c r="E94" s="192"/>
      <c r="F94" s="175" t="s">
        <v>1398</v>
      </c>
      <c r="G94" s="59" t="s">
        <v>107</v>
      </c>
      <c r="H94" s="59" t="s">
        <v>107</v>
      </c>
      <c r="I94" s="59" t="s">
        <v>107</v>
      </c>
      <c r="J94" s="59" t="s">
        <v>107</v>
      </c>
      <c r="K94" s="248" t="s">
        <v>1266</v>
      </c>
    </row>
    <row r="95" spans="1:11" ht="49.95" customHeight="1">
      <c r="A95" s="100">
        <v>86</v>
      </c>
      <c r="B95" s="125"/>
      <c r="C95" s="150"/>
      <c r="D95" s="162" t="s">
        <v>1265</v>
      </c>
      <c r="E95" s="192"/>
      <c r="F95" s="175" t="s">
        <v>1264</v>
      </c>
      <c r="G95" s="59" t="s">
        <v>107</v>
      </c>
      <c r="H95" s="59" t="s">
        <v>107</v>
      </c>
      <c r="I95" s="59" t="s">
        <v>107</v>
      </c>
      <c r="J95" s="59" t="s">
        <v>107</v>
      </c>
      <c r="K95" s="248" t="s">
        <v>1263</v>
      </c>
    </row>
    <row r="96" spans="1:11" ht="40.049999999999997" customHeight="1">
      <c r="A96" s="100">
        <v>87</v>
      </c>
      <c r="B96" s="125"/>
      <c r="C96" s="150"/>
      <c r="D96" s="162" t="s">
        <v>171</v>
      </c>
      <c r="E96" s="192"/>
      <c r="F96" s="175" t="s">
        <v>704</v>
      </c>
      <c r="G96" s="59" t="s">
        <v>320</v>
      </c>
      <c r="H96" s="59" t="s">
        <v>320</v>
      </c>
      <c r="I96" s="226" t="s">
        <v>1249</v>
      </c>
      <c r="J96" s="226" t="s">
        <v>1249</v>
      </c>
      <c r="K96" s="248"/>
    </row>
    <row r="97" spans="1:11" ht="75" customHeight="1">
      <c r="A97" s="100">
        <v>88</v>
      </c>
      <c r="B97" s="125"/>
      <c r="C97" s="150"/>
      <c r="D97" s="162" t="s">
        <v>1454</v>
      </c>
      <c r="E97" s="192"/>
      <c r="F97" s="175" t="s">
        <v>1262</v>
      </c>
      <c r="G97" s="225" t="s">
        <v>1249</v>
      </c>
      <c r="H97" s="225" t="s">
        <v>1249</v>
      </c>
      <c r="I97" s="222" t="s">
        <v>1249</v>
      </c>
      <c r="J97" s="222" t="s">
        <v>1249</v>
      </c>
      <c r="K97" s="248" t="s">
        <v>897</v>
      </c>
    </row>
    <row r="98" spans="1:11" ht="60" customHeight="1">
      <c r="A98" s="101">
        <v>89</v>
      </c>
      <c r="B98" s="125"/>
      <c r="C98" s="150"/>
      <c r="D98" s="162" t="s">
        <v>1261</v>
      </c>
      <c r="E98" s="192"/>
      <c r="F98" s="175" t="s">
        <v>1260</v>
      </c>
      <c r="G98" s="222" t="s">
        <v>1249</v>
      </c>
      <c r="H98" s="222" t="s">
        <v>1249</v>
      </c>
      <c r="I98" s="222" t="s">
        <v>1249</v>
      </c>
      <c r="J98" s="222" t="s">
        <v>1249</v>
      </c>
      <c r="K98" s="248" t="s">
        <v>1009</v>
      </c>
    </row>
    <row r="99" spans="1:11" ht="60" customHeight="1">
      <c r="A99" s="101">
        <v>90</v>
      </c>
      <c r="B99" s="125"/>
      <c r="C99" s="150"/>
      <c r="D99" s="160" t="s">
        <v>53</v>
      </c>
      <c r="E99" s="185"/>
      <c r="F99" s="175" t="s">
        <v>1259</v>
      </c>
      <c r="G99" s="225" t="s">
        <v>1249</v>
      </c>
      <c r="H99" s="225" t="s">
        <v>1249</v>
      </c>
      <c r="I99" s="225" t="s">
        <v>1249</v>
      </c>
      <c r="J99" s="225" t="s">
        <v>1249</v>
      </c>
      <c r="K99" s="248" t="s">
        <v>1258</v>
      </c>
    </row>
    <row r="100" spans="1:11" ht="60" customHeight="1">
      <c r="A100" s="100">
        <v>91</v>
      </c>
      <c r="B100" s="125"/>
      <c r="C100" s="150"/>
      <c r="D100" s="162" t="s">
        <v>1257</v>
      </c>
      <c r="E100" s="192"/>
      <c r="F100" s="175" t="s">
        <v>1256</v>
      </c>
      <c r="G100" s="59" t="s">
        <v>320</v>
      </c>
      <c r="H100" s="59" t="s">
        <v>320</v>
      </c>
      <c r="I100" s="59" t="s">
        <v>320</v>
      </c>
      <c r="J100" s="222" t="s">
        <v>1249</v>
      </c>
      <c r="K100" s="248" t="s">
        <v>1144</v>
      </c>
    </row>
    <row r="101" spans="1:11" ht="65.400000000000006" customHeight="1">
      <c r="A101" s="109">
        <v>92</v>
      </c>
      <c r="B101" s="126"/>
      <c r="C101" s="153"/>
      <c r="D101" s="170" t="s">
        <v>86</v>
      </c>
      <c r="E101" s="201"/>
      <c r="F101" s="208" t="s">
        <v>1450</v>
      </c>
      <c r="G101" s="62" t="s">
        <v>320</v>
      </c>
      <c r="H101" s="62" t="s">
        <v>320</v>
      </c>
      <c r="I101" s="62" t="s">
        <v>320</v>
      </c>
      <c r="J101" s="62" t="s">
        <v>107</v>
      </c>
      <c r="K101" s="261" t="s">
        <v>1466</v>
      </c>
    </row>
    <row r="102" spans="1:11" ht="25.8" customHeight="1">
      <c r="A102" s="110" t="s">
        <v>1286</v>
      </c>
      <c r="B102" s="127"/>
      <c r="C102" s="154"/>
      <c r="D102" s="154"/>
      <c r="E102" s="154"/>
      <c r="F102" s="154"/>
      <c r="G102" s="154"/>
      <c r="H102" s="154"/>
      <c r="I102" s="154"/>
      <c r="J102" s="154"/>
      <c r="K102" s="262"/>
    </row>
    <row r="103" spans="1:11" ht="49.95" customHeight="1">
      <c r="A103" s="111">
        <v>93</v>
      </c>
      <c r="B103" s="128" t="s">
        <v>627</v>
      </c>
      <c r="C103" s="128"/>
      <c r="D103" s="172" t="s">
        <v>168</v>
      </c>
      <c r="E103" s="198"/>
      <c r="F103" s="209" t="s">
        <v>1255</v>
      </c>
      <c r="G103" s="59" t="s">
        <v>320</v>
      </c>
      <c r="H103" s="231" t="s">
        <v>1249</v>
      </c>
      <c r="I103" s="231" t="s">
        <v>1249</v>
      </c>
      <c r="J103" s="231" t="s">
        <v>1249</v>
      </c>
      <c r="K103" s="255"/>
    </row>
    <row r="104" spans="1:11" ht="49.95" customHeight="1">
      <c r="A104" s="101">
        <v>94</v>
      </c>
      <c r="B104" s="129"/>
      <c r="C104" s="129"/>
      <c r="D104" s="160" t="s">
        <v>706</v>
      </c>
      <c r="E104" s="185"/>
      <c r="F104" s="175" t="s">
        <v>1255</v>
      </c>
      <c r="G104" s="59" t="s">
        <v>320</v>
      </c>
      <c r="H104" s="226" t="s">
        <v>1249</v>
      </c>
      <c r="I104" s="226" t="s">
        <v>1249</v>
      </c>
      <c r="J104" s="226" t="s">
        <v>1249</v>
      </c>
      <c r="K104" s="248"/>
    </row>
    <row r="105" spans="1:11" ht="49.95" customHeight="1">
      <c r="A105" s="101">
        <v>95</v>
      </c>
      <c r="B105" s="129"/>
      <c r="C105" s="129"/>
      <c r="D105" s="160" t="s">
        <v>1254</v>
      </c>
      <c r="E105" s="185"/>
      <c r="F105" s="175" t="s">
        <v>574</v>
      </c>
      <c r="G105" s="59" t="s">
        <v>320</v>
      </c>
      <c r="H105" s="226" t="s">
        <v>1249</v>
      </c>
      <c r="I105" s="226" t="s">
        <v>1249</v>
      </c>
      <c r="J105" s="226" t="s">
        <v>1249</v>
      </c>
      <c r="K105" s="248"/>
    </row>
    <row r="106" spans="1:11" ht="49.95" customHeight="1">
      <c r="A106" s="101">
        <v>96</v>
      </c>
      <c r="B106" s="129"/>
      <c r="C106" s="129"/>
      <c r="D106" s="160" t="s">
        <v>859</v>
      </c>
      <c r="E106" s="185"/>
      <c r="F106" s="175" t="s">
        <v>504</v>
      </c>
      <c r="G106" s="59" t="s">
        <v>320</v>
      </c>
      <c r="H106" s="226" t="s">
        <v>1249</v>
      </c>
      <c r="I106" s="226" t="s">
        <v>1249</v>
      </c>
      <c r="J106" s="226" t="s">
        <v>1249</v>
      </c>
      <c r="K106" s="248"/>
    </row>
    <row r="107" spans="1:11" ht="49.95" customHeight="1">
      <c r="A107" s="101">
        <v>97</v>
      </c>
      <c r="B107" s="129"/>
      <c r="C107" s="129"/>
      <c r="D107" s="162" t="s">
        <v>1053</v>
      </c>
      <c r="E107" s="192"/>
      <c r="F107" s="175" t="s">
        <v>872</v>
      </c>
      <c r="G107" s="59" t="s">
        <v>320</v>
      </c>
      <c r="H107" s="226" t="s">
        <v>1249</v>
      </c>
      <c r="I107" s="226" t="s">
        <v>1249</v>
      </c>
      <c r="J107" s="226" t="s">
        <v>1249</v>
      </c>
      <c r="K107" s="248" t="s">
        <v>1252</v>
      </c>
    </row>
    <row r="108" spans="1:11" ht="49.95" customHeight="1">
      <c r="A108" s="101">
        <v>98</v>
      </c>
      <c r="B108" s="129"/>
      <c r="C108" s="129"/>
      <c r="D108" s="162" t="s">
        <v>1253</v>
      </c>
      <c r="E108" s="192"/>
      <c r="F108" s="175" t="s">
        <v>872</v>
      </c>
      <c r="G108" s="59" t="s">
        <v>320</v>
      </c>
      <c r="H108" s="226" t="s">
        <v>1249</v>
      </c>
      <c r="I108" s="226" t="s">
        <v>1249</v>
      </c>
      <c r="J108" s="226" t="s">
        <v>1249</v>
      </c>
      <c r="K108" s="248" t="s">
        <v>1252</v>
      </c>
    </row>
    <row r="109" spans="1:11" ht="49.95" customHeight="1">
      <c r="A109" s="101">
        <v>99</v>
      </c>
      <c r="B109" s="129"/>
      <c r="C109" s="129"/>
      <c r="D109" s="162" t="s">
        <v>991</v>
      </c>
      <c r="E109" s="192"/>
      <c r="F109" s="175" t="s">
        <v>872</v>
      </c>
      <c r="G109" s="59" t="s">
        <v>320</v>
      </c>
      <c r="H109" s="226" t="s">
        <v>1249</v>
      </c>
      <c r="I109" s="226" t="s">
        <v>1249</v>
      </c>
      <c r="J109" s="226" t="s">
        <v>1249</v>
      </c>
      <c r="K109" s="248" t="s">
        <v>1251</v>
      </c>
    </row>
    <row r="110" spans="1:11" ht="49.95" customHeight="1">
      <c r="A110" s="102">
        <v>100</v>
      </c>
      <c r="B110" s="130"/>
      <c r="C110" s="130"/>
      <c r="D110" s="163" t="s">
        <v>1206</v>
      </c>
      <c r="E110" s="188"/>
      <c r="F110" s="208" t="s">
        <v>1250</v>
      </c>
      <c r="G110" s="59" t="s">
        <v>320</v>
      </c>
      <c r="H110" s="232" t="s">
        <v>1249</v>
      </c>
      <c r="I110" s="232" t="s">
        <v>1249</v>
      </c>
      <c r="J110" s="232" t="s">
        <v>1249</v>
      </c>
      <c r="K110" s="250"/>
    </row>
    <row r="111" spans="1:11" ht="36" customHeight="1">
      <c r="A111" s="112"/>
      <c r="B111" s="112"/>
      <c r="C111" s="112"/>
      <c r="D111" s="112"/>
      <c r="E111" s="112"/>
      <c r="F111" s="112"/>
      <c r="G111" s="229"/>
      <c r="H111" s="229"/>
      <c r="I111" s="229"/>
      <c r="J111" s="229"/>
      <c r="K111" s="112"/>
    </row>
    <row r="112" spans="1:11" ht="36" customHeight="1">
      <c r="A112" s="112"/>
      <c r="B112" s="112"/>
      <c r="C112" s="112"/>
      <c r="D112" s="112"/>
      <c r="E112" s="112"/>
      <c r="F112" s="112"/>
      <c r="G112" s="229"/>
      <c r="H112" s="229"/>
      <c r="I112" s="229"/>
      <c r="J112" s="229"/>
      <c r="K112" s="112"/>
    </row>
    <row r="113" spans="1:11" ht="36" customHeight="1">
      <c r="A113" s="112"/>
      <c r="B113" s="112"/>
      <c r="C113" s="112"/>
      <c r="D113" s="112"/>
      <c r="E113" s="112"/>
      <c r="F113" s="112"/>
      <c r="G113" s="229"/>
      <c r="H113" s="229"/>
      <c r="I113" s="229"/>
      <c r="J113" s="229"/>
      <c r="K113" s="112"/>
    </row>
    <row r="114" spans="1:11" ht="36" customHeight="1">
      <c r="A114" s="112"/>
      <c r="B114" s="112"/>
      <c r="C114" s="112"/>
      <c r="D114" s="112"/>
      <c r="E114" s="112"/>
      <c r="F114" s="112"/>
      <c r="G114" s="229"/>
      <c r="H114" s="229"/>
      <c r="I114" s="229"/>
      <c r="J114" s="229"/>
      <c r="K114" s="112"/>
    </row>
    <row r="115" spans="1:11" ht="36" customHeight="1">
      <c r="A115" s="112"/>
      <c r="B115" s="112"/>
      <c r="C115" s="112"/>
      <c r="D115" s="112"/>
      <c r="E115" s="112"/>
      <c r="F115" s="112"/>
      <c r="G115" s="229"/>
      <c r="H115" s="229"/>
      <c r="I115" s="229"/>
      <c r="J115" s="229"/>
      <c r="K115" s="112"/>
    </row>
    <row r="116" spans="1:11" ht="36" customHeight="1">
      <c r="A116" s="112"/>
      <c r="B116" s="112"/>
      <c r="C116" s="112"/>
      <c r="D116" s="112"/>
      <c r="E116" s="112"/>
      <c r="F116" s="112"/>
      <c r="G116" s="229"/>
      <c r="H116" s="229"/>
      <c r="I116" s="229"/>
      <c r="J116" s="229"/>
      <c r="K116" s="112"/>
    </row>
    <row r="117" spans="1:11" ht="36" customHeight="1">
      <c r="A117" s="112"/>
      <c r="B117" s="112"/>
      <c r="C117" s="112"/>
      <c r="D117" s="112"/>
      <c r="E117" s="112"/>
      <c r="F117" s="112"/>
      <c r="G117" s="229"/>
      <c r="H117" s="229"/>
      <c r="I117" s="229"/>
      <c r="J117" s="229"/>
      <c r="K117" s="112"/>
    </row>
    <row r="118" spans="1:11" ht="36" customHeight="1">
      <c r="A118" s="112"/>
      <c r="B118" s="112"/>
      <c r="C118" s="112"/>
      <c r="D118" s="112"/>
      <c r="E118" s="112"/>
      <c r="F118" s="112"/>
      <c r="G118" s="229"/>
      <c r="H118" s="229"/>
      <c r="I118" s="229"/>
      <c r="J118" s="229"/>
      <c r="K118" s="112"/>
    </row>
    <row r="119" spans="1:11" ht="36" customHeight="1">
      <c r="A119" s="112"/>
      <c r="B119" s="112"/>
      <c r="C119" s="112"/>
      <c r="D119" s="112"/>
      <c r="E119" s="112"/>
      <c r="F119" s="112"/>
      <c r="G119" s="229"/>
      <c r="H119" s="229"/>
      <c r="I119" s="229"/>
      <c r="J119" s="229"/>
      <c r="K119" s="112"/>
    </row>
    <row r="120" spans="1:11" ht="36" customHeight="1">
      <c r="A120" s="112"/>
      <c r="B120" s="112"/>
      <c r="C120" s="112"/>
      <c r="D120" s="112"/>
      <c r="E120" s="112"/>
      <c r="F120" s="112"/>
      <c r="G120" s="229"/>
      <c r="H120" s="229"/>
      <c r="I120" s="229"/>
      <c r="J120" s="229"/>
      <c r="K120" s="112"/>
    </row>
    <row r="121" spans="1:11" ht="36" customHeight="1">
      <c r="A121" s="112"/>
      <c r="B121" s="112"/>
      <c r="C121" s="112"/>
      <c r="D121" s="112"/>
      <c r="E121" s="112"/>
      <c r="F121" s="112"/>
      <c r="G121" s="229"/>
      <c r="H121" s="229"/>
      <c r="I121" s="229"/>
      <c r="J121" s="229"/>
      <c r="K121" s="112"/>
    </row>
    <row r="122" spans="1:11" ht="36" customHeight="1">
      <c r="A122" s="112"/>
      <c r="B122" s="112"/>
      <c r="C122" s="112"/>
      <c r="D122" s="112"/>
      <c r="E122" s="112"/>
      <c r="F122" s="112"/>
      <c r="G122" s="229"/>
      <c r="H122" s="229"/>
      <c r="I122" s="229"/>
      <c r="J122" s="229"/>
      <c r="K122" s="112"/>
    </row>
    <row r="123" spans="1:11" ht="36" customHeight="1">
      <c r="A123" s="112"/>
      <c r="B123" s="112"/>
      <c r="C123" s="112"/>
      <c r="D123" s="112"/>
      <c r="E123" s="112"/>
      <c r="F123" s="112"/>
      <c r="G123" s="229"/>
      <c r="H123" s="229"/>
      <c r="I123" s="229"/>
      <c r="J123" s="229"/>
      <c r="K123" s="112"/>
    </row>
    <row r="124" spans="1:11" ht="36" customHeight="1">
      <c r="A124" s="112"/>
      <c r="B124" s="112"/>
      <c r="C124" s="112"/>
      <c r="D124" s="112"/>
      <c r="E124" s="112"/>
      <c r="F124" s="112"/>
      <c r="G124" s="229"/>
      <c r="H124" s="229"/>
      <c r="I124" s="229"/>
      <c r="J124" s="229"/>
      <c r="K124" s="112"/>
    </row>
    <row r="125" spans="1:11" ht="36" customHeight="1">
      <c r="A125" s="112"/>
      <c r="B125" s="112"/>
      <c r="C125" s="112"/>
      <c r="D125" s="112"/>
      <c r="E125" s="112"/>
      <c r="F125" s="112"/>
      <c r="G125" s="229"/>
      <c r="H125" s="229"/>
      <c r="I125" s="229"/>
      <c r="J125" s="229"/>
      <c r="K125" s="112"/>
    </row>
    <row r="126" spans="1:11" ht="36" customHeight="1">
      <c r="A126" s="112"/>
      <c r="B126" s="112"/>
      <c r="C126" s="112"/>
      <c r="D126" s="112"/>
      <c r="E126" s="112"/>
      <c r="F126" s="112"/>
      <c r="G126" s="229"/>
      <c r="H126" s="229"/>
      <c r="I126" s="229"/>
      <c r="J126" s="229"/>
      <c r="K126" s="112"/>
    </row>
    <row r="127" spans="1:11" ht="36" customHeight="1">
      <c r="A127" s="112"/>
      <c r="B127" s="112"/>
      <c r="C127" s="112"/>
      <c r="D127" s="112"/>
      <c r="E127" s="112"/>
      <c r="F127" s="112"/>
      <c r="G127" s="229"/>
      <c r="H127" s="229"/>
      <c r="I127" s="229"/>
      <c r="J127" s="229"/>
      <c r="K127" s="112"/>
    </row>
    <row r="128" spans="1:11" ht="36" customHeight="1">
      <c r="A128" s="112"/>
      <c r="B128" s="112"/>
      <c r="C128" s="112"/>
      <c r="D128" s="112"/>
      <c r="E128" s="112"/>
      <c r="F128" s="112"/>
      <c r="G128" s="229"/>
      <c r="H128" s="229"/>
      <c r="I128" s="229"/>
      <c r="J128" s="229"/>
      <c r="K128" s="112"/>
    </row>
    <row r="129" spans="1:11" ht="36" customHeight="1">
      <c r="A129" s="112"/>
      <c r="B129" s="112"/>
      <c r="C129" s="112"/>
      <c r="D129" s="112"/>
      <c r="E129" s="112"/>
      <c r="F129" s="112"/>
      <c r="G129" s="229"/>
      <c r="H129" s="229"/>
      <c r="I129" s="229"/>
      <c r="J129" s="229"/>
      <c r="K129" s="112"/>
    </row>
    <row r="130" spans="1:11" ht="36" customHeight="1">
      <c r="A130" s="112"/>
      <c r="B130" s="112"/>
      <c r="C130" s="112"/>
      <c r="D130" s="112"/>
      <c r="E130" s="112"/>
      <c r="F130" s="112"/>
      <c r="G130" s="229"/>
      <c r="H130" s="229"/>
      <c r="I130" s="229"/>
      <c r="J130" s="229"/>
      <c r="K130" s="112"/>
    </row>
    <row r="131" spans="1:11" ht="36" customHeight="1">
      <c r="A131" s="112"/>
      <c r="B131" s="112"/>
      <c r="C131" s="112"/>
      <c r="D131" s="112"/>
      <c r="E131" s="112"/>
      <c r="F131" s="112"/>
      <c r="G131" s="229"/>
      <c r="H131" s="229"/>
      <c r="I131" s="229"/>
      <c r="J131" s="229"/>
      <c r="K131" s="112"/>
    </row>
    <row r="132" spans="1:11" ht="36" customHeight="1">
      <c r="A132" s="112"/>
      <c r="B132" s="112"/>
      <c r="C132" s="112"/>
      <c r="D132" s="112"/>
      <c r="E132" s="112"/>
      <c r="F132" s="112"/>
      <c r="G132" s="229"/>
      <c r="H132" s="229"/>
      <c r="I132" s="229"/>
      <c r="J132" s="229"/>
      <c r="K132" s="112"/>
    </row>
    <row r="133" spans="1:11" ht="36" customHeight="1">
      <c r="A133" s="112"/>
      <c r="B133" s="112"/>
      <c r="C133" s="112"/>
      <c r="D133" s="112"/>
      <c r="E133" s="112"/>
      <c r="F133" s="112"/>
      <c r="G133" s="229"/>
      <c r="H133" s="229"/>
      <c r="I133" s="229"/>
      <c r="J133" s="229"/>
      <c r="K133" s="112"/>
    </row>
    <row r="134" spans="1:11" ht="36" customHeight="1"/>
    <row r="135" spans="1:11" ht="36" customHeight="1">
      <c r="K135" s="263"/>
    </row>
    <row r="136" spans="1:11" ht="36" customHeight="1">
      <c r="A136" s="113"/>
      <c r="B136" s="113"/>
      <c r="C136" s="113"/>
      <c r="D136" s="113"/>
      <c r="E136" s="113"/>
      <c r="F136" s="113"/>
      <c r="G136" s="113"/>
      <c r="H136" s="113"/>
      <c r="I136" s="113"/>
      <c r="J136" s="113"/>
      <c r="K136" s="113"/>
    </row>
    <row r="137" spans="1:11">
      <c r="A137" s="114"/>
      <c r="B137" s="114"/>
      <c r="C137" s="114"/>
      <c r="D137" s="114"/>
      <c r="E137" s="112"/>
      <c r="F137" s="112"/>
      <c r="G137" s="229"/>
      <c r="H137" s="229"/>
      <c r="I137" s="229"/>
      <c r="J137" s="229"/>
      <c r="K137" s="112"/>
    </row>
    <row r="138" spans="1:11">
      <c r="A138" s="112"/>
      <c r="B138" s="112"/>
      <c r="C138" s="112"/>
      <c r="D138" s="112"/>
      <c r="E138" s="112"/>
      <c r="F138" s="112"/>
      <c r="G138" s="229"/>
      <c r="H138" s="229"/>
      <c r="I138" s="229"/>
      <c r="J138" s="229"/>
      <c r="K138" s="112"/>
    </row>
    <row r="139" spans="1:11">
      <c r="A139" s="112"/>
      <c r="B139" s="112"/>
      <c r="C139" s="112"/>
      <c r="D139" s="112"/>
      <c r="E139" s="112"/>
      <c r="F139" s="112"/>
      <c r="G139" s="229"/>
      <c r="H139" s="229"/>
      <c r="I139" s="229"/>
      <c r="J139" s="229"/>
      <c r="K139" s="112"/>
    </row>
    <row r="140" spans="1:11">
      <c r="A140" s="112"/>
      <c r="B140" s="112"/>
      <c r="C140" s="112"/>
      <c r="D140" s="112"/>
      <c r="E140" s="112"/>
      <c r="F140" s="112"/>
      <c r="G140" s="229"/>
      <c r="H140" s="229"/>
      <c r="I140" s="229"/>
      <c r="J140" s="229"/>
      <c r="K140" s="112"/>
    </row>
    <row r="141" spans="1:11">
      <c r="A141" s="112"/>
      <c r="B141" s="112"/>
      <c r="C141" s="112"/>
      <c r="D141" s="112"/>
      <c r="E141" s="112"/>
      <c r="F141" s="112"/>
      <c r="G141" s="229"/>
      <c r="H141" s="229"/>
      <c r="I141" s="229"/>
      <c r="J141" s="229"/>
      <c r="K141" s="112"/>
    </row>
    <row r="142" spans="1:11">
      <c r="A142" s="112"/>
      <c r="B142" s="112"/>
      <c r="C142" s="112"/>
      <c r="D142" s="112"/>
      <c r="E142" s="112"/>
      <c r="F142" s="112"/>
      <c r="G142" s="229"/>
      <c r="H142" s="229"/>
      <c r="I142" s="229"/>
      <c r="J142" s="229"/>
      <c r="K142" s="112"/>
    </row>
    <row r="143" spans="1:11">
      <c r="A143" s="112"/>
      <c r="B143" s="112"/>
      <c r="C143" s="112"/>
      <c r="D143" s="112"/>
      <c r="E143" s="112"/>
      <c r="F143" s="112"/>
      <c r="G143" s="229"/>
      <c r="H143" s="229"/>
      <c r="I143" s="229"/>
      <c r="J143" s="229"/>
      <c r="K143" s="112"/>
    </row>
    <row r="144" spans="1:11">
      <c r="A144" s="112"/>
      <c r="B144" s="112"/>
      <c r="C144" s="112"/>
      <c r="D144" s="112"/>
      <c r="E144" s="112"/>
      <c r="F144" s="112"/>
      <c r="G144" s="229"/>
      <c r="H144" s="229"/>
      <c r="I144" s="229"/>
      <c r="J144" s="229"/>
      <c r="K144" s="112"/>
    </row>
    <row r="145" spans="1:11">
      <c r="A145" s="112"/>
      <c r="B145" s="112"/>
      <c r="C145" s="112"/>
      <c r="D145" s="112"/>
      <c r="E145" s="112"/>
      <c r="F145" s="112"/>
      <c r="G145" s="229"/>
      <c r="H145" s="229"/>
      <c r="I145" s="229"/>
      <c r="J145" s="229"/>
      <c r="K145" s="112"/>
    </row>
    <row r="146" spans="1:11">
      <c r="A146" s="112"/>
      <c r="B146" s="112"/>
      <c r="C146" s="112"/>
      <c r="D146" s="112"/>
      <c r="E146" s="112"/>
      <c r="F146" s="112"/>
      <c r="G146" s="229"/>
      <c r="H146" s="229"/>
      <c r="I146" s="229"/>
      <c r="J146" s="229"/>
      <c r="K146" s="112"/>
    </row>
    <row r="147" spans="1:11">
      <c r="A147" s="112"/>
      <c r="B147" s="112"/>
      <c r="C147" s="112"/>
      <c r="D147" s="112"/>
      <c r="E147" s="112"/>
      <c r="F147" s="112"/>
      <c r="G147" s="229"/>
      <c r="H147" s="229"/>
      <c r="I147" s="229"/>
      <c r="J147" s="229"/>
      <c r="K147" s="112"/>
    </row>
    <row r="148" spans="1:11">
      <c r="A148" s="112"/>
      <c r="B148" s="112"/>
      <c r="C148" s="112"/>
      <c r="D148" s="112"/>
      <c r="E148" s="112"/>
      <c r="F148" s="112"/>
      <c r="G148" s="229"/>
      <c r="H148" s="229"/>
      <c r="I148" s="229"/>
      <c r="J148" s="229"/>
      <c r="K148" s="112"/>
    </row>
    <row r="149" spans="1:11">
      <c r="A149" s="112"/>
      <c r="B149" s="112"/>
      <c r="C149" s="112"/>
      <c r="D149" s="112"/>
      <c r="E149" s="112"/>
      <c r="F149" s="112"/>
      <c r="G149" s="229"/>
      <c r="H149" s="229"/>
      <c r="I149" s="229"/>
      <c r="J149" s="229"/>
      <c r="K149" s="112"/>
    </row>
    <row r="150" spans="1:11">
      <c r="A150" s="112"/>
      <c r="B150" s="112"/>
      <c r="C150" s="112"/>
      <c r="D150" s="112"/>
      <c r="E150" s="112"/>
      <c r="F150" s="112"/>
      <c r="G150" s="229"/>
      <c r="H150" s="229"/>
      <c r="I150" s="229"/>
      <c r="J150" s="229"/>
      <c r="K150" s="112"/>
    </row>
    <row r="151" spans="1:11">
      <c r="A151" s="112"/>
      <c r="B151" s="112"/>
      <c r="C151" s="112"/>
      <c r="D151" s="112"/>
      <c r="E151" s="112"/>
      <c r="F151" s="112"/>
      <c r="G151" s="229"/>
      <c r="H151" s="229"/>
      <c r="I151" s="229"/>
      <c r="J151" s="229"/>
      <c r="K151" s="112"/>
    </row>
    <row r="152" spans="1:11">
      <c r="A152" s="112"/>
      <c r="B152" s="112"/>
      <c r="C152" s="112"/>
      <c r="D152" s="112"/>
      <c r="E152" s="112"/>
      <c r="F152" s="112"/>
      <c r="G152" s="229"/>
      <c r="H152" s="229"/>
      <c r="I152" s="229"/>
      <c r="J152" s="229"/>
      <c r="K152" s="112"/>
    </row>
    <row r="153" spans="1:11">
      <c r="A153" s="112"/>
      <c r="B153" s="112"/>
      <c r="C153" s="112"/>
      <c r="D153" s="112"/>
      <c r="E153" s="112"/>
      <c r="F153" s="112"/>
      <c r="G153" s="229"/>
      <c r="H153" s="229"/>
      <c r="I153" s="229"/>
      <c r="J153" s="229"/>
      <c r="K153" s="112"/>
    </row>
    <row r="154" spans="1:11">
      <c r="A154" s="112"/>
      <c r="B154" s="112"/>
      <c r="C154" s="112"/>
      <c r="D154" s="112"/>
      <c r="E154" s="112"/>
      <c r="F154" s="112"/>
      <c r="G154" s="229"/>
      <c r="H154" s="229"/>
      <c r="I154" s="229"/>
      <c r="J154" s="229"/>
      <c r="K154" s="112"/>
    </row>
    <row r="155" spans="1:11">
      <c r="A155" s="112"/>
      <c r="B155" s="112"/>
      <c r="C155" s="112"/>
      <c r="D155" s="112"/>
      <c r="E155" s="112"/>
      <c r="F155" s="112"/>
      <c r="G155" s="229"/>
      <c r="H155" s="229"/>
      <c r="I155" s="229"/>
      <c r="J155" s="229"/>
      <c r="K155" s="112"/>
    </row>
    <row r="156" spans="1:11">
      <c r="A156" s="112"/>
      <c r="B156" s="112"/>
      <c r="C156" s="112"/>
      <c r="D156" s="112"/>
      <c r="E156" s="112"/>
      <c r="F156" s="112"/>
      <c r="G156" s="229"/>
      <c r="H156" s="229"/>
      <c r="I156" s="229"/>
      <c r="J156" s="229"/>
      <c r="K156" s="112"/>
    </row>
    <row r="157" spans="1:11">
      <c r="A157" s="112"/>
      <c r="B157" s="112"/>
      <c r="C157" s="112"/>
      <c r="D157" s="112"/>
      <c r="E157" s="112"/>
      <c r="F157" s="112"/>
      <c r="G157" s="229"/>
      <c r="H157" s="229"/>
      <c r="I157" s="229"/>
      <c r="J157" s="229"/>
      <c r="K157" s="112"/>
    </row>
    <row r="158" spans="1:11">
      <c r="A158" s="112"/>
      <c r="B158" s="112"/>
      <c r="C158" s="112"/>
      <c r="D158" s="112"/>
      <c r="E158" s="112"/>
      <c r="F158" s="112"/>
      <c r="G158" s="229"/>
      <c r="H158" s="229"/>
      <c r="I158" s="229"/>
      <c r="J158" s="229"/>
      <c r="K158" s="112"/>
    </row>
    <row r="159" spans="1:11">
      <c r="A159" s="112"/>
      <c r="B159" s="112"/>
      <c r="C159" s="112"/>
      <c r="D159" s="112"/>
      <c r="E159" s="112"/>
      <c r="F159" s="112"/>
      <c r="G159" s="229"/>
      <c r="H159" s="229"/>
      <c r="I159" s="229"/>
      <c r="J159" s="229"/>
      <c r="K159" s="112"/>
    </row>
    <row r="160" spans="1:11">
      <c r="A160" s="112"/>
      <c r="B160" s="112"/>
      <c r="C160" s="112"/>
      <c r="D160" s="112"/>
      <c r="E160" s="112"/>
      <c r="F160" s="112"/>
      <c r="G160" s="229"/>
      <c r="H160" s="229"/>
      <c r="I160" s="229"/>
      <c r="J160" s="229"/>
      <c r="K160" s="112"/>
    </row>
    <row r="161" spans="1:11">
      <c r="A161" s="112"/>
      <c r="B161" s="112"/>
      <c r="C161" s="112"/>
      <c r="D161" s="112"/>
      <c r="E161" s="112"/>
      <c r="F161" s="112"/>
      <c r="G161" s="229"/>
      <c r="H161" s="229"/>
      <c r="I161" s="229"/>
      <c r="J161" s="229"/>
      <c r="K161" s="112"/>
    </row>
    <row r="162" spans="1:11">
      <c r="A162" s="112"/>
      <c r="B162" s="112"/>
      <c r="C162" s="112"/>
      <c r="D162" s="112"/>
      <c r="E162" s="112"/>
      <c r="F162" s="112"/>
      <c r="G162" s="229"/>
      <c r="H162" s="229"/>
      <c r="I162" s="229"/>
      <c r="J162" s="229"/>
      <c r="K162" s="112"/>
    </row>
    <row r="163" spans="1:11">
      <c r="A163" s="112"/>
      <c r="B163" s="112"/>
      <c r="C163" s="112"/>
      <c r="D163" s="112"/>
      <c r="E163" s="112"/>
      <c r="F163" s="112"/>
      <c r="G163" s="229"/>
      <c r="H163" s="229"/>
      <c r="I163" s="229"/>
      <c r="J163" s="229"/>
      <c r="K163" s="112"/>
    </row>
    <row r="164" spans="1:11">
      <c r="A164" s="112"/>
      <c r="B164" s="112"/>
      <c r="C164" s="112"/>
      <c r="D164" s="112"/>
      <c r="E164" s="112"/>
      <c r="F164" s="112"/>
      <c r="G164" s="229"/>
      <c r="H164" s="229"/>
      <c r="I164" s="229"/>
      <c r="J164" s="229"/>
      <c r="K164" s="112"/>
    </row>
    <row r="165" spans="1:11">
      <c r="A165" s="112"/>
      <c r="B165" s="112"/>
      <c r="C165" s="112"/>
      <c r="D165" s="112"/>
      <c r="E165" s="112"/>
      <c r="F165" s="112"/>
      <c r="G165" s="229"/>
      <c r="H165" s="229"/>
      <c r="I165" s="229"/>
      <c r="J165" s="229"/>
      <c r="K165" s="112"/>
    </row>
    <row r="166" spans="1:11">
      <c r="A166" s="112"/>
      <c r="B166" s="112"/>
      <c r="C166" s="112"/>
      <c r="D166" s="112"/>
      <c r="E166" s="112"/>
      <c r="F166" s="112"/>
      <c r="G166" s="229"/>
      <c r="H166" s="229"/>
      <c r="I166" s="229"/>
      <c r="J166" s="229"/>
      <c r="K166" s="112"/>
    </row>
    <row r="167" spans="1:11">
      <c r="A167" s="112"/>
      <c r="B167" s="112"/>
      <c r="C167" s="112"/>
      <c r="D167" s="112"/>
      <c r="E167" s="112"/>
      <c r="F167" s="112"/>
      <c r="G167" s="229"/>
      <c r="H167" s="229"/>
      <c r="I167" s="229"/>
      <c r="J167" s="229"/>
      <c r="K167" s="112"/>
    </row>
    <row r="168" spans="1:11">
      <c r="A168" s="112"/>
      <c r="B168" s="112"/>
      <c r="C168" s="112"/>
      <c r="D168" s="112"/>
      <c r="E168" s="112"/>
      <c r="F168" s="112"/>
      <c r="G168" s="229"/>
      <c r="H168" s="229"/>
      <c r="I168" s="229"/>
      <c r="J168" s="229"/>
      <c r="K168" s="112"/>
    </row>
    <row r="169" spans="1:11">
      <c r="A169" s="112"/>
      <c r="B169" s="112"/>
      <c r="C169" s="112"/>
      <c r="D169" s="112"/>
      <c r="E169" s="112"/>
      <c r="F169" s="112"/>
      <c r="G169" s="229"/>
      <c r="H169" s="229"/>
      <c r="I169" s="229"/>
      <c r="J169" s="229"/>
      <c r="K169" s="112"/>
    </row>
    <row r="170" spans="1:11">
      <c r="A170" s="112"/>
      <c r="B170" s="112"/>
      <c r="C170" s="112"/>
      <c r="D170" s="112"/>
      <c r="E170" s="112"/>
      <c r="F170" s="112"/>
      <c r="G170" s="229"/>
      <c r="H170" s="229"/>
      <c r="I170" s="229"/>
      <c r="J170" s="229"/>
      <c r="K170" s="112"/>
    </row>
    <row r="171" spans="1:11">
      <c r="A171" s="112"/>
      <c r="B171" s="112"/>
      <c r="C171" s="112"/>
      <c r="D171" s="112"/>
      <c r="E171" s="112"/>
      <c r="F171" s="112"/>
      <c r="G171" s="229"/>
      <c r="H171" s="229"/>
      <c r="I171" s="229"/>
      <c r="J171" s="229"/>
      <c r="K171" s="112"/>
    </row>
    <row r="172" spans="1:11">
      <c r="A172" s="112"/>
      <c r="B172" s="112"/>
      <c r="C172" s="112"/>
      <c r="D172" s="112"/>
      <c r="E172" s="112"/>
      <c r="F172" s="112"/>
      <c r="G172" s="229"/>
      <c r="H172" s="229"/>
      <c r="I172" s="229"/>
      <c r="J172" s="229"/>
      <c r="K172" s="112"/>
    </row>
    <row r="173" spans="1:11">
      <c r="A173" s="112"/>
      <c r="B173" s="112"/>
      <c r="C173" s="112"/>
      <c r="D173" s="112"/>
      <c r="E173" s="112"/>
      <c r="F173" s="112"/>
      <c r="G173" s="229"/>
      <c r="H173" s="229"/>
      <c r="I173" s="229"/>
      <c r="J173" s="229"/>
      <c r="K173" s="112"/>
    </row>
    <row r="174" spans="1:11">
      <c r="A174" s="112"/>
      <c r="B174" s="112"/>
      <c r="C174" s="112"/>
      <c r="D174" s="112"/>
      <c r="E174" s="112"/>
      <c r="F174" s="112"/>
      <c r="G174" s="229"/>
      <c r="H174" s="229"/>
      <c r="I174" s="229"/>
      <c r="J174" s="229"/>
      <c r="K174" s="112"/>
    </row>
    <row r="175" spans="1:11">
      <c r="A175" s="112"/>
      <c r="B175" s="112"/>
      <c r="C175" s="112"/>
      <c r="D175" s="112"/>
      <c r="E175" s="112"/>
      <c r="F175" s="112"/>
      <c r="G175" s="229"/>
      <c r="H175" s="229"/>
      <c r="I175" s="229"/>
      <c r="J175" s="229"/>
      <c r="K175" s="112"/>
    </row>
    <row r="176" spans="1:11">
      <c r="A176" s="112"/>
      <c r="B176" s="112"/>
      <c r="C176" s="112"/>
      <c r="D176" s="112"/>
      <c r="E176" s="112"/>
      <c r="F176" s="112"/>
      <c r="G176" s="229"/>
      <c r="H176" s="229"/>
      <c r="I176" s="229"/>
      <c r="J176" s="229"/>
      <c r="K176" s="112"/>
    </row>
    <row r="177" spans="1:11">
      <c r="A177" s="112"/>
      <c r="B177" s="112"/>
      <c r="C177" s="112"/>
      <c r="D177" s="112"/>
      <c r="E177" s="112"/>
      <c r="F177" s="112"/>
      <c r="G177" s="229"/>
      <c r="H177" s="229"/>
      <c r="I177" s="229"/>
      <c r="J177" s="229"/>
      <c r="K177" s="112"/>
    </row>
    <row r="178" spans="1:11">
      <c r="A178" s="112"/>
      <c r="B178" s="112"/>
      <c r="C178" s="112"/>
      <c r="D178" s="112"/>
      <c r="E178" s="112"/>
      <c r="F178" s="112"/>
      <c r="G178" s="229"/>
      <c r="H178" s="229"/>
      <c r="I178" s="229"/>
      <c r="J178" s="229"/>
      <c r="K178" s="112"/>
    </row>
    <row r="179" spans="1:11">
      <c r="A179" s="112"/>
      <c r="B179" s="112"/>
      <c r="C179" s="112"/>
      <c r="D179" s="112"/>
      <c r="E179" s="112"/>
      <c r="F179" s="112"/>
      <c r="G179" s="229"/>
      <c r="H179" s="229"/>
      <c r="I179" s="229"/>
      <c r="J179" s="229"/>
      <c r="K179" s="112"/>
    </row>
    <row r="180" spans="1:11">
      <c r="A180" s="112"/>
      <c r="B180" s="112"/>
      <c r="C180" s="112"/>
      <c r="D180" s="112"/>
      <c r="E180" s="112"/>
      <c r="F180" s="112"/>
      <c r="G180" s="229"/>
      <c r="H180" s="229"/>
      <c r="I180" s="229"/>
      <c r="J180" s="229"/>
      <c r="K180" s="112"/>
    </row>
    <row r="181" spans="1:11">
      <c r="A181" s="112"/>
      <c r="B181" s="112"/>
      <c r="C181" s="112"/>
      <c r="D181" s="112"/>
      <c r="E181" s="112"/>
      <c r="F181" s="112"/>
      <c r="G181" s="229"/>
      <c r="H181" s="229"/>
      <c r="I181" s="229"/>
      <c r="J181" s="229"/>
      <c r="K181" s="112"/>
    </row>
    <row r="182" spans="1:11">
      <c r="A182" s="112"/>
      <c r="B182" s="112"/>
      <c r="C182" s="112"/>
      <c r="D182" s="112"/>
      <c r="E182" s="112"/>
      <c r="F182" s="112"/>
      <c r="G182" s="229"/>
      <c r="H182" s="229"/>
      <c r="I182" s="229"/>
      <c r="J182" s="229"/>
      <c r="K182" s="112"/>
    </row>
    <row r="183" spans="1:11">
      <c r="A183" s="112"/>
      <c r="B183" s="112"/>
      <c r="C183" s="112"/>
      <c r="D183" s="112"/>
      <c r="E183" s="112"/>
      <c r="F183" s="112"/>
      <c r="G183" s="229"/>
      <c r="H183" s="229"/>
      <c r="I183" s="229"/>
      <c r="J183" s="229"/>
      <c r="K183" s="112"/>
    </row>
    <row r="184" spans="1:11">
      <c r="A184" s="112"/>
      <c r="B184" s="112"/>
      <c r="C184" s="112"/>
      <c r="D184" s="112"/>
      <c r="E184" s="112"/>
      <c r="F184" s="112"/>
      <c r="G184" s="229"/>
      <c r="H184" s="229"/>
      <c r="I184" s="229"/>
      <c r="J184" s="229"/>
      <c r="K184" s="112"/>
    </row>
    <row r="185" spans="1:11">
      <c r="A185" s="112"/>
      <c r="B185" s="112"/>
      <c r="C185" s="112"/>
      <c r="D185" s="112"/>
      <c r="E185" s="112"/>
      <c r="F185" s="112"/>
      <c r="G185" s="229"/>
      <c r="H185" s="229"/>
      <c r="I185" s="229"/>
      <c r="J185" s="229"/>
      <c r="K185" s="112"/>
    </row>
    <row r="186" spans="1:11">
      <c r="A186" s="112"/>
      <c r="B186" s="112"/>
      <c r="C186" s="112"/>
      <c r="D186" s="112"/>
      <c r="E186" s="112"/>
      <c r="F186" s="112"/>
      <c r="G186" s="229"/>
      <c r="H186" s="229"/>
      <c r="I186" s="229"/>
      <c r="J186" s="229"/>
      <c r="K186" s="112"/>
    </row>
    <row r="187" spans="1:11">
      <c r="A187" s="112"/>
      <c r="B187" s="112"/>
      <c r="C187" s="112"/>
      <c r="D187" s="112"/>
      <c r="E187" s="112"/>
      <c r="F187" s="112"/>
      <c r="G187" s="229"/>
      <c r="H187" s="229"/>
      <c r="I187" s="229"/>
      <c r="J187" s="229"/>
      <c r="K187" s="112"/>
    </row>
    <row r="188" spans="1:11">
      <c r="A188" s="112"/>
      <c r="B188" s="112"/>
      <c r="C188" s="112"/>
      <c r="D188" s="112"/>
      <c r="E188" s="112"/>
      <c r="F188" s="112"/>
      <c r="G188" s="229"/>
      <c r="H188" s="229"/>
      <c r="I188" s="229"/>
      <c r="J188" s="229"/>
      <c r="K188" s="112"/>
    </row>
    <row r="189" spans="1:11">
      <c r="A189" s="112"/>
      <c r="B189" s="112"/>
      <c r="C189" s="112"/>
      <c r="D189" s="112"/>
      <c r="E189" s="112"/>
      <c r="F189" s="112"/>
      <c r="G189" s="229"/>
      <c r="H189" s="229"/>
      <c r="I189" s="229"/>
      <c r="J189" s="229"/>
      <c r="K189" s="112"/>
    </row>
    <row r="190" spans="1:11">
      <c r="A190" s="112"/>
      <c r="B190" s="112"/>
      <c r="C190" s="112"/>
      <c r="D190" s="112"/>
      <c r="E190" s="112"/>
      <c r="F190" s="112"/>
      <c r="G190" s="229"/>
      <c r="H190" s="229"/>
      <c r="I190" s="229"/>
      <c r="J190" s="229"/>
      <c r="K190" s="112"/>
    </row>
    <row r="191" spans="1:11">
      <c r="A191" s="112"/>
      <c r="B191" s="112"/>
      <c r="C191" s="112"/>
      <c r="D191" s="112"/>
      <c r="E191" s="112"/>
      <c r="F191" s="112"/>
      <c r="G191" s="229"/>
      <c r="H191" s="229"/>
      <c r="I191" s="229"/>
      <c r="J191" s="229"/>
      <c r="K191" s="112"/>
    </row>
    <row r="192" spans="1:11">
      <c r="A192" s="112"/>
      <c r="B192" s="112"/>
      <c r="C192" s="112"/>
      <c r="D192" s="112"/>
      <c r="E192" s="112"/>
      <c r="F192" s="112"/>
      <c r="G192" s="229"/>
      <c r="H192" s="229"/>
      <c r="I192" s="229"/>
      <c r="J192" s="229"/>
      <c r="K192" s="112"/>
    </row>
    <row r="193" spans="1:11">
      <c r="A193" s="112"/>
      <c r="B193" s="112"/>
      <c r="C193" s="112"/>
      <c r="D193" s="112"/>
      <c r="E193" s="112"/>
      <c r="F193" s="112"/>
      <c r="G193" s="229"/>
      <c r="H193" s="229"/>
      <c r="I193" s="229"/>
      <c r="J193" s="229"/>
      <c r="K193" s="112"/>
    </row>
    <row r="194" spans="1:11">
      <c r="A194" s="112"/>
      <c r="B194" s="112"/>
      <c r="C194" s="112"/>
      <c r="D194" s="112"/>
      <c r="E194" s="112"/>
      <c r="F194" s="112"/>
      <c r="G194" s="229"/>
      <c r="H194" s="229"/>
      <c r="I194" s="229"/>
      <c r="J194" s="229"/>
      <c r="K194" s="112"/>
    </row>
    <row r="195" spans="1:11">
      <c r="A195" s="112"/>
      <c r="B195" s="112"/>
      <c r="C195" s="112"/>
      <c r="D195" s="112"/>
      <c r="E195" s="112"/>
      <c r="F195" s="112"/>
      <c r="G195" s="229"/>
      <c r="H195" s="229"/>
      <c r="I195" s="229"/>
      <c r="J195" s="229"/>
      <c r="K195" s="112"/>
    </row>
    <row r="196" spans="1:11">
      <c r="A196" s="112"/>
      <c r="B196" s="112"/>
      <c r="C196" s="112"/>
      <c r="D196" s="112"/>
      <c r="E196" s="112"/>
      <c r="F196" s="112"/>
      <c r="G196" s="229"/>
      <c r="H196" s="229"/>
      <c r="I196" s="229"/>
      <c r="J196" s="229"/>
      <c r="K196" s="112"/>
    </row>
    <row r="198" spans="1:11">
      <c r="G198" s="229"/>
      <c r="H198" s="229"/>
      <c r="I198" s="229"/>
      <c r="J198" s="229"/>
      <c r="K198" s="229"/>
    </row>
    <row r="199" spans="1:11">
      <c r="A199" s="115"/>
      <c r="B199" s="115"/>
      <c r="C199" s="115"/>
      <c r="D199" s="115"/>
      <c r="E199" s="115"/>
      <c r="F199" s="115"/>
      <c r="G199" s="115"/>
      <c r="H199" s="115"/>
      <c r="I199" s="115"/>
      <c r="J199" s="115"/>
      <c r="K199" s="229"/>
    </row>
    <row r="200" spans="1:11">
      <c r="A200" s="112"/>
      <c r="B200" s="112"/>
      <c r="C200" s="112"/>
      <c r="D200" s="112"/>
      <c r="E200" s="112"/>
      <c r="F200" s="112"/>
      <c r="G200" s="229"/>
      <c r="H200" s="229"/>
      <c r="I200" s="229"/>
      <c r="J200" s="229"/>
      <c r="K200" s="112"/>
    </row>
    <row r="201" spans="1:11">
      <c r="A201" s="112"/>
      <c r="B201" s="112"/>
      <c r="C201" s="112"/>
      <c r="D201" s="112"/>
      <c r="E201" s="112"/>
      <c r="F201" s="112"/>
      <c r="G201" s="229"/>
      <c r="H201" s="229"/>
      <c r="I201" s="229"/>
      <c r="J201" s="229"/>
      <c r="K201" s="112"/>
    </row>
    <row r="202" spans="1:11">
      <c r="A202" s="112"/>
      <c r="B202" s="112"/>
      <c r="C202" s="112"/>
      <c r="D202" s="112"/>
      <c r="E202" s="112"/>
      <c r="F202" s="112"/>
      <c r="G202" s="229"/>
      <c r="H202" s="229"/>
      <c r="I202" s="229"/>
      <c r="J202" s="229"/>
      <c r="K202" s="112"/>
    </row>
    <row r="203" spans="1:11">
      <c r="A203" s="112"/>
      <c r="B203" s="112"/>
      <c r="C203" s="112"/>
      <c r="D203" s="112"/>
      <c r="E203" s="112"/>
      <c r="F203" s="112"/>
      <c r="G203" s="229"/>
      <c r="H203" s="229"/>
      <c r="I203" s="229"/>
      <c r="J203" s="229"/>
      <c r="K203" s="112"/>
    </row>
    <row r="204" spans="1:11">
      <c r="A204" s="112"/>
      <c r="B204" s="112"/>
      <c r="C204" s="112"/>
      <c r="D204" s="112"/>
      <c r="E204" s="112"/>
      <c r="F204" s="112"/>
      <c r="G204" s="229"/>
      <c r="H204" s="229"/>
      <c r="I204" s="229"/>
      <c r="J204" s="229"/>
      <c r="K204" s="112"/>
    </row>
    <row r="205" spans="1:11">
      <c r="A205" s="112"/>
      <c r="B205" s="112"/>
      <c r="C205" s="112"/>
      <c r="D205" s="112"/>
      <c r="E205" s="112"/>
      <c r="F205" s="112"/>
      <c r="G205" s="229"/>
      <c r="H205" s="229"/>
      <c r="I205" s="229"/>
      <c r="J205" s="229"/>
      <c r="K205" s="112"/>
    </row>
    <row r="206" spans="1:11">
      <c r="A206" s="112"/>
      <c r="B206" s="112"/>
      <c r="C206" s="112"/>
      <c r="D206" s="112"/>
      <c r="E206" s="112"/>
      <c r="F206" s="112"/>
      <c r="G206" s="229"/>
      <c r="H206" s="229"/>
      <c r="I206" s="229"/>
      <c r="J206" s="229"/>
      <c r="K206" s="112"/>
    </row>
    <row r="207" spans="1:11">
      <c r="A207" s="112"/>
      <c r="B207" s="112"/>
      <c r="C207" s="112"/>
      <c r="D207" s="112"/>
      <c r="E207" s="112"/>
      <c r="F207" s="112"/>
      <c r="G207" s="229"/>
      <c r="H207" s="229"/>
      <c r="I207" s="229"/>
      <c r="J207" s="229"/>
      <c r="K207" s="112"/>
    </row>
    <row r="208" spans="1:11">
      <c r="A208" s="112"/>
      <c r="B208" s="112"/>
      <c r="C208" s="112"/>
      <c r="D208" s="112"/>
      <c r="E208" s="112"/>
      <c r="F208" s="112"/>
      <c r="G208" s="229"/>
      <c r="H208" s="229"/>
      <c r="I208" s="229"/>
      <c r="J208" s="229"/>
      <c r="K208" s="112"/>
    </row>
    <row r="209" spans="1:11">
      <c r="A209" s="112"/>
      <c r="B209" s="112"/>
      <c r="C209" s="112"/>
      <c r="D209" s="112"/>
      <c r="E209" s="112"/>
      <c r="F209" s="112"/>
      <c r="G209" s="229"/>
      <c r="H209" s="229"/>
      <c r="I209" s="229"/>
      <c r="J209" s="229"/>
      <c r="K209" s="112"/>
    </row>
    <row r="210" spans="1:11">
      <c r="A210" s="112"/>
      <c r="B210" s="112"/>
      <c r="C210" s="112"/>
      <c r="D210" s="112"/>
      <c r="E210" s="112"/>
      <c r="F210" s="112"/>
      <c r="G210" s="229"/>
      <c r="H210" s="229"/>
      <c r="I210" s="229"/>
      <c r="J210" s="229"/>
      <c r="K210" s="112"/>
    </row>
    <row r="211" spans="1:11">
      <c r="A211" s="112"/>
      <c r="B211" s="112"/>
      <c r="C211" s="112"/>
      <c r="D211" s="112"/>
      <c r="E211" s="112"/>
      <c r="F211" s="112"/>
      <c r="G211" s="229"/>
      <c r="H211" s="229"/>
      <c r="I211" s="229"/>
      <c r="J211" s="229"/>
      <c r="K211" s="112"/>
    </row>
    <row r="212" spans="1:11">
      <c r="A212" s="112"/>
      <c r="B212" s="112"/>
      <c r="C212" s="112"/>
      <c r="D212" s="112"/>
      <c r="E212" s="112"/>
      <c r="F212" s="112"/>
      <c r="G212" s="229"/>
      <c r="H212" s="229"/>
      <c r="I212" s="229"/>
      <c r="J212" s="229"/>
      <c r="K212" s="112"/>
    </row>
    <row r="213" spans="1:11">
      <c r="A213" s="112"/>
      <c r="B213" s="112"/>
      <c r="C213" s="112"/>
      <c r="D213" s="112"/>
      <c r="E213" s="112"/>
      <c r="F213" s="112"/>
      <c r="G213" s="229"/>
      <c r="H213" s="229"/>
      <c r="I213" s="229"/>
      <c r="J213" s="229"/>
      <c r="K213" s="112"/>
    </row>
    <row r="214" spans="1:11">
      <c r="A214" s="112"/>
      <c r="B214" s="112"/>
      <c r="C214" s="112"/>
      <c r="D214" s="112"/>
      <c r="E214" s="112"/>
      <c r="F214" s="112"/>
      <c r="G214" s="229"/>
      <c r="H214" s="229"/>
      <c r="I214" s="229"/>
      <c r="J214" s="229"/>
      <c r="K214" s="112"/>
    </row>
    <row r="215" spans="1:11">
      <c r="A215" s="112"/>
      <c r="B215" s="112"/>
      <c r="C215" s="112"/>
      <c r="D215" s="112"/>
      <c r="E215" s="112"/>
      <c r="F215" s="112"/>
      <c r="G215" s="229"/>
      <c r="H215" s="229"/>
      <c r="I215" s="229"/>
      <c r="J215" s="229"/>
      <c r="K215" s="112"/>
    </row>
    <row r="216" spans="1:11">
      <c r="A216" s="112"/>
      <c r="B216" s="112"/>
      <c r="C216" s="112"/>
      <c r="D216" s="112"/>
      <c r="E216" s="112"/>
      <c r="F216" s="112"/>
      <c r="G216" s="229"/>
      <c r="H216" s="229"/>
      <c r="I216" s="229"/>
      <c r="J216" s="229"/>
      <c r="K216" s="112"/>
    </row>
    <row r="217" spans="1:11">
      <c r="A217" s="112"/>
      <c r="B217" s="112"/>
      <c r="C217" s="112"/>
      <c r="D217" s="112"/>
      <c r="E217" s="112"/>
      <c r="F217" s="112"/>
      <c r="G217" s="229"/>
      <c r="H217" s="229"/>
      <c r="I217" s="229"/>
      <c r="J217" s="229"/>
      <c r="K217" s="112"/>
    </row>
    <row r="218" spans="1:11">
      <c r="A218" s="112"/>
      <c r="B218" s="112"/>
      <c r="C218" s="112"/>
      <c r="D218" s="112"/>
      <c r="E218" s="112"/>
      <c r="F218" s="112"/>
      <c r="G218" s="229"/>
      <c r="H218" s="229"/>
      <c r="I218" s="229"/>
      <c r="J218" s="229"/>
      <c r="K218" s="112"/>
    </row>
    <row r="219" spans="1:11">
      <c r="A219" s="112"/>
      <c r="B219" s="112"/>
      <c r="C219" s="112"/>
      <c r="D219" s="112"/>
      <c r="E219" s="112"/>
      <c r="F219" s="112"/>
      <c r="G219" s="229"/>
      <c r="H219" s="229"/>
      <c r="I219" s="229"/>
      <c r="J219" s="229"/>
      <c r="K219" s="112"/>
    </row>
    <row r="220" spans="1:11">
      <c r="A220" s="112"/>
      <c r="B220" s="112"/>
      <c r="C220" s="112"/>
      <c r="D220" s="112"/>
      <c r="E220" s="112"/>
      <c r="F220" s="112"/>
      <c r="G220" s="229"/>
      <c r="H220" s="229"/>
      <c r="I220" s="229"/>
      <c r="J220" s="229"/>
      <c r="K220" s="112"/>
    </row>
    <row r="221" spans="1:11">
      <c r="A221" s="112"/>
      <c r="B221" s="112"/>
      <c r="C221" s="112"/>
      <c r="D221" s="112"/>
      <c r="E221" s="112"/>
      <c r="F221" s="112"/>
      <c r="G221" s="229"/>
      <c r="H221" s="229"/>
      <c r="I221" s="229"/>
      <c r="J221" s="229"/>
      <c r="K221" s="112"/>
    </row>
    <row r="222" spans="1:11">
      <c r="A222" s="112"/>
      <c r="B222" s="112"/>
      <c r="C222" s="112"/>
      <c r="D222" s="112"/>
      <c r="E222" s="112"/>
      <c r="F222" s="112"/>
      <c r="G222" s="229"/>
      <c r="H222" s="229"/>
      <c r="I222" s="229"/>
      <c r="J222" s="229"/>
      <c r="K222" s="112"/>
    </row>
    <row r="223" spans="1:11">
      <c r="A223" s="112"/>
      <c r="B223" s="112"/>
      <c r="C223" s="112"/>
      <c r="D223" s="112"/>
      <c r="E223" s="112"/>
      <c r="F223" s="112"/>
      <c r="G223" s="229"/>
      <c r="H223" s="229"/>
      <c r="I223" s="229"/>
      <c r="J223" s="229"/>
      <c r="K223" s="112"/>
    </row>
    <row r="224" spans="1:11">
      <c r="A224" s="112"/>
      <c r="B224" s="112"/>
      <c r="C224" s="112"/>
      <c r="D224" s="112"/>
      <c r="E224" s="112"/>
      <c r="F224" s="112"/>
      <c r="G224" s="229"/>
      <c r="H224" s="229"/>
      <c r="I224" s="229"/>
      <c r="J224" s="229"/>
      <c r="K224" s="112"/>
    </row>
    <row r="225" spans="1:11">
      <c r="A225" s="112"/>
      <c r="B225" s="112"/>
      <c r="C225" s="112"/>
      <c r="D225" s="112"/>
      <c r="E225" s="112"/>
      <c r="F225" s="112"/>
      <c r="G225" s="229"/>
      <c r="H225" s="229"/>
      <c r="I225" s="229"/>
      <c r="J225" s="229"/>
      <c r="K225" s="112"/>
    </row>
    <row r="226" spans="1:11">
      <c r="A226" s="112"/>
      <c r="B226" s="112"/>
      <c r="C226" s="112"/>
      <c r="D226" s="112"/>
      <c r="E226" s="112"/>
      <c r="F226" s="112"/>
      <c r="G226" s="229"/>
      <c r="H226" s="229"/>
      <c r="I226" s="229"/>
      <c r="J226" s="229"/>
      <c r="K226" s="112"/>
    </row>
    <row r="227" spans="1:11">
      <c r="A227" s="112"/>
      <c r="B227" s="112"/>
      <c r="C227" s="112"/>
      <c r="D227" s="112"/>
      <c r="E227" s="112"/>
      <c r="F227" s="112"/>
      <c r="G227" s="229"/>
      <c r="H227" s="229"/>
      <c r="I227" s="229"/>
      <c r="J227" s="229"/>
      <c r="K227" s="112"/>
    </row>
    <row r="228" spans="1:11">
      <c r="A228" s="112"/>
      <c r="B228" s="112"/>
      <c r="C228" s="112"/>
      <c r="D228" s="112"/>
      <c r="E228" s="112"/>
      <c r="F228" s="112"/>
      <c r="G228" s="229"/>
      <c r="H228" s="229"/>
      <c r="I228" s="229"/>
      <c r="J228" s="229"/>
      <c r="K228" s="112"/>
    </row>
    <row r="229" spans="1:11">
      <c r="A229" s="112"/>
      <c r="B229" s="112"/>
      <c r="C229" s="112"/>
      <c r="D229" s="112"/>
      <c r="E229" s="112"/>
      <c r="F229" s="112"/>
      <c r="G229" s="229"/>
      <c r="H229" s="229"/>
      <c r="I229" s="229"/>
      <c r="J229" s="229"/>
      <c r="K229" s="112"/>
    </row>
    <row r="230" spans="1:11">
      <c r="A230" s="112"/>
      <c r="B230" s="112"/>
      <c r="C230" s="112"/>
      <c r="D230" s="112"/>
      <c r="E230" s="112"/>
      <c r="F230" s="112"/>
      <c r="G230" s="229"/>
      <c r="H230" s="229"/>
      <c r="I230" s="229"/>
      <c r="J230" s="229"/>
      <c r="K230" s="112"/>
    </row>
    <row r="231" spans="1:11">
      <c r="A231" s="112"/>
      <c r="B231" s="112"/>
      <c r="C231" s="112"/>
      <c r="D231" s="112"/>
      <c r="E231" s="112"/>
      <c r="F231" s="112"/>
      <c r="G231" s="229"/>
      <c r="H231" s="229"/>
      <c r="I231" s="229"/>
      <c r="J231" s="229"/>
      <c r="K231" s="112"/>
    </row>
    <row r="232" spans="1:11">
      <c r="A232" s="112"/>
      <c r="B232" s="112"/>
      <c r="C232" s="112"/>
      <c r="D232" s="112"/>
      <c r="E232" s="112"/>
      <c r="F232" s="112"/>
      <c r="G232" s="229"/>
      <c r="H232" s="229"/>
      <c r="I232" s="229"/>
      <c r="J232" s="229"/>
      <c r="K232" s="112"/>
    </row>
    <row r="233" spans="1:11">
      <c r="A233" s="112"/>
      <c r="B233" s="112"/>
      <c r="C233" s="112"/>
      <c r="D233" s="112"/>
      <c r="E233" s="112"/>
      <c r="F233" s="112"/>
      <c r="G233" s="229"/>
      <c r="H233" s="229"/>
      <c r="I233" s="229"/>
      <c r="J233" s="229"/>
      <c r="K233" s="112"/>
    </row>
    <row r="234" spans="1:11">
      <c r="A234" s="112"/>
      <c r="B234" s="112"/>
      <c r="C234" s="112"/>
      <c r="D234" s="112"/>
      <c r="E234" s="112"/>
      <c r="F234" s="112"/>
      <c r="G234" s="229"/>
      <c r="H234" s="229"/>
      <c r="I234" s="229"/>
      <c r="J234" s="229"/>
      <c r="K234" s="112"/>
    </row>
    <row r="235" spans="1:11">
      <c r="A235" s="112"/>
      <c r="B235" s="112"/>
      <c r="C235" s="112"/>
      <c r="D235" s="112"/>
      <c r="E235" s="112"/>
      <c r="F235" s="112"/>
      <c r="G235" s="229"/>
      <c r="H235" s="229"/>
      <c r="I235" s="229"/>
      <c r="J235" s="229"/>
      <c r="K235" s="112"/>
    </row>
    <row r="236" spans="1:11">
      <c r="A236" s="112"/>
      <c r="B236" s="112"/>
      <c r="C236" s="112"/>
      <c r="D236" s="112"/>
      <c r="E236" s="112"/>
      <c r="F236" s="112"/>
      <c r="G236" s="229"/>
      <c r="H236" s="229"/>
      <c r="I236" s="229"/>
      <c r="J236" s="229"/>
      <c r="K236" s="112"/>
    </row>
    <row r="237" spans="1:11">
      <c r="A237" s="112"/>
      <c r="B237" s="112"/>
      <c r="C237" s="112"/>
      <c r="D237" s="112"/>
      <c r="E237" s="112"/>
      <c r="F237" s="112"/>
      <c r="G237" s="229"/>
      <c r="H237" s="229"/>
      <c r="I237" s="229"/>
      <c r="J237" s="229"/>
      <c r="K237" s="112"/>
    </row>
    <row r="238" spans="1:11">
      <c r="A238" s="112"/>
      <c r="B238" s="112"/>
      <c r="C238" s="112"/>
      <c r="D238" s="112"/>
      <c r="E238" s="112"/>
      <c r="F238" s="112"/>
      <c r="G238" s="229"/>
      <c r="H238" s="229"/>
      <c r="I238" s="229"/>
      <c r="J238" s="229"/>
      <c r="K238" s="112"/>
    </row>
    <row r="239" spans="1:11">
      <c r="A239" s="112"/>
      <c r="B239" s="112"/>
      <c r="C239" s="112"/>
      <c r="D239" s="112"/>
      <c r="E239" s="112"/>
      <c r="F239" s="112"/>
      <c r="G239" s="229"/>
      <c r="H239" s="229"/>
      <c r="I239" s="229"/>
      <c r="J239" s="229"/>
      <c r="K239" s="112"/>
    </row>
    <row r="240" spans="1:11">
      <c r="A240" s="112"/>
      <c r="B240" s="112"/>
      <c r="C240" s="112"/>
      <c r="D240" s="112"/>
      <c r="E240" s="112"/>
      <c r="F240" s="112"/>
      <c r="G240" s="229"/>
      <c r="H240" s="229"/>
      <c r="I240" s="229"/>
      <c r="J240" s="229"/>
      <c r="K240" s="112"/>
    </row>
    <row r="241" spans="1:11">
      <c r="A241" s="112"/>
      <c r="B241" s="112"/>
      <c r="C241" s="112"/>
      <c r="D241" s="112"/>
      <c r="E241" s="112"/>
      <c r="F241" s="112"/>
      <c r="G241" s="229"/>
      <c r="H241" s="229"/>
      <c r="I241" s="229"/>
      <c r="J241" s="229"/>
      <c r="K241" s="112"/>
    </row>
    <row r="242" spans="1:11">
      <c r="A242" s="112"/>
      <c r="B242" s="112"/>
      <c r="C242" s="112"/>
      <c r="D242" s="112"/>
      <c r="E242" s="112"/>
      <c r="F242" s="112"/>
      <c r="G242" s="229"/>
      <c r="H242" s="229"/>
      <c r="I242" s="229"/>
      <c r="J242" s="229"/>
      <c r="K242" s="112"/>
    </row>
    <row r="243" spans="1:11">
      <c r="A243" s="112"/>
      <c r="B243" s="112"/>
      <c r="C243" s="112"/>
      <c r="D243" s="112"/>
      <c r="E243" s="112"/>
      <c r="F243" s="112"/>
      <c r="G243" s="229"/>
      <c r="H243" s="229"/>
      <c r="I243" s="229"/>
      <c r="J243" s="229"/>
      <c r="K243" s="112"/>
    </row>
    <row r="244" spans="1:11">
      <c r="A244" s="112"/>
      <c r="B244" s="112"/>
      <c r="C244" s="112"/>
      <c r="D244" s="112"/>
      <c r="E244" s="112"/>
      <c r="F244" s="112"/>
      <c r="G244" s="229"/>
      <c r="H244" s="229"/>
      <c r="I244" s="229"/>
      <c r="J244" s="229"/>
      <c r="K244" s="112"/>
    </row>
    <row r="245" spans="1:11">
      <c r="A245" s="112"/>
      <c r="B245" s="112"/>
      <c r="C245" s="112"/>
      <c r="D245" s="112"/>
      <c r="E245" s="112"/>
      <c r="F245" s="112"/>
      <c r="G245" s="229"/>
      <c r="H245" s="229"/>
      <c r="I245" s="229"/>
      <c r="J245" s="229"/>
      <c r="K245" s="112"/>
    </row>
    <row r="246" spans="1:11">
      <c r="A246" s="112"/>
      <c r="B246" s="112"/>
      <c r="C246" s="112"/>
      <c r="D246" s="112"/>
      <c r="E246" s="112"/>
      <c r="F246" s="112"/>
      <c r="G246" s="229"/>
      <c r="H246" s="229"/>
      <c r="I246" s="229"/>
      <c r="J246" s="229"/>
      <c r="K246" s="112"/>
    </row>
    <row r="247" spans="1:11">
      <c r="A247" s="112"/>
      <c r="B247" s="112"/>
      <c r="C247" s="112"/>
      <c r="D247" s="112"/>
      <c r="E247" s="112"/>
      <c r="F247" s="112"/>
      <c r="G247" s="229"/>
      <c r="H247" s="229"/>
      <c r="I247" s="229"/>
      <c r="J247" s="229"/>
      <c r="K247" s="112"/>
    </row>
    <row r="248" spans="1:11">
      <c r="A248" s="112"/>
      <c r="B248" s="112"/>
      <c r="C248" s="112"/>
      <c r="D248" s="112"/>
      <c r="E248" s="112"/>
      <c r="F248" s="112"/>
      <c r="G248" s="229"/>
      <c r="H248" s="229"/>
      <c r="I248" s="229"/>
      <c r="J248" s="229"/>
      <c r="K248" s="112"/>
    </row>
    <row r="249" spans="1:11">
      <c r="A249" s="112"/>
      <c r="B249" s="112"/>
      <c r="C249" s="112"/>
      <c r="D249" s="112"/>
      <c r="E249" s="112"/>
      <c r="F249" s="112"/>
      <c r="G249" s="229"/>
      <c r="H249" s="229"/>
      <c r="I249" s="229"/>
      <c r="J249" s="229"/>
      <c r="K249" s="112"/>
    </row>
    <row r="250" spans="1:11">
      <c r="A250" s="112"/>
      <c r="B250" s="112"/>
      <c r="C250" s="112"/>
      <c r="D250" s="112"/>
      <c r="E250" s="112"/>
      <c r="F250" s="112"/>
      <c r="G250" s="229"/>
      <c r="H250" s="229"/>
      <c r="I250" s="229"/>
      <c r="J250" s="229"/>
      <c r="K250" s="112"/>
    </row>
    <row r="251" spans="1:11">
      <c r="A251" s="112"/>
      <c r="B251" s="112"/>
      <c r="C251" s="112"/>
      <c r="D251" s="112"/>
      <c r="E251" s="112"/>
      <c r="F251" s="112"/>
      <c r="G251" s="229"/>
      <c r="H251" s="229"/>
      <c r="I251" s="229"/>
      <c r="J251" s="229"/>
      <c r="K251" s="112"/>
    </row>
    <row r="252" spans="1:11">
      <c r="A252" s="112"/>
      <c r="B252" s="112"/>
      <c r="C252" s="112"/>
      <c r="D252" s="112"/>
      <c r="E252" s="112"/>
      <c r="F252" s="112"/>
      <c r="G252" s="229"/>
      <c r="H252" s="229"/>
      <c r="I252" s="229"/>
      <c r="J252" s="229"/>
      <c r="K252" s="112"/>
    </row>
    <row r="253" spans="1:11">
      <c r="A253" s="112"/>
      <c r="B253" s="112"/>
      <c r="C253" s="112"/>
      <c r="D253" s="112"/>
      <c r="E253" s="112"/>
      <c r="F253" s="112"/>
      <c r="G253" s="229"/>
      <c r="H253" s="229"/>
      <c r="I253" s="229"/>
      <c r="J253" s="229"/>
      <c r="K253" s="112"/>
    </row>
    <row r="254" spans="1:11">
      <c r="A254" s="112"/>
      <c r="B254" s="112"/>
      <c r="C254" s="112"/>
      <c r="D254" s="112"/>
      <c r="E254" s="112"/>
      <c r="F254" s="112"/>
      <c r="G254" s="229"/>
      <c r="H254" s="229"/>
      <c r="I254" s="229"/>
      <c r="J254" s="229"/>
      <c r="K254" s="112"/>
    </row>
    <row r="255" spans="1:11">
      <c r="A255" s="112"/>
      <c r="B255" s="112"/>
      <c r="C255" s="112"/>
      <c r="D255" s="112"/>
      <c r="E255" s="112"/>
      <c r="F255" s="112"/>
      <c r="G255" s="229"/>
      <c r="H255" s="229"/>
      <c r="I255" s="229"/>
      <c r="J255" s="229"/>
      <c r="K255" s="112"/>
    </row>
    <row r="256" spans="1:11">
      <c r="A256" s="112"/>
      <c r="B256" s="112"/>
      <c r="C256" s="112"/>
      <c r="D256" s="112"/>
      <c r="E256" s="112"/>
      <c r="F256" s="112"/>
      <c r="G256" s="229"/>
      <c r="H256" s="229"/>
      <c r="I256" s="229"/>
      <c r="J256" s="229"/>
      <c r="K256" s="112"/>
    </row>
    <row r="257" spans="1:11">
      <c r="A257" s="112"/>
      <c r="B257" s="112"/>
      <c r="C257" s="112"/>
      <c r="D257" s="112"/>
      <c r="E257" s="112"/>
      <c r="F257" s="112"/>
      <c r="G257" s="229"/>
      <c r="H257" s="229"/>
      <c r="I257" s="229"/>
      <c r="J257" s="229"/>
      <c r="K257" s="112"/>
    </row>
    <row r="258" spans="1:11">
      <c r="A258" s="112"/>
      <c r="B258" s="112"/>
      <c r="C258" s="112"/>
      <c r="D258" s="112"/>
      <c r="E258" s="112"/>
      <c r="F258" s="112"/>
      <c r="G258" s="229"/>
      <c r="H258" s="229"/>
      <c r="I258" s="229"/>
      <c r="J258" s="229"/>
      <c r="K258" s="112"/>
    </row>
    <row r="259" spans="1:11">
      <c r="A259" s="112"/>
      <c r="B259" s="112"/>
      <c r="C259" s="112"/>
      <c r="D259" s="112"/>
      <c r="E259" s="112"/>
      <c r="F259" s="112"/>
      <c r="G259" s="229"/>
      <c r="H259" s="229"/>
      <c r="I259" s="229"/>
      <c r="J259" s="229"/>
      <c r="K259" s="112"/>
    </row>
    <row r="260" spans="1:11">
      <c r="A260" s="112"/>
      <c r="B260" s="112"/>
      <c r="C260" s="112"/>
      <c r="D260" s="112"/>
      <c r="E260" s="112"/>
      <c r="F260" s="112"/>
      <c r="G260" s="229"/>
      <c r="H260" s="229"/>
      <c r="I260" s="229"/>
      <c r="J260" s="229"/>
      <c r="K260" s="112"/>
    </row>
    <row r="261" spans="1:11">
      <c r="G261" s="229"/>
      <c r="H261" s="229"/>
      <c r="I261" s="229"/>
      <c r="J261" s="229"/>
      <c r="K261" s="229"/>
    </row>
    <row r="262" spans="1:11">
      <c r="A262" s="115"/>
      <c r="B262" s="115"/>
      <c r="C262" s="115"/>
      <c r="D262" s="115"/>
      <c r="E262" s="115"/>
      <c r="F262" s="115"/>
      <c r="G262" s="115"/>
      <c r="H262" s="115"/>
      <c r="I262" s="115"/>
      <c r="J262" s="115"/>
      <c r="K262" s="229"/>
    </row>
    <row r="263" spans="1:11">
      <c r="A263" s="112"/>
      <c r="B263" s="112"/>
      <c r="C263" s="112"/>
      <c r="D263" s="112"/>
      <c r="E263" s="112"/>
      <c r="F263" s="112"/>
      <c r="G263" s="229"/>
      <c r="H263" s="229"/>
      <c r="I263" s="229"/>
      <c r="J263" s="229"/>
      <c r="K263" s="112"/>
    </row>
    <row r="264" spans="1:11">
      <c r="A264" s="112"/>
      <c r="B264" s="112"/>
      <c r="C264" s="112"/>
      <c r="D264" s="112"/>
      <c r="E264" s="112"/>
      <c r="F264" s="112"/>
      <c r="G264" s="229"/>
      <c r="H264" s="229"/>
      <c r="I264" s="229"/>
      <c r="J264" s="229"/>
      <c r="K264" s="112"/>
    </row>
    <row r="265" spans="1:11">
      <c r="A265" s="112"/>
      <c r="B265" s="112"/>
      <c r="C265" s="112"/>
      <c r="D265" s="112"/>
      <c r="E265" s="112"/>
      <c r="F265" s="112"/>
      <c r="G265" s="229"/>
      <c r="H265" s="229"/>
      <c r="I265" s="229"/>
      <c r="J265" s="229"/>
      <c r="K265" s="112"/>
    </row>
    <row r="266" spans="1:11">
      <c r="A266" s="112"/>
      <c r="B266" s="112"/>
      <c r="C266" s="112"/>
      <c r="D266" s="112"/>
      <c r="E266" s="112"/>
      <c r="F266" s="112"/>
      <c r="G266" s="229"/>
      <c r="H266" s="229"/>
      <c r="I266" s="229"/>
      <c r="J266" s="229"/>
      <c r="K266" s="112"/>
    </row>
    <row r="267" spans="1:11">
      <c r="A267" s="112"/>
      <c r="B267" s="112"/>
      <c r="C267" s="112"/>
      <c r="D267" s="112"/>
      <c r="E267" s="112"/>
      <c r="F267" s="112"/>
      <c r="G267" s="229"/>
      <c r="H267" s="229"/>
      <c r="I267" s="229"/>
      <c r="J267" s="229"/>
      <c r="K267" s="112"/>
    </row>
    <row r="268" spans="1:11">
      <c r="A268" s="112"/>
      <c r="B268" s="112"/>
      <c r="C268" s="112"/>
      <c r="D268" s="112"/>
      <c r="E268" s="112"/>
      <c r="F268" s="112"/>
      <c r="G268" s="229"/>
      <c r="H268" s="229"/>
      <c r="I268" s="229"/>
      <c r="J268" s="229"/>
      <c r="K268" s="112"/>
    </row>
    <row r="269" spans="1:11">
      <c r="A269" s="112"/>
      <c r="B269" s="112"/>
      <c r="C269" s="112"/>
      <c r="D269" s="112"/>
      <c r="E269" s="112"/>
      <c r="F269" s="112"/>
      <c r="G269" s="229"/>
      <c r="H269" s="229"/>
      <c r="I269" s="229"/>
      <c r="J269" s="229"/>
      <c r="K269" s="112"/>
    </row>
    <row r="270" spans="1:11">
      <c r="A270" s="112"/>
      <c r="B270" s="112"/>
      <c r="C270" s="112"/>
      <c r="D270" s="112"/>
      <c r="E270" s="112"/>
      <c r="F270" s="112"/>
      <c r="G270" s="229"/>
      <c r="H270" s="229"/>
      <c r="I270" s="229"/>
      <c r="J270" s="229"/>
      <c r="K270" s="112"/>
    </row>
    <row r="271" spans="1:11">
      <c r="A271" s="112"/>
      <c r="B271" s="112"/>
      <c r="C271" s="112"/>
      <c r="D271" s="112"/>
      <c r="E271" s="112"/>
      <c r="F271" s="112"/>
      <c r="G271" s="229"/>
      <c r="H271" s="229"/>
      <c r="I271" s="229"/>
      <c r="J271" s="229"/>
      <c r="K271" s="112"/>
    </row>
    <row r="272" spans="1:11">
      <c r="A272" s="112"/>
      <c r="B272" s="112"/>
      <c r="C272" s="112"/>
      <c r="D272" s="112"/>
      <c r="E272" s="112"/>
      <c r="F272" s="112"/>
      <c r="G272" s="229"/>
      <c r="H272" s="229"/>
      <c r="I272" s="229"/>
      <c r="J272" s="229"/>
      <c r="K272" s="112"/>
    </row>
    <row r="273" spans="1:11">
      <c r="A273" s="112"/>
      <c r="B273" s="112"/>
      <c r="C273" s="112"/>
      <c r="D273" s="112"/>
      <c r="E273" s="112"/>
      <c r="F273" s="112"/>
      <c r="G273" s="229"/>
      <c r="H273" s="229"/>
      <c r="I273" s="229"/>
      <c r="J273" s="229"/>
      <c r="K273" s="112"/>
    </row>
    <row r="274" spans="1:11">
      <c r="A274" s="112"/>
      <c r="B274" s="112"/>
      <c r="C274" s="112"/>
      <c r="D274" s="112"/>
      <c r="E274" s="112"/>
      <c r="F274" s="112"/>
      <c r="G274" s="229"/>
      <c r="H274" s="229"/>
      <c r="I274" s="229"/>
      <c r="J274" s="229"/>
      <c r="K274" s="112"/>
    </row>
    <row r="275" spans="1:11">
      <c r="A275" s="112"/>
      <c r="B275" s="112"/>
      <c r="C275" s="112"/>
      <c r="D275" s="112"/>
      <c r="E275" s="112"/>
      <c r="F275" s="112"/>
      <c r="G275" s="229"/>
      <c r="H275" s="229"/>
      <c r="I275" s="229"/>
      <c r="J275" s="229"/>
      <c r="K275" s="112"/>
    </row>
    <row r="276" spans="1:11">
      <c r="A276" s="112"/>
      <c r="B276" s="112"/>
      <c r="C276" s="112"/>
      <c r="D276" s="112"/>
      <c r="E276" s="112"/>
      <c r="F276" s="112"/>
      <c r="G276" s="229"/>
      <c r="H276" s="229"/>
      <c r="I276" s="229"/>
      <c r="J276" s="229"/>
      <c r="K276" s="112"/>
    </row>
    <row r="277" spans="1:11">
      <c r="A277" s="112"/>
      <c r="B277" s="112"/>
      <c r="C277" s="112"/>
      <c r="D277" s="112"/>
      <c r="E277" s="112"/>
      <c r="F277" s="112"/>
      <c r="G277" s="229"/>
      <c r="H277" s="229"/>
      <c r="I277" s="229"/>
      <c r="J277" s="229"/>
      <c r="K277" s="112"/>
    </row>
    <row r="278" spans="1:11">
      <c r="A278" s="112"/>
      <c r="B278" s="112"/>
      <c r="C278" s="112"/>
      <c r="D278" s="112"/>
      <c r="E278" s="112"/>
      <c r="F278" s="112"/>
      <c r="G278" s="229"/>
      <c r="H278" s="229"/>
      <c r="I278" s="229"/>
      <c r="J278" s="229"/>
      <c r="K278" s="112"/>
    </row>
    <row r="279" spans="1:11">
      <c r="A279" s="112"/>
      <c r="B279" s="112"/>
      <c r="C279" s="112"/>
      <c r="D279" s="112"/>
      <c r="E279" s="112"/>
      <c r="F279" s="112"/>
      <c r="G279" s="229"/>
      <c r="H279" s="229"/>
      <c r="I279" s="229"/>
      <c r="J279" s="229"/>
      <c r="K279" s="112"/>
    </row>
    <row r="280" spans="1:11">
      <c r="A280" s="112"/>
      <c r="B280" s="112"/>
      <c r="C280" s="112"/>
      <c r="D280" s="112"/>
      <c r="E280" s="112"/>
      <c r="F280" s="112"/>
      <c r="G280" s="229"/>
      <c r="H280" s="229"/>
      <c r="I280" s="229"/>
      <c r="J280" s="229"/>
      <c r="K280" s="112"/>
    </row>
    <row r="281" spans="1:11">
      <c r="A281" s="112"/>
      <c r="B281" s="112"/>
      <c r="C281" s="112"/>
      <c r="D281" s="112"/>
      <c r="E281" s="112"/>
      <c r="F281" s="112"/>
      <c r="G281" s="229"/>
      <c r="H281" s="229"/>
      <c r="I281" s="229"/>
      <c r="J281" s="229"/>
      <c r="K281" s="112"/>
    </row>
    <row r="282" spans="1:11">
      <c r="A282" s="112"/>
      <c r="B282" s="112"/>
      <c r="C282" s="112"/>
      <c r="D282" s="112"/>
      <c r="E282" s="112"/>
      <c r="F282" s="112"/>
      <c r="G282" s="229"/>
      <c r="H282" s="229"/>
      <c r="I282" s="229"/>
      <c r="J282" s="229"/>
      <c r="K282" s="112"/>
    </row>
    <row r="283" spans="1:11">
      <c r="A283" s="112"/>
      <c r="B283" s="112"/>
      <c r="C283" s="112"/>
      <c r="D283" s="112"/>
      <c r="E283" s="112"/>
      <c r="F283" s="112"/>
      <c r="G283" s="229"/>
      <c r="H283" s="229"/>
      <c r="I283" s="229"/>
      <c r="J283" s="229"/>
      <c r="K283" s="112"/>
    </row>
    <row r="284" spans="1:11">
      <c r="A284" s="112"/>
      <c r="B284" s="112"/>
      <c r="C284" s="112"/>
      <c r="D284" s="112"/>
      <c r="E284" s="112"/>
      <c r="F284" s="112"/>
      <c r="G284" s="229"/>
      <c r="H284" s="229"/>
      <c r="I284" s="229"/>
      <c r="J284" s="229"/>
      <c r="K284" s="112"/>
    </row>
    <row r="285" spans="1:11">
      <c r="A285" s="112"/>
      <c r="B285" s="112"/>
      <c r="C285" s="112"/>
      <c r="D285" s="112"/>
      <c r="E285" s="112"/>
      <c r="F285" s="112"/>
      <c r="G285" s="229"/>
      <c r="H285" s="229"/>
      <c r="I285" s="229"/>
      <c r="J285" s="229"/>
      <c r="K285" s="112"/>
    </row>
    <row r="286" spans="1:11">
      <c r="A286" s="112"/>
      <c r="B286" s="112"/>
      <c r="C286" s="112"/>
      <c r="D286" s="112"/>
      <c r="E286" s="112"/>
      <c r="F286" s="112"/>
      <c r="G286" s="229"/>
      <c r="H286" s="229"/>
      <c r="I286" s="229"/>
      <c r="J286" s="229"/>
      <c r="K286" s="112"/>
    </row>
    <row r="287" spans="1:11">
      <c r="A287" s="112"/>
      <c r="B287" s="112"/>
      <c r="C287" s="112"/>
      <c r="D287" s="112"/>
      <c r="E287" s="112"/>
      <c r="F287" s="112"/>
      <c r="G287" s="229"/>
      <c r="H287" s="229"/>
      <c r="I287" s="229"/>
      <c r="J287" s="229"/>
      <c r="K287" s="112"/>
    </row>
    <row r="288" spans="1:11">
      <c r="A288" s="112"/>
      <c r="B288" s="112"/>
      <c r="C288" s="112"/>
      <c r="D288" s="112"/>
      <c r="E288" s="112"/>
      <c r="F288" s="112"/>
      <c r="G288" s="229"/>
      <c r="H288" s="229"/>
      <c r="I288" s="229"/>
      <c r="J288" s="229"/>
      <c r="K288" s="112"/>
    </row>
    <row r="289" spans="1:11">
      <c r="A289" s="112"/>
      <c r="B289" s="112"/>
      <c r="C289" s="112"/>
      <c r="D289" s="112"/>
      <c r="E289" s="112"/>
      <c r="F289" s="112"/>
      <c r="G289" s="229"/>
      <c r="H289" s="229"/>
      <c r="I289" s="229"/>
      <c r="J289" s="229"/>
      <c r="K289" s="112"/>
    </row>
    <row r="290" spans="1:11">
      <c r="A290" s="112"/>
      <c r="B290" s="112"/>
      <c r="C290" s="112"/>
      <c r="D290" s="112"/>
      <c r="E290" s="112"/>
      <c r="F290" s="112"/>
      <c r="G290" s="229"/>
      <c r="H290" s="229"/>
      <c r="I290" s="229"/>
      <c r="J290" s="229"/>
      <c r="K290" s="112"/>
    </row>
    <row r="291" spans="1:11">
      <c r="A291" s="112"/>
      <c r="B291" s="112"/>
      <c r="C291" s="112"/>
      <c r="D291" s="112"/>
      <c r="E291" s="112"/>
      <c r="F291" s="112"/>
      <c r="G291" s="229"/>
      <c r="H291" s="229"/>
      <c r="I291" s="229"/>
      <c r="J291" s="229"/>
      <c r="K291" s="112"/>
    </row>
    <row r="292" spans="1:11">
      <c r="A292" s="112"/>
      <c r="B292" s="112"/>
      <c r="C292" s="112"/>
      <c r="D292" s="112"/>
      <c r="E292" s="112"/>
      <c r="F292" s="112"/>
      <c r="G292" s="229"/>
      <c r="H292" s="229"/>
      <c r="I292" s="229"/>
      <c r="J292" s="229"/>
      <c r="K292" s="112"/>
    </row>
    <row r="293" spans="1:11">
      <c r="A293" s="112"/>
      <c r="B293" s="112"/>
      <c r="C293" s="112"/>
      <c r="D293" s="112"/>
      <c r="E293" s="112"/>
      <c r="F293" s="112"/>
      <c r="G293" s="229"/>
      <c r="H293" s="229"/>
      <c r="I293" s="229"/>
      <c r="J293" s="229"/>
      <c r="K293" s="112"/>
    </row>
    <row r="294" spans="1:11">
      <c r="A294" s="112"/>
      <c r="B294" s="112"/>
      <c r="C294" s="112"/>
      <c r="D294" s="112"/>
      <c r="E294" s="112"/>
      <c r="F294" s="112"/>
      <c r="G294" s="229"/>
      <c r="H294" s="229"/>
      <c r="I294" s="229"/>
      <c r="J294" s="229"/>
      <c r="K294" s="112"/>
    </row>
    <row r="295" spans="1:11">
      <c r="A295" s="112"/>
      <c r="B295" s="112"/>
      <c r="C295" s="112"/>
      <c r="D295" s="112"/>
      <c r="E295" s="112"/>
      <c r="F295" s="112"/>
      <c r="G295" s="229"/>
      <c r="H295" s="229"/>
      <c r="I295" s="229"/>
      <c r="J295" s="229"/>
      <c r="K295" s="112"/>
    </row>
    <row r="296" spans="1:11">
      <c r="A296" s="112"/>
      <c r="B296" s="112"/>
      <c r="C296" s="112"/>
      <c r="D296" s="112"/>
      <c r="E296" s="112"/>
      <c r="F296" s="112"/>
      <c r="G296" s="229"/>
      <c r="H296" s="229"/>
      <c r="I296" s="229"/>
      <c r="J296" s="229"/>
      <c r="K296" s="112"/>
    </row>
    <row r="297" spans="1:11">
      <c r="A297" s="112"/>
      <c r="B297" s="112"/>
      <c r="C297" s="112"/>
      <c r="D297" s="112"/>
      <c r="E297" s="112"/>
      <c r="F297" s="112"/>
      <c r="G297" s="229"/>
      <c r="H297" s="229"/>
      <c r="I297" s="229"/>
      <c r="J297" s="229"/>
      <c r="K297" s="112"/>
    </row>
    <row r="298" spans="1:11">
      <c r="A298" s="112"/>
      <c r="B298" s="112"/>
      <c r="C298" s="112"/>
      <c r="D298" s="112"/>
      <c r="E298" s="112"/>
      <c r="F298" s="112"/>
      <c r="G298" s="229"/>
      <c r="H298" s="229"/>
      <c r="I298" s="229"/>
      <c r="J298" s="229"/>
      <c r="K298" s="112"/>
    </row>
    <row r="299" spans="1:11">
      <c r="A299" s="112"/>
      <c r="B299" s="112"/>
      <c r="C299" s="112"/>
      <c r="D299" s="112"/>
      <c r="E299" s="112"/>
      <c r="F299" s="112"/>
      <c r="G299" s="229"/>
      <c r="H299" s="229"/>
      <c r="I299" s="229"/>
      <c r="J299" s="229"/>
      <c r="K299" s="112"/>
    </row>
    <row r="300" spans="1:11">
      <c r="A300" s="112"/>
      <c r="B300" s="112"/>
      <c r="C300" s="112"/>
      <c r="D300" s="112"/>
      <c r="E300" s="112"/>
      <c r="F300" s="112"/>
      <c r="G300" s="229"/>
      <c r="H300" s="229"/>
      <c r="I300" s="229"/>
      <c r="J300" s="229"/>
      <c r="K300" s="112"/>
    </row>
    <row r="301" spans="1:11">
      <c r="A301" s="112"/>
      <c r="B301" s="112"/>
      <c r="C301" s="112"/>
      <c r="D301" s="112"/>
      <c r="E301" s="112"/>
      <c r="F301" s="112"/>
      <c r="G301" s="229"/>
      <c r="H301" s="229"/>
      <c r="I301" s="229"/>
      <c r="J301" s="229"/>
      <c r="K301" s="112"/>
    </row>
    <row r="302" spans="1:11">
      <c r="A302" s="112"/>
      <c r="B302" s="112"/>
      <c r="C302" s="112"/>
      <c r="D302" s="112"/>
      <c r="E302" s="112"/>
      <c r="F302" s="112"/>
      <c r="G302" s="229"/>
      <c r="H302" s="229"/>
      <c r="I302" s="229"/>
      <c r="J302" s="229"/>
      <c r="K302" s="112"/>
    </row>
    <row r="303" spans="1:11">
      <c r="A303" s="112"/>
      <c r="B303" s="112"/>
      <c r="C303" s="112"/>
      <c r="D303" s="112"/>
      <c r="E303" s="112"/>
      <c r="F303" s="112"/>
      <c r="G303" s="229"/>
      <c r="H303" s="229"/>
      <c r="I303" s="229"/>
      <c r="J303" s="229"/>
      <c r="K303" s="112"/>
    </row>
    <row r="304" spans="1:11">
      <c r="A304" s="112"/>
      <c r="B304" s="112"/>
      <c r="C304" s="112"/>
      <c r="D304" s="112"/>
      <c r="E304" s="112"/>
      <c r="F304" s="112"/>
      <c r="G304" s="229"/>
      <c r="H304" s="229"/>
      <c r="I304" s="229"/>
      <c r="J304" s="229"/>
      <c r="K304" s="112"/>
    </row>
    <row r="305" spans="1:11">
      <c r="A305" s="112"/>
      <c r="B305" s="112"/>
      <c r="C305" s="112"/>
      <c r="D305" s="112"/>
      <c r="E305" s="112"/>
      <c r="F305" s="112"/>
      <c r="G305" s="229"/>
      <c r="H305" s="229"/>
      <c r="I305" s="229"/>
      <c r="J305" s="229"/>
      <c r="K305" s="112"/>
    </row>
    <row r="306" spans="1:11">
      <c r="A306" s="112"/>
      <c r="B306" s="112"/>
      <c r="C306" s="112"/>
      <c r="D306" s="112"/>
      <c r="E306" s="112"/>
      <c r="F306" s="112"/>
      <c r="G306" s="229"/>
      <c r="H306" s="229"/>
      <c r="I306" s="229"/>
      <c r="J306" s="229"/>
      <c r="K306" s="112"/>
    </row>
    <row r="307" spans="1:11">
      <c r="A307" s="112"/>
      <c r="B307" s="112"/>
      <c r="C307" s="112"/>
      <c r="D307" s="112"/>
      <c r="E307" s="112"/>
      <c r="F307" s="112"/>
      <c r="G307" s="229"/>
      <c r="H307" s="229"/>
      <c r="I307" s="229"/>
      <c r="J307" s="229"/>
      <c r="K307" s="112"/>
    </row>
    <row r="308" spans="1:11">
      <c r="A308" s="112"/>
      <c r="B308" s="112"/>
      <c r="C308" s="112"/>
      <c r="D308" s="112"/>
      <c r="E308" s="112"/>
      <c r="F308" s="112"/>
      <c r="G308" s="229"/>
      <c r="H308" s="229"/>
      <c r="I308" s="229"/>
      <c r="J308" s="229"/>
      <c r="K308" s="112"/>
    </row>
    <row r="309" spans="1:11">
      <c r="A309" s="112"/>
      <c r="B309" s="112"/>
      <c r="C309" s="112"/>
      <c r="D309" s="112"/>
      <c r="E309" s="112"/>
      <c r="F309" s="112"/>
      <c r="G309" s="229"/>
      <c r="H309" s="229"/>
      <c r="I309" s="229"/>
      <c r="J309" s="229"/>
      <c r="K309" s="112"/>
    </row>
    <row r="310" spans="1:11">
      <c r="A310" s="112"/>
      <c r="B310" s="112"/>
      <c r="C310" s="112"/>
      <c r="D310" s="112"/>
      <c r="E310" s="112"/>
      <c r="F310" s="112"/>
      <c r="G310" s="229"/>
      <c r="H310" s="229"/>
      <c r="I310" s="229"/>
      <c r="J310" s="229"/>
      <c r="K310" s="112"/>
    </row>
    <row r="311" spans="1:11">
      <c r="A311" s="112"/>
      <c r="B311" s="112"/>
      <c r="C311" s="112"/>
      <c r="D311" s="112"/>
      <c r="E311" s="112"/>
      <c r="F311" s="112"/>
      <c r="G311" s="229"/>
      <c r="H311" s="229"/>
      <c r="I311" s="229"/>
      <c r="J311" s="229"/>
      <c r="K311" s="112"/>
    </row>
    <row r="312" spans="1:11">
      <c r="A312" s="112"/>
      <c r="B312" s="112"/>
      <c r="C312" s="112"/>
      <c r="D312" s="112"/>
      <c r="E312" s="112"/>
      <c r="F312" s="112"/>
      <c r="G312" s="229"/>
      <c r="H312" s="229"/>
      <c r="I312" s="229"/>
      <c r="J312" s="229"/>
      <c r="K312" s="112"/>
    </row>
    <row r="313" spans="1:11">
      <c r="A313" s="112"/>
      <c r="B313" s="112"/>
      <c r="C313" s="112"/>
      <c r="D313" s="112"/>
      <c r="E313" s="112"/>
      <c r="F313" s="112"/>
      <c r="G313" s="229"/>
      <c r="H313" s="229"/>
      <c r="I313" s="229"/>
      <c r="J313" s="229"/>
      <c r="K313" s="112"/>
    </row>
    <row r="314" spans="1:11">
      <c r="A314" s="112"/>
      <c r="B314" s="112"/>
      <c r="C314" s="112"/>
      <c r="D314" s="112"/>
      <c r="E314" s="112"/>
      <c r="F314" s="112"/>
      <c r="G314" s="229"/>
      <c r="H314" s="229"/>
      <c r="I314" s="229"/>
      <c r="J314" s="229"/>
      <c r="K314" s="112"/>
    </row>
    <row r="315" spans="1:11">
      <c r="A315" s="112"/>
      <c r="B315" s="112"/>
      <c r="C315" s="112"/>
      <c r="D315" s="112"/>
      <c r="E315" s="112"/>
      <c r="F315" s="112"/>
      <c r="G315" s="229"/>
      <c r="H315" s="229"/>
      <c r="I315" s="229"/>
      <c r="J315" s="229"/>
      <c r="K315" s="112"/>
    </row>
    <row r="316" spans="1:11">
      <c r="A316" s="112"/>
      <c r="B316" s="112"/>
      <c r="C316" s="112"/>
      <c r="D316" s="112"/>
      <c r="E316" s="112"/>
      <c r="F316" s="112"/>
      <c r="G316" s="229"/>
      <c r="H316" s="229"/>
      <c r="I316" s="229"/>
      <c r="J316" s="229"/>
      <c r="K316" s="112"/>
    </row>
    <row r="317" spans="1:11">
      <c r="A317" s="112"/>
      <c r="B317" s="112"/>
      <c r="C317" s="112"/>
      <c r="D317" s="112"/>
      <c r="E317" s="112"/>
      <c r="F317" s="112"/>
      <c r="G317" s="229"/>
      <c r="H317" s="229"/>
      <c r="I317" s="229"/>
      <c r="J317" s="229"/>
      <c r="K317" s="112"/>
    </row>
    <row r="318" spans="1:11">
      <c r="A318" s="112"/>
      <c r="B318" s="112"/>
      <c r="C318" s="112"/>
      <c r="D318" s="112"/>
      <c r="E318" s="112"/>
      <c r="F318" s="112"/>
      <c r="G318" s="229"/>
      <c r="H318" s="229"/>
      <c r="I318" s="229"/>
      <c r="J318" s="229"/>
      <c r="K318" s="112"/>
    </row>
    <row r="319" spans="1:11">
      <c r="A319" s="112"/>
      <c r="B319" s="112"/>
      <c r="C319" s="112"/>
      <c r="D319" s="112"/>
      <c r="E319" s="112"/>
      <c r="F319" s="112"/>
      <c r="G319" s="229"/>
      <c r="H319" s="229"/>
      <c r="I319" s="229"/>
      <c r="J319" s="229"/>
      <c r="K319" s="112"/>
    </row>
    <row r="320" spans="1:11">
      <c r="A320" s="112"/>
      <c r="B320" s="112"/>
      <c r="C320" s="112"/>
      <c r="D320" s="112"/>
      <c r="E320" s="112"/>
      <c r="F320" s="112"/>
      <c r="G320" s="229"/>
      <c r="H320" s="229"/>
      <c r="I320" s="229"/>
      <c r="J320" s="229"/>
      <c r="K320" s="112"/>
    </row>
    <row r="321" spans="1:11">
      <c r="A321" s="112"/>
      <c r="B321" s="112"/>
      <c r="C321" s="112"/>
      <c r="D321" s="112"/>
      <c r="E321" s="112"/>
      <c r="F321" s="112"/>
      <c r="G321" s="229"/>
      <c r="H321" s="229"/>
      <c r="I321" s="229"/>
      <c r="J321" s="229"/>
      <c r="K321" s="112"/>
    </row>
    <row r="322" spans="1:11">
      <c r="A322" s="112"/>
      <c r="B322" s="112"/>
      <c r="C322" s="112"/>
      <c r="D322" s="112"/>
      <c r="E322" s="112"/>
      <c r="F322" s="112"/>
      <c r="G322" s="229"/>
      <c r="H322" s="229"/>
      <c r="I322" s="229"/>
      <c r="J322" s="229"/>
      <c r="K322" s="112"/>
    </row>
    <row r="323" spans="1:11">
      <c r="A323" s="112"/>
      <c r="B323" s="112"/>
      <c r="C323" s="112"/>
      <c r="D323" s="112"/>
      <c r="E323" s="112"/>
      <c r="F323" s="112"/>
      <c r="G323" s="229"/>
      <c r="H323" s="229"/>
      <c r="I323" s="229"/>
      <c r="J323" s="229"/>
      <c r="K323" s="112"/>
    </row>
    <row r="324" spans="1:11">
      <c r="G324" s="229"/>
      <c r="H324" s="229"/>
      <c r="I324" s="229"/>
      <c r="J324" s="229"/>
      <c r="K324" s="229"/>
    </row>
    <row r="325" spans="1:11">
      <c r="A325" s="115"/>
      <c r="B325" s="115"/>
      <c r="C325" s="115"/>
      <c r="D325" s="115"/>
      <c r="E325" s="115"/>
      <c r="F325" s="115"/>
      <c r="G325" s="115"/>
      <c r="H325" s="115"/>
      <c r="I325" s="115"/>
      <c r="J325" s="115"/>
      <c r="K325" s="229"/>
    </row>
    <row r="326" spans="1:11">
      <c r="A326" s="112"/>
      <c r="B326" s="112"/>
      <c r="C326" s="112"/>
      <c r="D326" s="112"/>
      <c r="E326" s="112"/>
      <c r="F326" s="112"/>
      <c r="G326" s="229"/>
      <c r="H326" s="229"/>
      <c r="I326" s="229"/>
      <c r="J326" s="229"/>
      <c r="K326" s="112"/>
    </row>
    <row r="327" spans="1:11">
      <c r="A327" s="112"/>
      <c r="B327" s="112"/>
      <c r="C327" s="112"/>
      <c r="D327" s="112"/>
      <c r="E327" s="112"/>
      <c r="F327" s="112"/>
      <c r="G327" s="229"/>
      <c r="H327" s="229"/>
      <c r="I327" s="229"/>
      <c r="J327" s="229"/>
      <c r="K327" s="112"/>
    </row>
    <row r="328" spans="1:11">
      <c r="A328" s="112"/>
      <c r="B328" s="112"/>
      <c r="C328" s="112"/>
      <c r="D328" s="112"/>
      <c r="E328" s="112"/>
      <c r="F328" s="112"/>
      <c r="G328" s="229"/>
      <c r="H328" s="229"/>
      <c r="I328" s="229"/>
      <c r="J328" s="229"/>
      <c r="K328" s="112"/>
    </row>
    <row r="329" spans="1:11">
      <c r="A329" s="112"/>
      <c r="B329" s="112"/>
      <c r="C329" s="112"/>
      <c r="D329" s="112"/>
      <c r="E329" s="112"/>
      <c r="F329" s="112"/>
      <c r="G329" s="229"/>
      <c r="H329" s="229"/>
      <c r="I329" s="229"/>
      <c r="J329" s="229"/>
      <c r="K329" s="112"/>
    </row>
    <row r="330" spans="1:11">
      <c r="A330" s="112"/>
      <c r="B330" s="112"/>
      <c r="C330" s="112"/>
      <c r="D330" s="112"/>
      <c r="E330" s="112"/>
      <c r="F330" s="112"/>
      <c r="G330" s="229"/>
      <c r="H330" s="229"/>
      <c r="I330" s="229"/>
      <c r="J330" s="229"/>
      <c r="K330" s="112"/>
    </row>
    <row r="331" spans="1:11">
      <c r="A331" s="112"/>
      <c r="B331" s="112"/>
      <c r="C331" s="112"/>
      <c r="D331" s="112"/>
      <c r="E331" s="112"/>
      <c r="F331" s="112"/>
      <c r="G331" s="229"/>
      <c r="H331" s="229"/>
      <c r="I331" s="229"/>
      <c r="J331" s="229"/>
      <c r="K331" s="112"/>
    </row>
    <row r="332" spans="1:11">
      <c r="A332" s="112"/>
      <c r="B332" s="112"/>
      <c r="C332" s="112"/>
      <c r="D332" s="112"/>
      <c r="E332" s="112"/>
      <c r="F332" s="112"/>
      <c r="G332" s="229"/>
      <c r="H332" s="229"/>
      <c r="I332" s="229"/>
      <c r="J332" s="229"/>
      <c r="K332" s="112"/>
    </row>
    <row r="333" spans="1:11">
      <c r="A333" s="112"/>
      <c r="B333" s="112"/>
      <c r="C333" s="112"/>
      <c r="D333" s="112"/>
      <c r="E333" s="112"/>
      <c r="F333" s="112"/>
      <c r="G333" s="229"/>
      <c r="H333" s="229"/>
      <c r="I333" s="229"/>
      <c r="J333" s="229"/>
      <c r="K333" s="112"/>
    </row>
    <row r="334" spans="1:11">
      <c r="A334" s="112"/>
      <c r="B334" s="112"/>
      <c r="C334" s="112"/>
      <c r="D334" s="112"/>
      <c r="E334" s="112"/>
      <c r="F334" s="112"/>
      <c r="G334" s="229"/>
      <c r="H334" s="229"/>
      <c r="I334" s="229"/>
      <c r="J334" s="229"/>
      <c r="K334" s="112"/>
    </row>
    <row r="335" spans="1:11">
      <c r="A335" s="112"/>
      <c r="B335" s="112"/>
      <c r="C335" s="112"/>
      <c r="D335" s="112"/>
      <c r="E335" s="112"/>
      <c r="F335" s="112"/>
      <c r="G335" s="229"/>
      <c r="H335" s="229"/>
      <c r="I335" s="229"/>
      <c r="J335" s="229"/>
      <c r="K335" s="112"/>
    </row>
    <row r="336" spans="1:11">
      <c r="A336" s="112"/>
      <c r="B336" s="112"/>
      <c r="C336" s="112"/>
      <c r="D336" s="112"/>
      <c r="E336" s="112"/>
      <c r="F336" s="112"/>
      <c r="G336" s="229"/>
      <c r="H336" s="229"/>
      <c r="I336" s="229"/>
      <c r="J336" s="229"/>
      <c r="K336" s="112"/>
    </row>
    <row r="337" spans="1:11">
      <c r="A337" s="112"/>
      <c r="B337" s="112"/>
      <c r="C337" s="112"/>
      <c r="D337" s="112"/>
      <c r="E337" s="112"/>
      <c r="F337" s="112"/>
      <c r="G337" s="229"/>
      <c r="H337" s="229"/>
      <c r="I337" s="229"/>
      <c r="J337" s="229"/>
      <c r="K337" s="112"/>
    </row>
    <row r="338" spans="1:11">
      <c r="A338" s="112"/>
      <c r="B338" s="112"/>
      <c r="C338" s="112"/>
      <c r="D338" s="112"/>
      <c r="E338" s="112"/>
      <c r="F338" s="112"/>
      <c r="G338" s="229"/>
      <c r="H338" s="229"/>
      <c r="I338" s="229"/>
      <c r="J338" s="229"/>
      <c r="K338" s="112"/>
    </row>
    <row r="339" spans="1:11">
      <c r="A339" s="112"/>
      <c r="B339" s="112"/>
      <c r="C339" s="112"/>
      <c r="D339" s="112"/>
      <c r="E339" s="112"/>
      <c r="F339" s="112"/>
      <c r="G339" s="229"/>
      <c r="H339" s="229"/>
      <c r="I339" s="229"/>
      <c r="J339" s="229"/>
      <c r="K339" s="112"/>
    </row>
    <row r="340" spans="1:11">
      <c r="A340" s="112"/>
      <c r="B340" s="112"/>
      <c r="C340" s="112"/>
      <c r="D340" s="112"/>
      <c r="E340" s="112"/>
      <c r="F340" s="112"/>
      <c r="G340" s="229"/>
      <c r="H340" s="229"/>
      <c r="I340" s="229"/>
      <c r="J340" s="229"/>
      <c r="K340" s="112"/>
    </row>
    <row r="341" spans="1:11">
      <c r="A341" s="112"/>
      <c r="B341" s="112"/>
      <c r="C341" s="112"/>
      <c r="D341" s="112"/>
      <c r="E341" s="112"/>
      <c r="F341" s="112"/>
      <c r="G341" s="229"/>
      <c r="H341" s="229"/>
      <c r="I341" s="229"/>
      <c r="J341" s="229"/>
      <c r="K341" s="112"/>
    </row>
    <row r="342" spans="1:11">
      <c r="A342" s="112"/>
      <c r="B342" s="112"/>
      <c r="C342" s="112"/>
      <c r="D342" s="112"/>
      <c r="E342" s="112"/>
      <c r="F342" s="112"/>
      <c r="G342" s="229"/>
      <c r="H342" s="229"/>
      <c r="I342" s="229"/>
      <c r="J342" s="229"/>
      <c r="K342" s="112"/>
    </row>
    <row r="343" spans="1:11">
      <c r="A343" s="112"/>
      <c r="B343" s="112"/>
      <c r="C343" s="112"/>
      <c r="D343" s="112"/>
      <c r="E343" s="112"/>
      <c r="F343" s="112"/>
      <c r="G343" s="229"/>
      <c r="H343" s="229"/>
      <c r="I343" s="229"/>
      <c r="J343" s="229"/>
      <c r="K343" s="112"/>
    </row>
    <row r="344" spans="1:11">
      <c r="A344" s="112"/>
      <c r="B344" s="112"/>
      <c r="C344" s="112"/>
      <c r="D344" s="112"/>
      <c r="E344" s="112"/>
      <c r="F344" s="112"/>
      <c r="G344" s="229"/>
      <c r="H344" s="229"/>
      <c r="I344" s="229"/>
      <c r="J344" s="229"/>
      <c r="K344" s="112"/>
    </row>
    <row r="345" spans="1:11">
      <c r="A345" s="112"/>
      <c r="B345" s="112"/>
      <c r="C345" s="112"/>
      <c r="D345" s="112"/>
      <c r="E345" s="112"/>
      <c r="F345" s="112"/>
      <c r="G345" s="229"/>
      <c r="H345" s="229"/>
      <c r="I345" s="229"/>
      <c r="J345" s="229"/>
      <c r="K345" s="112"/>
    </row>
    <row r="346" spans="1:11">
      <c r="A346" s="112"/>
      <c r="B346" s="112"/>
      <c r="C346" s="112"/>
      <c r="D346" s="112"/>
      <c r="E346" s="112"/>
      <c r="F346" s="112"/>
      <c r="G346" s="229"/>
      <c r="H346" s="229"/>
      <c r="I346" s="229"/>
      <c r="J346" s="229"/>
      <c r="K346" s="112"/>
    </row>
    <row r="347" spans="1:11">
      <c r="A347" s="112"/>
      <c r="B347" s="112"/>
      <c r="C347" s="112"/>
      <c r="D347" s="112"/>
      <c r="E347" s="112"/>
      <c r="F347" s="112"/>
      <c r="G347" s="229"/>
      <c r="H347" s="229"/>
      <c r="I347" s="229"/>
      <c r="J347" s="229"/>
      <c r="K347" s="112"/>
    </row>
    <row r="348" spans="1:11">
      <c r="A348" s="112"/>
      <c r="B348" s="112"/>
      <c r="C348" s="112"/>
      <c r="D348" s="112"/>
      <c r="E348" s="112"/>
      <c r="F348" s="112"/>
      <c r="G348" s="229"/>
      <c r="H348" s="229"/>
      <c r="I348" s="229"/>
      <c r="J348" s="229"/>
      <c r="K348" s="112"/>
    </row>
    <row r="349" spans="1:11">
      <c r="A349" s="112"/>
      <c r="B349" s="112"/>
      <c r="C349" s="112"/>
      <c r="D349" s="112"/>
      <c r="E349" s="112"/>
      <c r="F349" s="112"/>
      <c r="G349" s="229"/>
      <c r="H349" s="229"/>
      <c r="I349" s="229"/>
      <c r="J349" s="229"/>
      <c r="K349" s="112"/>
    </row>
    <row r="350" spans="1:11">
      <c r="A350" s="112"/>
      <c r="B350" s="112"/>
      <c r="C350" s="112"/>
      <c r="D350" s="112"/>
      <c r="E350" s="112"/>
      <c r="F350" s="112"/>
      <c r="G350" s="229"/>
      <c r="H350" s="229"/>
      <c r="I350" s="229"/>
      <c r="J350" s="229"/>
      <c r="K350" s="112"/>
    </row>
    <row r="351" spans="1:11">
      <c r="A351" s="112"/>
      <c r="B351" s="112"/>
      <c r="C351" s="112"/>
      <c r="D351" s="112"/>
      <c r="E351" s="112"/>
      <c r="F351" s="112"/>
      <c r="G351" s="229"/>
      <c r="H351" s="229"/>
      <c r="I351" s="229"/>
      <c r="J351" s="229"/>
      <c r="K351" s="112"/>
    </row>
    <row r="352" spans="1:11">
      <c r="A352" s="112"/>
      <c r="B352" s="112"/>
      <c r="C352" s="112"/>
      <c r="D352" s="112"/>
      <c r="E352" s="112"/>
      <c r="F352" s="112"/>
      <c r="G352" s="229"/>
      <c r="H352" s="229"/>
      <c r="I352" s="229"/>
      <c r="J352" s="229"/>
      <c r="K352" s="112"/>
    </row>
    <row r="353" spans="1:11">
      <c r="A353" s="112"/>
      <c r="B353" s="112"/>
      <c r="C353" s="112"/>
      <c r="D353" s="112"/>
      <c r="E353" s="112"/>
      <c r="F353" s="112"/>
      <c r="G353" s="229"/>
      <c r="H353" s="229"/>
      <c r="I353" s="229"/>
      <c r="J353" s="229"/>
      <c r="K353" s="112"/>
    </row>
    <row r="354" spans="1:11">
      <c r="A354" s="112"/>
      <c r="B354" s="112"/>
      <c r="C354" s="112"/>
      <c r="D354" s="112"/>
      <c r="E354" s="112"/>
      <c r="F354" s="112"/>
      <c r="G354" s="229"/>
      <c r="H354" s="229"/>
      <c r="I354" s="229"/>
      <c r="J354" s="229"/>
      <c r="K354" s="112"/>
    </row>
    <row r="355" spans="1:11">
      <c r="A355" s="112"/>
      <c r="B355" s="112"/>
      <c r="C355" s="112"/>
      <c r="D355" s="112"/>
      <c r="E355" s="112"/>
      <c r="F355" s="112"/>
      <c r="G355" s="229"/>
      <c r="H355" s="229"/>
      <c r="I355" s="229"/>
      <c r="J355" s="229"/>
      <c r="K355" s="112"/>
    </row>
    <row r="356" spans="1:11">
      <c r="A356" s="112"/>
      <c r="B356" s="112"/>
      <c r="C356" s="112"/>
      <c r="D356" s="112"/>
      <c r="E356" s="112"/>
      <c r="F356" s="112"/>
      <c r="G356" s="229"/>
      <c r="H356" s="229"/>
      <c r="I356" s="229"/>
      <c r="J356" s="229"/>
      <c r="K356" s="112"/>
    </row>
    <row r="357" spans="1:11">
      <c r="A357" s="112"/>
      <c r="B357" s="112"/>
      <c r="C357" s="112"/>
      <c r="D357" s="112"/>
      <c r="E357" s="112"/>
      <c r="F357" s="112"/>
      <c r="G357" s="229"/>
      <c r="H357" s="229"/>
      <c r="I357" s="229"/>
      <c r="J357" s="229"/>
      <c r="K357" s="112"/>
    </row>
    <row r="358" spans="1:11">
      <c r="A358" s="112"/>
      <c r="B358" s="112"/>
      <c r="C358" s="112"/>
      <c r="D358" s="112"/>
      <c r="E358" s="112"/>
      <c r="F358" s="112"/>
      <c r="G358" s="229"/>
      <c r="H358" s="229"/>
      <c r="I358" s="229"/>
      <c r="J358" s="229"/>
      <c r="K358" s="112"/>
    </row>
    <row r="359" spans="1:11">
      <c r="A359" s="112"/>
      <c r="B359" s="112"/>
      <c r="C359" s="112"/>
      <c r="D359" s="112"/>
      <c r="E359" s="112"/>
      <c r="F359" s="112"/>
      <c r="G359" s="229"/>
      <c r="H359" s="229"/>
      <c r="I359" s="229"/>
      <c r="J359" s="229"/>
      <c r="K359" s="112"/>
    </row>
    <row r="360" spans="1:11">
      <c r="A360" s="112"/>
      <c r="B360" s="112"/>
      <c r="C360" s="112"/>
      <c r="D360" s="112"/>
      <c r="E360" s="112"/>
      <c r="F360" s="112"/>
      <c r="G360" s="229"/>
      <c r="H360" s="229"/>
      <c r="I360" s="229"/>
      <c r="J360" s="229"/>
      <c r="K360" s="112"/>
    </row>
    <row r="361" spans="1:11">
      <c r="A361" s="112"/>
      <c r="B361" s="112"/>
      <c r="C361" s="112"/>
      <c r="D361" s="112"/>
      <c r="E361" s="112"/>
      <c r="F361" s="112"/>
      <c r="G361" s="229"/>
      <c r="H361" s="229"/>
      <c r="I361" s="229"/>
      <c r="J361" s="229"/>
      <c r="K361" s="112"/>
    </row>
    <row r="362" spans="1:11">
      <c r="A362" s="112"/>
      <c r="B362" s="112"/>
      <c r="C362" s="112"/>
      <c r="D362" s="112"/>
      <c r="E362" s="112"/>
      <c r="F362" s="112"/>
      <c r="G362" s="229"/>
      <c r="H362" s="229"/>
      <c r="I362" s="229"/>
      <c r="J362" s="229"/>
      <c r="K362" s="112"/>
    </row>
    <row r="363" spans="1:11">
      <c r="A363" s="112"/>
      <c r="B363" s="112"/>
      <c r="C363" s="112"/>
      <c r="D363" s="112"/>
      <c r="E363" s="112"/>
      <c r="F363" s="112"/>
      <c r="G363" s="229"/>
      <c r="H363" s="229"/>
      <c r="I363" s="229"/>
      <c r="J363" s="229"/>
      <c r="K363" s="112"/>
    </row>
    <row r="364" spans="1:11">
      <c r="A364" s="112"/>
      <c r="B364" s="112"/>
      <c r="C364" s="112"/>
      <c r="D364" s="112"/>
      <c r="E364" s="112"/>
      <c r="F364" s="112"/>
      <c r="G364" s="229"/>
      <c r="H364" s="229"/>
      <c r="I364" s="229"/>
      <c r="J364" s="229"/>
      <c r="K364" s="112"/>
    </row>
    <row r="365" spans="1:11">
      <c r="A365" s="112"/>
      <c r="B365" s="112"/>
      <c r="C365" s="112"/>
      <c r="D365" s="112"/>
      <c r="E365" s="112"/>
      <c r="F365" s="112"/>
      <c r="G365" s="229"/>
      <c r="H365" s="229"/>
      <c r="I365" s="229"/>
      <c r="J365" s="229"/>
      <c r="K365" s="112"/>
    </row>
    <row r="366" spans="1:11">
      <c r="A366" s="112"/>
      <c r="B366" s="112"/>
      <c r="C366" s="112"/>
      <c r="D366" s="112"/>
      <c r="E366" s="112"/>
      <c r="F366" s="112"/>
      <c r="G366" s="229"/>
      <c r="H366" s="229"/>
      <c r="I366" s="229"/>
      <c r="J366" s="229"/>
      <c r="K366" s="112"/>
    </row>
    <row r="367" spans="1:11">
      <c r="A367" s="112"/>
      <c r="B367" s="112"/>
      <c r="C367" s="112"/>
      <c r="D367" s="112"/>
      <c r="E367" s="112"/>
      <c r="F367" s="112"/>
      <c r="G367" s="229"/>
      <c r="H367" s="229"/>
      <c r="I367" s="229"/>
      <c r="J367" s="229"/>
      <c r="K367" s="112"/>
    </row>
    <row r="368" spans="1:11">
      <c r="A368" s="112"/>
      <c r="B368" s="112"/>
      <c r="C368" s="112"/>
      <c r="D368" s="112"/>
      <c r="E368" s="112"/>
      <c r="F368" s="112"/>
      <c r="G368" s="229"/>
      <c r="H368" s="229"/>
      <c r="I368" s="229"/>
      <c r="J368" s="229"/>
      <c r="K368" s="112"/>
    </row>
    <row r="369" spans="1:11">
      <c r="A369" s="112"/>
      <c r="B369" s="112"/>
      <c r="C369" s="112"/>
      <c r="D369" s="112"/>
      <c r="E369" s="112"/>
      <c r="F369" s="112"/>
      <c r="G369" s="229"/>
      <c r="H369" s="229"/>
      <c r="I369" s="229"/>
      <c r="J369" s="229"/>
      <c r="K369" s="112"/>
    </row>
    <row r="370" spans="1:11">
      <c r="A370" s="112"/>
      <c r="B370" s="112"/>
      <c r="C370" s="112"/>
      <c r="D370" s="112"/>
      <c r="E370" s="112"/>
      <c r="F370" s="112"/>
      <c r="G370" s="229"/>
      <c r="H370" s="229"/>
      <c r="I370" s="229"/>
      <c r="J370" s="229"/>
      <c r="K370" s="112"/>
    </row>
    <row r="371" spans="1:11">
      <c r="A371" s="112"/>
      <c r="B371" s="112"/>
      <c r="C371" s="112"/>
      <c r="D371" s="112"/>
      <c r="E371" s="112"/>
      <c r="F371" s="112"/>
      <c r="G371" s="229"/>
      <c r="H371" s="229"/>
      <c r="I371" s="229"/>
      <c r="J371" s="229"/>
      <c r="K371" s="112"/>
    </row>
    <row r="372" spans="1:11">
      <c r="A372" s="112"/>
      <c r="B372" s="112"/>
      <c r="C372" s="112"/>
      <c r="D372" s="112"/>
      <c r="E372" s="112"/>
      <c r="F372" s="112"/>
      <c r="G372" s="229"/>
      <c r="H372" s="229"/>
      <c r="I372" s="229"/>
      <c r="J372" s="229"/>
      <c r="K372" s="112"/>
    </row>
    <row r="373" spans="1:11">
      <c r="A373" s="112"/>
      <c r="B373" s="112"/>
      <c r="C373" s="112"/>
      <c r="D373" s="112"/>
      <c r="E373" s="112"/>
      <c r="F373" s="112"/>
      <c r="G373" s="229"/>
      <c r="H373" s="229"/>
      <c r="I373" s="229"/>
      <c r="J373" s="229"/>
      <c r="K373" s="112"/>
    </row>
    <row r="374" spans="1:11">
      <c r="A374" s="112"/>
      <c r="B374" s="112"/>
      <c r="C374" s="112"/>
      <c r="D374" s="112"/>
      <c r="E374" s="112"/>
      <c r="F374" s="112"/>
      <c r="G374" s="229"/>
      <c r="H374" s="229"/>
      <c r="I374" s="229"/>
      <c r="J374" s="229"/>
      <c r="K374" s="112"/>
    </row>
    <row r="375" spans="1:11">
      <c r="A375" s="112"/>
      <c r="B375" s="112"/>
      <c r="C375" s="112"/>
      <c r="D375" s="112"/>
      <c r="E375" s="112"/>
      <c r="F375" s="112"/>
      <c r="G375" s="229"/>
      <c r="H375" s="229"/>
      <c r="I375" s="229"/>
      <c r="J375" s="229"/>
      <c r="K375" s="112"/>
    </row>
    <row r="376" spans="1:11">
      <c r="A376" s="112"/>
      <c r="B376" s="112"/>
      <c r="C376" s="112"/>
      <c r="D376" s="112"/>
      <c r="E376" s="112"/>
      <c r="F376" s="112"/>
      <c r="G376" s="229"/>
      <c r="H376" s="229"/>
      <c r="I376" s="229"/>
      <c r="J376" s="229"/>
      <c r="K376" s="112"/>
    </row>
    <row r="377" spans="1:11">
      <c r="A377" s="112"/>
      <c r="B377" s="112"/>
      <c r="C377" s="112"/>
      <c r="D377" s="112"/>
      <c r="E377" s="112"/>
      <c r="F377" s="112"/>
      <c r="G377" s="229"/>
      <c r="H377" s="229"/>
      <c r="I377" s="229"/>
      <c r="J377" s="229"/>
      <c r="K377" s="112"/>
    </row>
    <row r="378" spans="1:11">
      <c r="A378" s="112"/>
      <c r="B378" s="112"/>
      <c r="C378" s="112"/>
      <c r="D378" s="112"/>
      <c r="E378" s="112"/>
      <c r="F378" s="112"/>
      <c r="G378" s="229"/>
      <c r="H378" s="229"/>
      <c r="I378" s="229"/>
      <c r="J378" s="229"/>
      <c r="K378" s="112"/>
    </row>
    <row r="379" spans="1:11">
      <c r="A379" s="112"/>
      <c r="B379" s="112"/>
      <c r="C379" s="112"/>
      <c r="D379" s="112"/>
      <c r="E379" s="112"/>
      <c r="F379" s="112"/>
      <c r="G379" s="229"/>
      <c r="H379" s="229"/>
      <c r="I379" s="229"/>
      <c r="J379" s="229"/>
      <c r="K379" s="112"/>
    </row>
    <row r="380" spans="1:11">
      <c r="A380" s="112"/>
      <c r="B380" s="112"/>
      <c r="C380" s="112"/>
      <c r="D380" s="112"/>
      <c r="E380" s="112"/>
      <c r="F380" s="112"/>
      <c r="G380" s="229"/>
      <c r="H380" s="229"/>
      <c r="I380" s="229"/>
      <c r="J380" s="229"/>
      <c r="K380" s="112"/>
    </row>
    <row r="381" spans="1:11">
      <c r="A381" s="112"/>
      <c r="B381" s="112"/>
      <c r="C381" s="112"/>
      <c r="D381" s="112"/>
      <c r="E381" s="112"/>
      <c r="F381" s="112"/>
      <c r="G381" s="229"/>
      <c r="H381" s="229"/>
      <c r="I381" s="229"/>
      <c r="J381" s="229"/>
      <c r="K381" s="112"/>
    </row>
    <row r="382" spans="1:11">
      <c r="A382" s="112"/>
      <c r="B382" s="112"/>
      <c r="C382" s="112"/>
      <c r="D382" s="112"/>
      <c r="E382" s="112"/>
      <c r="F382" s="112"/>
      <c r="G382" s="229"/>
      <c r="H382" s="229"/>
      <c r="I382" s="229"/>
      <c r="J382" s="229"/>
      <c r="K382" s="112"/>
    </row>
    <row r="383" spans="1:11">
      <c r="A383" s="112"/>
      <c r="B383" s="112"/>
      <c r="C383" s="112"/>
      <c r="D383" s="112"/>
      <c r="E383" s="112"/>
      <c r="F383" s="112"/>
      <c r="G383" s="229"/>
      <c r="H383" s="229"/>
      <c r="I383" s="229"/>
      <c r="J383" s="229"/>
      <c r="K383" s="112"/>
    </row>
    <row r="384" spans="1:11">
      <c r="A384" s="112"/>
      <c r="B384" s="112"/>
      <c r="C384" s="112"/>
      <c r="D384" s="112"/>
      <c r="E384" s="112"/>
      <c r="F384" s="112"/>
      <c r="G384" s="229"/>
      <c r="H384" s="229"/>
      <c r="I384" s="229"/>
      <c r="J384" s="229"/>
      <c r="K384" s="112"/>
    </row>
    <row r="385" spans="1:11">
      <c r="A385" s="112"/>
      <c r="B385" s="112"/>
      <c r="C385" s="112"/>
      <c r="D385" s="112"/>
      <c r="E385" s="112"/>
      <c r="F385" s="112"/>
      <c r="G385" s="229"/>
      <c r="H385" s="229"/>
      <c r="I385" s="229"/>
      <c r="J385" s="229"/>
      <c r="K385" s="112"/>
    </row>
    <row r="386" spans="1:11">
      <c r="A386" s="112"/>
      <c r="B386" s="112"/>
      <c r="C386" s="112"/>
      <c r="D386" s="112"/>
      <c r="E386" s="112"/>
      <c r="F386" s="112"/>
      <c r="G386" s="229"/>
      <c r="H386" s="229"/>
      <c r="I386" s="229"/>
      <c r="J386" s="229"/>
      <c r="K386" s="112"/>
    </row>
    <row r="387" spans="1:11">
      <c r="G387" s="229"/>
      <c r="H387" s="229"/>
      <c r="I387" s="229"/>
      <c r="J387" s="229"/>
      <c r="K387" s="229"/>
    </row>
    <row r="388" spans="1:11">
      <c r="A388" s="115"/>
      <c r="B388" s="115"/>
      <c r="C388" s="115"/>
      <c r="D388" s="115"/>
      <c r="E388" s="115"/>
      <c r="F388" s="115"/>
      <c r="G388" s="115"/>
      <c r="H388" s="115"/>
      <c r="I388" s="115"/>
      <c r="J388" s="115"/>
      <c r="K388" s="229"/>
    </row>
    <row r="389" spans="1:11">
      <c r="A389" s="112"/>
      <c r="B389" s="112"/>
      <c r="C389" s="112"/>
      <c r="D389" s="112"/>
      <c r="E389" s="112"/>
      <c r="F389" s="112"/>
      <c r="G389" s="229"/>
      <c r="H389" s="229"/>
      <c r="I389" s="229"/>
      <c r="J389" s="229"/>
      <c r="K389" s="112"/>
    </row>
    <row r="390" spans="1:11">
      <c r="A390" s="112"/>
      <c r="B390" s="112"/>
      <c r="C390" s="112"/>
      <c r="D390" s="112"/>
      <c r="E390" s="112"/>
      <c r="F390" s="112"/>
      <c r="G390" s="229"/>
      <c r="H390" s="229"/>
      <c r="I390" s="229"/>
      <c r="J390" s="229"/>
      <c r="K390" s="112"/>
    </row>
    <row r="391" spans="1:11">
      <c r="A391" s="112"/>
      <c r="B391" s="112"/>
      <c r="C391" s="112"/>
      <c r="D391" s="112"/>
      <c r="E391" s="112"/>
      <c r="F391" s="112"/>
      <c r="G391" s="229"/>
      <c r="H391" s="229"/>
      <c r="I391" s="229"/>
      <c r="J391" s="229"/>
      <c r="K391" s="112"/>
    </row>
    <row r="392" spans="1:11">
      <c r="A392" s="112"/>
      <c r="B392" s="112"/>
      <c r="C392" s="112"/>
      <c r="D392" s="112"/>
      <c r="E392" s="112"/>
      <c r="F392" s="112"/>
      <c r="G392" s="229"/>
      <c r="H392" s="229"/>
      <c r="I392" s="229"/>
      <c r="J392" s="229"/>
      <c r="K392" s="112"/>
    </row>
    <row r="393" spans="1:11">
      <c r="A393" s="112"/>
      <c r="B393" s="112"/>
      <c r="C393" s="112"/>
      <c r="D393" s="112"/>
      <c r="E393" s="112"/>
      <c r="F393" s="112"/>
      <c r="G393" s="229"/>
      <c r="H393" s="229"/>
      <c r="I393" s="229"/>
      <c r="J393" s="229"/>
      <c r="K393" s="112"/>
    </row>
    <row r="394" spans="1:11">
      <c r="A394" s="112"/>
      <c r="B394" s="112"/>
      <c r="C394" s="112"/>
      <c r="D394" s="112"/>
      <c r="E394" s="112"/>
      <c r="F394" s="112"/>
      <c r="G394" s="229"/>
      <c r="H394" s="229"/>
      <c r="I394" s="229"/>
      <c r="J394" s="229"/>
      <c r="K394" s="112"/>
    </row>
    <row r="395" spans="1:11">
      <c r="A395" s="112"/>
      <c r="B395" s="112"/>
      <c r="C395" s="112"/>
      <c r="D395" s="112"/>
      <c r="E395" s="112"/>
      <c r="F395" s="112"/>
      <c r="G395" s="229"/>
      <c r="H395" s="229"/>
      <c r="I395" s="229"/>
      <c r="J395" s="229"/>
      <c r="K395" s="112"/>
    </row>
    <row r="396" spans="1:11">
      <c r="A396" s="112"/>
      <c r="B396" s="112"/>
      <c r="C396" s="112"/>
      <c r="D396" s="112"/>
      <c r="E396" s="112"/>
      <c r="F396" s="112"/>
      <c r="G396" s="229"/>
      <c r="H396" s="229"/>
      <c r="I396" s="229"/>
      <c r="J396" s="229"/>
      <c r="K396" s="112"/>
    </row>
    <row r="397" spans="1:11">
      <c r="A397" s="112"/>
      <c r="B397" s="112"/>
      <c r="C397" s="112"/>
      <c r="D397" s="112"/>
      <c r="E397" s="112"/>
      <c r="F397" s="112"/>
      <c r="G397" s="229"/>
      <c r="H397" s="229"/>
      <c r="I397" s="229"/>
      <c r="J397" s="229"/>
      <c r="K397" s="112"/>
    </row>
    <row r="398" spans="1:11">
      <c r="A398" s="112"/>
      <c r="B398" s="112"/>
      <c r="C398" s="112"/>
      <c r="D398" s="112"/>
      <c r="E398" s="112"/>
      <c r="F398" s="112"/>
      <c r="G398" s="229"/>
      <c r="H398" s="229"/>
      <c r="I398" s="229"/>
      <c r="J398" s="229"/>
      <c r="K398" s="112"/>
    </row>
    <row r="399" spans="1:11">
      <c r="A399" s="112"/>
      <c r="B399" s="112"/>
      <c r="C399" s="112"/>
      <c r="D399" s="112"/>
      <c r="E399" s="112"/>
      <c r="F399" s="112"/>
      <c r="G399" s="229"/>
      <c r="H399" s="229"/>
      <c r="I399" s="229"/>
      <c r="J399" s="229"/>
      <c r="K399" s="112"/>
    </row>
    <row r="400" spans="1:11">
      <c r="A400" s="112"/>
      <c r="B400" s="112"/>
      <c r="C400" s="112"/>
      <c r="D400" s="112"/>
      <c r="E400" s="112"/>
      <c r="F400" s="112"/>
      <c r="G400" s="229"/>
      <c r="H400" s="229"/>
      <c r="I400" s="229"/>
      <c r="J400" s="229"/>
      <c r="K400" s="112"/>
    </row>
    <row r="401" spans="1:11">
      <c r="A401" s="112"/>
      <c r="B401" s="112"/>
      <c r="C401" s="112"/>
      <c r="D401" s="112"/>
      <c r="E401" s="112"/>
      <c r="F401" s="112"/>
      <c r="G401" s="229"/>
      <c r="H401" s="229"/>
      <c r="I401" s="229"/>
      <c r="J401" s="229"/>
      <c r="K401" s="112"/>
    </row>
    <row r="402" spans="1:11">
      <c r="A402" s="112"/>
      <c r="B402" s="112"/>
      <c r="C402" s="112"/>
      <c r="D402" s="112"/>
      <c r="E402" s="112"/>
      <c r="F402" s="112"/>
      <c r="G402" s="229"/>
      <c r="H402" s="229"/>
      <c r="I402" s="229"/>
      <c r="J402" s="229"/>
      <c r="K402" s="112"/>
    </row>
    <row r="403" spans="1:11">
      <c r="A403" s="112"/>
      <c r="B403" s="112"/>
      <c r="C403" s="112"/>
      <c r="D403" s="112"/>
      <c r="E403" s="112"/>
      <c r="F403" s="112"/>
      <c r="G403" s="229"/>
      <c r="H403" s="229"/>
      <c r="I403" s="229"/>
      <c r="J403" s="229"/>
      <c r="K403" s="112"/>
    </row>
    <row r="404" spans="1:11">
      <c r="A404" s="112"/>
      <c r="B404" s="112"/>
      <c r="C404" s="112"/>
      <c r="D404" s="112"/>
      <c r="E404" s="112"/>
      <c r="F404" s="112"/>
      <c r="G404" s="229"/>
      <c r="H404" s="229"/>
      <c r="I404" s="229"/>
      <c r="J404" s="229"/>
      <c r="K404" s="112"/>
    </row>
    <row r="405" spans="1:11">
      <c r="A405" s="112"/>
      <c r="B405" s="112"/>
      <c r="C405" s="112"/>
      <c r="D405" s="112"/>
      <c r="E405" s="112"/>
      <c r="F405" s="112"/>
      <c r="G405" s="229"/>
      <c r="H405" s="229"/>
      <c r="I405" s="229"/>
      <c r="J405" s="229"/>
      <c r="K405" s="112"/>
    </row>
    <row r="406" spans="1:11">
      <c r="A406" s="112"/>
      <c r="B406" s="112"/>
      <c r="C406" s="112"/>
      <c r="D406" s="112"/>
      <c r="E406" s="112"/>
      <c r="F406" s="112"/>
      <c r="G406" s="229"/>
      <c r="H406" s="229"/>
      <c r="I406" s="229"/>
      <c r="J406" s="229"/>
      <c r="K406" s="112"/>
    </row>
    <row r="407" spans="1:11">
      <c r="A407" s="112"/>
      <c r="B407" s="112"/>
      <c r="C407" s="112"/>
      <c r="D407" s="112"/>
      <c r="E407" s="112"/>
      <c r="F407" s="112"/>
      <c r="G407" s="229"/>
      <c r="H407" s="229"/>
      <c r="I407" s="229"/>
      <c r="J407" s="229"/>
      <c r="K407" s="112"/>
    </row>
    <row r="408" spans="1:11">
      <c r="A408" s="112"/>
      <c r="B408" s="112"/>
      <c r="C408" s="112"/>
      <c r="D408" s="112"/>
      <c r="E408" s="112"/>
      <c r="F408" s="112"/>
      <c r="G408" s="229"/>
      <c r="H408" s="229"/>
      <c r="I408" s="229"/>
      <c r="J408" s="229"/>
      <c r="K408" s="112"/>
    </row>
    <row r="409" spans="1:11">
      <c r="A409" s="112"/>
      <c r="B409" s="112"/>
      <c r="C409" s="112"/>
      <c r="D409" s="112"/>
      <c r="E409" s="112"/>
      <c r="F409" s="112"/>
      <c r="G409" s="229"/>
      <c r="H409" s="229"/>
      <c r="I409" s="229"/>
      <c r="J409" s="229"/>
      <c r="K409" s="112"/>
    </row>
    <row r="410" spans="1:11">
      <c r="A410" s="112"/>
      <c r="B410" s="112"/>
      <c r="C410" s="112"/>
      <c r="D410" s="112"/>
      <c r="E410" s="112"/>
      <c r="F410" s="112"/>
      <c r="G410" s="229"/>
      <c r="H410" s="229"/>
      <c r="I410" s="229"/>
      <c r="J410" s="229"/>
      <c r="K410" s="112"/>
    </row>
    <row r="411" spans="1:11">
      <c r="A411" s="112"/>
      <c r="B411" s="112"/>
      <c r="C411" s="112"/>
      <c r="D411" s="112"/>
      <c r="E411" s="112"/>
      <c r="F411" s="112"/>
      <c r="G411" s="229"/>
      <c r="H411" s="229"/>
      <c r="I411" s="229"/>
      <c r="J411" s="229"/>
      <c r="K411" s="112"/>
    </row>
    <row r="412" spans="1:11">
      <c r="A412" s="112"/>
      <c r="B412" s="112"/>
      <c r="C412" s="112"/>
      <c r="D412" s="112"/>
      <c r="E412" s="112"/>
      <c r="F412" s="112"/>
      <c r="G412" s="229"/>
      <c r="H412" s="229"/>
      <c r="I412" s="229"/>
      <c r="J412" s="229"/>
      <c r="K412" s="112"/>
    </row>
    <row r="413" spans="1:11">
      <c r="A413" s="112"/>
      <c r="B413" s="112"/>
      <c r="C413" s="112"/>
      <c r="D413" s="112"/>
      <c r="E413" s="112"/>
      <c r="F413" s="112"/>
      <c r="G413" s="229"/>
      <c r="H413" s="229"/>
      <c r="I413" s="229"/>
      <c r="J413" s="229"/>
      <c r="K413" s="112"/>
    </row>
    <row r="414" spans="1:11">
      <c r="A414" s="112"/>
      <c r="B414" s="112"/>
      <c r="C414" s="112"/>
      <c r="D414" s="112"/>
      <c r="E414" s="112"/>
      <c r="F414" s="112"/>
      <c r="G414" s="229"/>
      <c r="H414" s="229"/>
      <c r="I414" s="229"/>
      <c r="J414" s="229"/>
      <c r="K414" s="112"/>
    </row>
    <row r="415" spans="1:11">
      <c r="A415" s="112"/>
      <c r="B415" s="112"/>
      <c r="C415" s="112"/>
      <c r="D415" s="112"/>
      <c r="E415" s="112"/>
      <c r="F415" s="112"/>
      <c r="G415" s="229"/>
      <c r="H415" s="229"/>
      <c r="I415" s="229"/>
      <c r="J415" s="229"/>
      <c r="K415" s="112"/>
    </row>
    <row r="416" spans="1:11">
      <c r="A416" s="112"/>
      <c r="B416" s="112"/>
      <c r="C416" s="112"/>
      <c r="D416" s="112"/>
      <c r="E416" s="112"/>
      <c r="F416" s="112"/>
      <c r="G416" s="229"/>
      <c r="H416" s="229"/>
      <c r="I416" s="229"/>
      <c r="J416" s="229"/>
      <c r="K416" s="112"/>
    </row>
    <row r="417" spans="1:11">
      <c r="A417" s="112"/>
      <c r="B417" s="112"/>
      <c r="C417" s="112"/>
      <c r="D417" s="112"/>
      <c r="E417" s="112"/>
      <c r="F417" s="112"/>
      <c r="G417" s="229"/>
      <c r="H417" s="229"/>
      <c r="I417" s="229"/>
      <c r="J417" s="229"/>
      <c r="K417" s="112"/>
    </row>
    <row r="418" spans="1:11">
      <c r="A418" s="112"/>
      <c r="B418" s="112"/>
      <c r="C418" s="112"/>
      <c r="D418" s="112"/>
      <c r="E418" s="112"/>
      <c r="F418" s="112"/>
      <c r="G418" s="229"/>
      <c r="H418" s="229"/>
      <c r="I418" s="229"/>
      <c r="J418" s="229"/>
      <c r="K418" s="112"/>
    </row>
    <row r="419" spans="1:11">
      <c r="A419" s="112"/>
      <c r="B419" s="112"/>
      <c r="C419" s="112"/>
      <c r="D419" s="112"/>
      <c r="E419" s="112"/>
      <c r="F419" s="112"/>
      <c r="G419" s="229"/>
      <c r="H419" s="229"/>
      <c r="I419" s="229"/>
      <c r="J419" s="229"/>
      <c r="K419" s="112"/>
    </row>
    <row r="420" spans="1:11">
      <c r="A420" s="112"/>
      <c r="B420" s="112"/>
      <c r="C420" s="112"/>
      <c r="D420" s="112"/>
      <c r="E420" s="112"/>
      <c r="F420" s="112"/>
      <c r="G420" s="229"/>
      <c r="H420" s="229"/>
      <c r="I420" s="229"/>
      <c r="J420" s="229"/>
      <c r="K420" s="112"/>
    </row>
    <row r="421" spans="1:11">
      <c r="A421" s="112"/>
      <c r="B421" s="112"/>
      <c r="C421" s="112"/>
      <c r="D421" s="112"/>
      <c r="E421" s="112"/>
      <c r="F421" s="112"/>
      <c r="G421" s="229"/>
      <c r="H421" s="229"/>
      <c r="I421" s="229"/>
      <c r="J421" s="229"/>
      <c r="K421" s="112"/>
    </row>
    <row r="422" spans="1:11">
      <c r="A422" s="112"/>
      <c r="B422" s="112"/>
      <c r="C422" s="112"/>
      <c r="D422" s="112"/>
      <c r="E422" s="112"/>
      <c r="F422" s="112"/>
      <c r="G422" s="229"/>
      <c r="H422" s="229"/>
      <c r="I422" s="229"/>
      <c r="J422" s="229"/>
      <c r="K422" s="112"/>
    </row>
    <row r="423" spans="1:11">
      <c r="A423" s="112"/>
      <c r="B423" s="112"/>
      <c r="C423" s="112"/>
      <c r="D423" s="112"/>
      <c r="E423" s="112"/>
      <c r="F423" s="112"/>
      <c r="G423" s="229"/>
      <c r="H423" s="229"/>
      <c r="I423" s="229"/>
      <c r="J423" s="229"/>
      <c r="K423" s="112"/>
    </row>
    <row r="424" spans="1:11">
      <c r="A424" s="112"/>
      <c r="B424" s="112"/>
      <c r="C424" s="112"/>
      <c r="D424" s="112"/>
      <c r="E424" s="112"/>
      <c r="F424" s="112"/>
      <c r="G424" s="229"/>
      <c r="H424" s="229"/>
      <c r="I424" s="229"/>
      <c r="J424" s="229"/>
      <c r="K424" s="112"/>
    </row>
    <row r="425" spans="1:11">
      <c r="A425" s="112"/>
      <c r="B425" s="112"/>
      <c r="C425" s="112"/>
      <c r="D425" s="112"/>
      <c r="E425" s="112"/>
      <c r="F425" s="112"/>
      <c r="G425" s="229"/>
      <c r="H425" s="229"/>
      <c r="I425" s="229"/>
      <c r="J425" s="229"/>
      <c r="K425" s="112"/>
    </row>
    <row r="426" spans="1:11">
      <c r="A426" s="112"/>
      <c r="B426" s="112"/>
      <c r="C426" s="112"/>
      <c r="D426" s="112"/>
      <c r="E426" s="112"/>
      <c r="F426" s="112"/>
      <c r="G426" s="229"/>
      <c r="H426" s="229"/>
      <c r="I426" s="229"/>
      <c r="J426" s="229"/>
      <c r="K426" s="112"/>
    </row>
    <row r="427" spans="1:11">
      <c r="A427" s="112"/>
      <c r="B427" s="112"/>
      <c r="C427" s="112"/>
      <c r="D427" s="112"/>
      <c r="E427" s="112"/>
      <c r="F427" s="112"/>
      <c r="G427" s="229"/>
      <c r="H427" s="229"/>
      <c r="I427" s="229"/>
      <c r="J427" s="229"/>
      <c r="K427" s="112"/>
    </row>
    <row r="428" spans="1:11">
      <c r="A428" s="112"/>
      <c r="B428" s="112"/>
      <c r="C428" s="112"/>
      <c r="D428" s="112"/>
      <c r="E428" s="112"/>
      <c r="F428" s="112"/>
      <c r="G428" s="229"/>
      <c r="H428" s="229"/>
      <c r="I428" s="229"/>
      <c r="J428" s="229"/>
      <c r="K428" s="112"/>
    </row>
    <row r="429" spans="1:11">
      <c r="A429" s="112"/>
      <c r="B429" s="112"/>
      <c r="C429" s="112"/>
      <c r="D429" s="112"/>
      <c r="E429" s="112"/>
      <c r="F429" s="112"/>
      <c r="G429" s="229"/>
      <c r="H429" s="229"/>
      <c r="I429" s="229"/>
      <c r="J429" s="229"/>
      <c r="K429" s="112"/>
    </row>
    <row r="430" spans="1:11">
      <c r="A430" s="112"/>
      <c r="B430" s="112"/>
      <c r="C430" s="112"/>
      <c r="D430" s="112"/>
      <c r="E430" s="112"/>
      <c r="F430" s="112"/>
      <c r="G430" s="229"/>
      <c r="H430" s="229"/>
      <c r="I430" s="229"/>
      <c r="J430" s="229"/>
      <c r="K430" s="112"/>
    </row>
    <row r="431" spans="1:11">
      <c r="A431" s="112"/>
      <c r="B431" s="112"/>
      <c r="C431" s="112"/>
      <c r="D431" s="112"/>
      <c r="E431" s="112"/>
      <c r="F431" s="112"/>
      <c r="G431" s="229"/>
      <c r="H431" s="229"/>
      <c r="I431" s="229"/>
      <c r="J431" s="229"/>
      <c r="K431" s="112"/>
    </row>
    <row r="432" spans="1:11">
      <c r="A432" s="112"/>
      <c r="B432" s="112"/>
      <c r="C432" s="112"/>
      <c r="D432" s="112"/>
      <c r="E432" s="112"/>
      <c r="F432" s="112"/>
      <c r="G432" s="229"/>
      <c r="H432" s="229"/>
      <c r="I432" s="229"/>
      <c r="J432" s="229"/>
      <c r="K432" s="112"/>
    </row>
    <row r="433" spans="1:11">
      <c r="A433" s="112"/>
      <c r="B433" s="112"/>
      <c r="C433" s="112"/>
      <c r="D433" s="112"/>
      <c r="E433" s="112"/>
      <c r="F433" s="112"/>
      <c r="G433" s="229"/>
      <c r="H433" s="229"/>
      <c r="I433" s="229"/>
      <c r="J433" s="229"/>
      <c r="K433" s="112"/>
    </row>
    <row r="434" spans="1:11">
      <c r="A434" s="112"/>
      <c r="B434" s="112"/>
      <c r="C434" s="112"/>
      <c r="D434" s="112"/>
      <c r="E434" s="112"/>
      <c r="F434" s="112"/>
      <c r="G434" s="229"/>
      <c r="H434" s="229"/>
      <c r="I434" s="229"/>
      <c r="J434" s="229"/>
      <c r="K434" s="112"/>
    </row>
    <row r="435" spans="1:11">
      <c r="A435" s="112"/>
      <c r="B435" s="112"/>
      <c r="C435" s="112"/>
      <c r="D435" s="112"/>
      <c r="E435" s="112"/>
      <c r="F435" s="112"/>
      <c r="G435" s="229"/>
      <c r="H435" s="229"/>
      <c r="I435" s="229"/>
      <c r="J435" s="229"/>
      <c r="K435" s="112"/>
    </row>
    <row r="436" spans="1:11">
      <c r="A436" s="112"/>
      <c r="B436" s="112"/>
      <c r="C436" s="112"/>
      <c r="D436" s="112"/>
      <c r="E436" s="112"/>
      <c r="F436" s="112"/>
      <c r="G436" s="229"/>
      <c r="H436" s="229"/>
      <c r="I436" s="229"/>
      <c r="J436" s="229"/>
      <c r="K436" s="112"/>
    </row>
    <row r="437" spans="1:11">
      <c r="A437" s="112"/>
      <c r="B437" s="112"/>
      <c r="C437" s="112"/>
      <c r="D437" s="112"/>
      <c r="E437" s="112"/>
      <c r="F437" s="112"/>
      <c r="G437" s="229"/>
      <c r="H437" s="229"/>
      <c r="I437" s="229"/>
      <c r="J437" s="229"/>
      <c r="K437" s="112"/>
    </row>
    <row r="438" spans="1:11">
      <c r="A438" s="112"/>
      <c r="B438" s="112"/>
      <c r="C438" s="112"/>
      <c r="D438" s="112"/>
      <c r="E438" s="112"/>
      <c r="F438" s="112"/>
      <c r="G438" s="229"/>
      <c r="H438" s="229"/>
      <c r="I438" s="229"/>
      <c r="J438" s="229"/>
      <c r="K438" s="112"/>
    </row>
    <row r="439" spans="1:11">
      <c r="A439" s="112"/>
      <c r="B439" s="112"/>
      <c r="C439" s="112"/>
      <c r="D439" s="112"/>
      <c r="E439" s="112"/>
      <c r="F439" s="112"/>
      <c r="G439" s="229"/>
      <c r="H439" s="229"/>
      <c r="I439" s="229"/>
      <c r="J439" s="229"/>
      <c r="K439" s="112"/>
    </row>
    <row r="440" spans="1:11">
      <c r="A440" s="112"/>
      <c r="B440" s="112"/>
      <c r="C440" s="112"/>
      <c r="D440" s="112"/>
      <c r="E440" s="112"/>
      <c r="F440" s="112"/>
      <c r="G440" s="229"/>
      <c r="H440" s="229"/>
      <c r="I440" s="229"/>
      <c r="J440" s="229"/>
      <c r="K440" s="112"/>
    </row>
    <row r="441" spans="1:11">
      <c r="A441" s="112"/>
      <c r="B441" s="112"/>
      <c r="C441" s="112"/>
      <c r="D441" s="112"/>
      <c r="E441" s="112"/>
      <c r="F441" s="112"/>
      <c r="G441" s="229"/>
      <c r="H441" s="229"/>
      <c r="I441" s="229"/>
      <c r="J441" s="229"/>
      <c r="K441" s="112"/>
    </row>
    <row r="442" spans="1:11">
      <c r="A442" s="112"/>
      <c r="B442" s="112"/>
      <c r="C442" s="112"/>
      <c r="D442" s="112"/>
      <c r="E442" s="112"/>
      <c r="F442" s="112"/>
      <c r="G442" s="229"/>
      <c r="H442" s="229"/>
      <c r="I442" s="229"/>
      <c r="J442" s="229"/>
      <c r="K442" s="112"/>
    </row>
    <row r="443" spans="1:11">
      <c r="A443" s="112"/>
      <c r="B443" s="112"/>
      <c r="C443" s="112"/>
      <c r="D443" s="112"/>
      <c r="E443" s="112"/>
      <c r="F443" s="112"/>
      <c r="G443" s="229"/>
      <c r="H443" s="229"/>
      <c r="I443" s="229"/>
      <c r="J443" s="229"/>
      <c r="K443" s="112"/>
    </row>
    <row r="444" spans="1:11">
      <c r="A444" s="112"/>
      <c r="B444" s="112"/>
      <c r="C444" s="112"/>
      <c r="D444" s="112"/>
      <c r="E444" s="112"/>
      <c r="F444" s="112"/>
      <c r="G444" s="229"/>
      <c r="H444" s="229"/>
      <c r="I444" s="229"/>
      <c r="J444" s="229"/>
      <c r="K444" s="112"/>
    </row>
    <row r="445" spans="1:11">
      <c r="A445" s="112"/>
      <c r="B445" s="112"/>
      <c r="C445" s="112"/>
      <c r="D445" s="112"/>
      <c r="E445" s="112"/>
      <c r="F445" s="112"/>
      <c r="G445" s="229"/>
      <c r="H445" s="229"/>
      <c r="I445" s="229"/>
      <c r="J445" s="229"/>
      <c r="K445" s="112"/>
    </row>
    <row r="446" spans="1:11">
      <c r="A446" s="112"/>
      <c r="B446" s="112"/>
      <c r="C446" s="112"/>
      <c r="D446" s="112"/>
      <c r="E446" s="112"/>
      <c r="F446" s="112"/>
      <c r="G446" s="229"/>
      <c r="H446" s="229"/>
      <c r="I446" s="229"/>
      <c r="J446" s="229"/>
      <c r="K446" s="112"/>
    </row>
    <row r="447" spans="1:11">
      <c r="A447" s="112"/>
      <c r="B447" s="112"/>
      <c r="C447" s="112"/>
      <c r="D447" s="112"/>
      <c r="E447" s="112"/>
      <c r="F447" s="112"/>
      <c r="G447" s="229"/>
      <c r="H447" s="229"/>
      <c r="I447" s="229"/>
      <c r="J447" s="229"/>
      <c r="K447" s="112"/>
    </row>
    <row r="448" spans="1:11">
      <c r="A448" s="112"/>
      <c r="B448" s="112"/>
      <c r="C448" s="112"/>
      <c r="D448" s="112"/>
      <c r="E448" s="112"/>
      <c r="F448" s="112"/>
      <c r="G448" s="229"/>
      <c r="H448" s="229"/>
      <c r="I448" s="229"/>
      <c r="J448" s="229"/>
      <c r="K448" s="112"/>
    </row>
    <row r="449" spans="1:11">
      <c r="A449" s="112"/>
      <c r="B449" s="112"/>
      <c r="C449" s="112"/>
      <c r="D449" s="112"/>
      <c r="E449" s="112"/>
      <c r="F449" s="112"/>
      <c r="G449" s="229"/>
      <c r="H449" s="229"/>
      <c r="I449" s="229"/>
      <c r="J449" s="229"/>
      <c r="K449" s="112"/>
    </row>
  </sheetData>
  <mergeCells count="144">
    <mergeCell ref="A1:E1"/>
    <mergeCell ref="A4:H4"/>
    <mergeCell ref="D9:E9"/>
    <mergeCell ref="B10:C10"/>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A102:K102"/>
    <mergeCell ref="D103:E103"/>
    <mergeCell ref="D104:E104"/>
    <mergeCell ref="D105:E105"/>
    <mergeCell ref="D106:E106"/>
    <mergeCell ref="D107:E107"/>
    <mergeCell ref="D108:E108"/>
    <mergeCell ref="D109:E109"/>
    <mergeCell ref="D110:E110"/>
    <mergeCell ref="A2:K3"/>
    <mergeCell ref="A6:A8"/>
    <mergeCell ref="B6:C8"/>
    <mergeCell ref="D6:E8"/>
    <mergeCell ref="F6:F8"/>
    <mergeCell ref="K6:K8"/>
    <mergeCell ref="C11:C15"/>
    <mergeCell ref="C16:C21"/>
    <mergeCell ref="C22:C23"/>
    <mergeCell ref="B24:B25"/>
    <mergeCell ref="C24:C25"/>
    <mergeCell ref="C26:C31"/>
    <mergeCell ref="A27:A28"/>
    <mergeCell ref="F27:F28"/>
    <mergeCell ref="G27:G28"/>
    <mergeCell ref="H27:H28"/>
    <mergeCell ref="I27:I28"/>
    <mergeCell ref="J27:J28"/>
    <mergeCell ref="K27:K28"/>
    <mergeCell ref="C56:C60"/>
    <mergeCell ref="C69:C72"/>
    <mergeCell ref="C73:C76"/>
    <mergeCell ref="C77:C79"/>
    <mergeCell ref="F77:F79"/>
    <mergeCell ref="J77:J79"/>
    <mergeCell ref="C80:C82"/>
    <mergeCell ref="C84:C85"/>
    <mergeCell ref="C86:C89"/>
    <mergeCell ref="C90:C92"/>
    <mergeCell ref="B11:B23"/>
    <mergeCell ref="B26:B47"/>
    <mergeCell ref="C33:C47"/>
    <mergeCell ref="B48:B79"/>
    <mergeCell ref="C49:C55"/>
    <mergeCell ref="C61:C68"/>
    <mergeCell ref="B80:B101"/>
    <mergeCell ref="C93:C101"/>
    <mergeCell ref="B103:B110"/>
    <mergeCell ref="C103:C110"/>
  </mergeCells>
  <phoneticPr fontId="23"/>
  <hyperlinks>
    <hyperlink ref="D12:E12" location="'様式-4'!A1"/>
    <hyperlink ref="D27:E27" location="'様式-19'!A1"/>
    <hyperlink ref="D13:E13" location="'様式-5'!A1"/>
    <hyperlink ref="D9:E9" location="'様式-1'!A1"/>
    <hyperlink ref="D16:E16" location="'様式-8'!A1"/>
    <hyperlink ref="D18:E18" location="'様式-10'!A1"/>
    <hyperlink ref="D20:E20" location="'様式-12'!A1"/>
    <hyperlink ref="D21:E21" location="'様式-13'!A1"/>
    <hyperlink ref="D22:E22" location="'様式-14'!A1"/>
    <hyperlink ref="D23:E23" location="'様式-15'!A1"/>
    <hyperlink ref="D28:E28" location="'様式 19-1'!A1"/>
    <hyperlink ref="D31:E31" location="'様式-22'!A1"/>
    <hyperlink ref="D32:E32" location="'様式-23'!A1"/>
    <hyperlink ref="D35:E35" location="'様式-26'!A1"/>
    <hyperlink ref="D36:E36" location="'様式-27'!A1"/>
    <hyperlink ref="D38:E38" location="'様式-29'!A1"/>
    <hyperlink ref="D39:E39" location="様式ｰ30!A1"/>
    <hyperlink ref="D49:E49" location="'様式-40'!A1"/>
    <hyperlink ref="D50:E50" location="'様式-41'!A1"/>
    <hyperlink ref="D57:E57" location="'様式-48'!A1"/>
    <hyperlink ref="D58:E58" location="'様式-49'!A1"/>
    <hyperlink ref="D48:E48" location="'様式-39'!A1"/>
    <hyperlink ref="D59:E59" location="'様式-50'!A1"/>
    <hyperlink ref="D60:E60" location="'様式-51'!A1"/>
    <hyperlink ref="D61:E61" location="'様式-52'!A1"/>
    <hyperlink ref="D63:E63" location="'様式-54'!A1"/>
    <hyperlink ref="D77:E77" location="'様式-68'!A1"/>
    <hyperlink ref="D78:E78" location="'様式-69'!A1"/>
    <hyperlink ref="D73:E73" location="'様式-64'!A1"/>
    <hyperlink ref="D74:E74" location="'様式-65'!A1"/>
    <hyperlink ref="D75:E75" location="'様式-66'!A1"/>
    <hyperlink ref="D83:E83" location="'様式-74'!A1"/>
    <hyperlink ref="D84:E84" location="'様式-75'!A1"/>
    <hyperlink ref="D86:E86" location="'様式-77'!A1"/>
    <hyperlink ref="D87:E87" location="'No-78'!A1"/>
    <hyperlink ref="D90:E90" location="'No81'!A1"/>
    <hyperlink ref="D91:E91" location="'No82'!A1"/>
    <hyperlink ref="D92:E92" location="'No83'!A1"/>
    <hyperlink ref="D99:E99" location="'様式-90'!A1"/>
    <hyperlink ref="D103:E103" location="'No93'!A1"/>
    <hyperlink ref="D104:E104" location="'No94'!A1"/>
    <hyperlink ref="D105:E105" location="'No95'!A1"/>
    <hyperlink ref="D106:E106" location="'No96'!A1"/>
    <hyperlink ref="D110:E110" location="'No100'!A1"/>
    <hyperlink ref="A103" location="書類一覧!D103"/>
  </hyperlinks>
  <pageMargins left="0.39370078740157483" right="0.23622047244094491" top="0.35433070866141736" bottom="0.35433070866141736" header="0.31496062992125984" footer="0.31496062992125984"/>
  <pageSetup paperSize="9" scale="61" fitToWidth="1" fitToHeight="0" orientation="portrait"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D43"/>
  <sheetViews>
    <sheetView showGridLines="0" view="pageBreakPreview" zoomScaleSheetLayoutView="100" workbookViewId="0">
      <selection activeCell="T4" sqref="T4:W4"/>
    </sheetView>
  </sheetViews>
  <sheetFormatPr defaultColWidth="9" defaultRowHeight="13.2"/>
  <cols>
    <col min="1" max="1" width="3.6640625" style="333" customWidth="1"/>
    <col min="2" max="17" width="5" style="333" customWidth="1"/>
    <col min="18" max="26" width="4.33203125" style="333" customWidth="1"/>
    <col min="27" max="27" width="9" style="333" bestFit="1" customWidth="0"/>
    <col min="28" max="16384" width="9" style="333"/>
  </cols>
  <sheetData>
    <row r="1" spans="1:30" ht="15" customHeight="1">
      <c r="A1" s="596" t="s">
        <v>896</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row>
    <row r="2" spans="1:30" ht="21" customHeight="1">
      <c r="A2" s="1196" t="s">
        <v>959</v>
      </c>
      <c r="B2" s="1196"/>
      <c r="C2" s="1196"/>
      <c r="D2" s="1196"/>
      <c r="E2" s="1196"/>
      <c r="F2" s="1196"/>
      <c r="G2" s="1196"/>
      <c r="H2" s="1196"/>
      <c r="I2" s="1196"/>
      <c r="J2" s="1196"/>
      <c r="K2" s="1196"/>
      <c r="L2" s="1196"/>
      <c r="M2" s="1196"/>
      <c r="N2" s="1196"/>
      <c r="O2" s="1196"/>
      <c r="P2" s="1196"/>
      <c r="Q2" s="1196"/>
      <c r="T2" s="89" t="s">
        <v>747</v>
      </c>
      <c r="U2" s="9"/>
      <c r="V2" s="9"/>
    </row>
    <row r="4" spans="1:30" s="1195" customFormat="1" ht="16.5" customHeight="1">
      <c r="A4" s="1197"/>
      <c r="B4" s="1197"/>
      <c r="C4" s="1197"/>
      <c r="D4" s="1197"/>
      <c r="E4" s="1197"/>
      <c r="F4" s="1197"/>
      <c r="G4" s="1197"/>
      <c r="H4" s="1197"/>
      <c r="I4" s="1197"/>
      <c r="J4" s="1197"/>
      <c r="K4" s="1197"/>
      <c r="L4" s="1197"/>
      <c r="M4" s="1197"/>
      <c r="N4" s="1197"/>
      <c r="O4" s="1197"/>
      <c r="P4" s="1197"/>
      <c r="Q4" s="1197"/>
      <c r="T4" s="1194" t="s">
        <v>157</v>
      </c>
      <c r="U4" s="9"/>
      <c r="V4" s="9"/>
      <c r="W4" s="9"/>
    </row>
    <row r="6" spans="1:30">
      <c r="A6" s="1198">
        <v>1</v>
      </c>
      <c r="B6" s="1203"/>
      <c r="C6" s="1209"/>
      <c r="D6" s="1209"/>
      <c r="E6" s="1209"/>
      <c r="F6" s="1209"/>
      <c r="G6" s="1209"/>
      <c r="H6" s="1209"/>
      <c r="I6" s="1209"/>
      <c r="J6" s="1209"/>
      <c r="K6" s="1209"/>
      <c r="L6" s="1209"/>
      <c r="M6" s="1209"/>
      <c r="N6" s="1209"/>
      <c r="O6" s="1209"/>
      <c r="P6" s="1209"/>
      <c r="Q6" s="1227"/>
    </row>
    <row r="7" spans="1:30" ht="15" customHeight="1">
      <c r="A7" s="1199"/>
      <c r="B7" s="1204"/>
      <c r="C7" s="1210"/>
      <c r="D7" s="1218"/>
      <c r="E7" s="1218"/>
      <c r="F7" s="1218"/>
      <c r="G7" s="1218"/>
      <c r="H7" s="1218"/>
      <c r="I7" s="1218"/>
      <c r="J7" s="1218"/>
      <c r="K7" s="1218"/>
      <c r="L7" s="1218"/>
      <c r="M7" s="1218"/>
      <c r="N7" s="1218"/>
      <c r="O7" s="1218"/>
      <c r="P7" s="1218"/>
      <c r="Q7" s="1228"/>
    </row>
    <row r="8" spans="1:30" ht="15" customHeight="1">
      <c r="A8" s="1199"/>
      <c r="B8" s="1204"/>
      <c r="C8" s="1211"/>
      <c r="D8" s="1219"/>
      <c r="E8" s="1219"/>
      <c r="F8" s="1219"/>
      <c r="G8" s="1219"/>
      <c r="H8" s="1219"/>
      <c r="I8" s="1219"/>
      <c r="J8" s="1219"/>
      <c r="K8" s="1219"/>
      <c r="L8" s="1219"/>
      <c r="M8" s="1219"/>
      <c r="N8" s="1219"/>
      <c r="O8" s="1219"/>
      <c r="P8" s="1219"/>
      <c r="Q8" s="1229"/>
    </row>
    <row r="9" spans="1:30" ht="15" customHeight="1">
      <c r="A9" s="1199"/>
      <c r="B9" s="1204"/>
      <c r="C9" s="1211"/>
      <c r="D9" s="1219"/>
      <c r="E9" s="1219"/>
      <c r="F9" s="1219"/>
      <c r="G9" s="1219"/>
      <c r="H9" s="1219"/>
      <c r="I9" s="1219"/>
      <c r="J9" s="1219"/>
      <c r="K9" s="1219"/>
      <c r="L9" s="1219"/>
      <c r="M9" s="1219"/>
      <c r="N9" s="1219"/>
      <c r="O9" s="1219"/>
      <c r="P9" s="1219"/>
      <c r="Q9" s="1229"/>
    </row>
    <row r="10" spans="1:30" ht="15" customHeight="1">
      <c r="A10" s="1199">
        <v>0.8</v>
      </c>
      <c r="B10" s="1204"/>
      <c r="C10" s="1212"/>
      <c r="D10" s="1220"/>
      <c r="E10" s="1220"/>
      <c r="F10" s="1220"/>
      <c r="G10" s="1220"/>
      <c r="H10" s="1220"/>
      <c r="I10" s="1220"/>
      <c r="J10" s="1220"/>
      <c r="K10" s="1220"/>
      <c r="L10" s="1220"/>
      <c r="M10" s="1220"/>
      <c r="N10" s="1220"/>
      <c r="O10" s="1220"/>
      <c r="P10" s="1220"/>
      <c r="Q10" s="1230"/>
    </row>
    <row r="11" spans="1:30" ht="15" customHeight="1">
      <c r="A11" s="1199"/>
      <c r="B11" s="1204"/>
      <c r="C11" s="1212"/>
      <c r="D11" s="1220"/>
      <c r="E11" s="1220"/>
      <c r="F11" s="1220"/>
      <c r="G11" s="1220"/>
      <c r="H11" s="1220"/>
      <c r="I11" s="1220"/>
      <c r="J11" s="1220"/>
      <c r="K11" s="1220"/>
      <c r="L11" s="1220"/>
      <c r="M11" s="1220"/>
      <c r="N11" s="1220"/>
      <c r="O11" s="1220"/>
      <c r="P11" s="1220"/>
      <c r="Q11" s="1230"/>
    </row>
    <row r="12" spans="1:30" ht="15" customHeight="1">
      <c r="A12" s="1200"/>
      <c r="B12" s="1205"/>
      <c r="C12" s="1212"/>
      <c r="D12" s="1220"/>
      <c r="E12" s="1220"/>
      <c r="F12" s="1220"/>
      <c r="G12" s="1220"/>
      <c r="H12" s="1220"/>
      <c r="I12" s="1220"/>
      <c r="J12" s="1220"/>
      <c r="K12" s="1220"/>
      <c r="L12" s="1220"/>
      <c r="M12" s="1220"/>
      <c r="N12" s="1220"/>
      <c r="O12" s="1220"/>
      <c r="P12" s="1220"/>
      <c r="Q12" s="1230"/>
    </row>
    <row r="13" spans="1:30" ht="15" customHeight="1">
      <c r="A13" s="1199"/>
      <c r="B13" s="1204"/>
      <c r="C13" s="1212"/>
      <c r="D13" s="1220"/>
      <c r="E13" s="1220"/>
      <c r="F13" s="1220"/>
      <c r="G13" s="1220"/>
      <c r="H13" s="1220"/>
      <c r="I13" s="1220"/>
      <c r="J13" s="1220"/>
      <c r="K13" s="1220"/>
      <c r="L13" s="1220"/>
      <c r="M13" s="1220"/>
      <c r="N13" s="1220"/>
      <c r="O13" s="1220"/>
      <c r="P13" s="1220"/>
      <c r="Q13" s="1230"/>
    </row>
    <row r="14" spans="1:30" ht="15" customHeight="1">
      <c r="A14" s="1199">
        <v>0.6</v>
      </c>
      <c r="B14" s="1204"/>
      <c r="C14" s="1212"/>
      <c r="D14" s="1220"/>
      <c r="E14" s="1220"/>
      <c r="F14" s="1220"/>
      <c r="G14" s="1220"/>
      <c r="H14" s="1220"/>
      <c r="I14" s="1220"/>
      <c r="J14" s="1220"/>
      <c r="K14" s="1220"/>
      <c r="L14" s="1220"/>
      <c r="M14" s="1220"/>
      <c r="N14" s="1220"/>
      <c r="O14" s="1220"/>
      <c r="P14" s="1220"/>
      <c r="Q14" s="1230"/>
    </row>
    <row r="15" spans="1:30" ht="15" customHeight="1">
      <c r="A15" s="1199"/>
      <c r="B15" s="1204"/>
      <c r="C15" s="1212"/>
      <c r="D15" s="1220"/>
      <c r="E15" s="1220"/>
      <c r="F15" s="1220"/>
      <c r="G15" s="1220"/>
      <c r="H15" s="1220"/>
      <c r="I15" s="1220"/>
      <c r="J15" s="1220"/>
      <c r="K15" s="1220"/>
      <c r="L15" s="1220"/>
      <c r="M15" s="1220"/>
      <c r="N15" s="1220"/>
      <c r="O15" s="1220"/>
      <c r="P15" s="1220"/>
      <c r="Q15" s="1230"/>
      <c r="AD15" s="832"/>
    </row>
    <row r="16" spans="1:30" ht="15" customHeight="1">
      <c r="A16" s="1200"/>
      <c r="B16" s="1205"/>
      <c r="C16" s="1212"/>
      <c r="D16" s="1220"/>
      <c r="E16" s="1220"/>
      <c r="F16" s="1220"/>
      <c r="G16" s="1220"/>
      <c r="H16" s="1220"/>
      <c r="I16" s="1220"/>
      <c r="J16" s="1220"/>
      <c r="K16" s="1220"/>
      <c r="L16" s="1220"/>
      <c r="M16" s="1220"/>
      <c r="N16" s="1220"/>
      <c r="O16" s="1220"/>
      <c r="P16" s="1220"/>
      <c r="Q16" s="1230"/>
    </row>
    <row r="17" spans="1:17" ht="15" customHeight="1">
      <c r="A17" s="1199"/>
      <c r="B17" s="1204"/>
      <c r="C17" s="1212"/>
      <c r="D17" s="1220"/>
      <c r="E17" s="1220"/>
      <c r="F17" s="1220"/>
      <c r="G17" s="1220"/>
      <c r="H17" s="1220"/>
      <c r="I17" s="1220"/>
      <c r="J17" s="1220"/>
      <c r="K17" s="1220"/>
      <c r="L17" s="1220"/>
      <c r="M17" s="1220"/>
      <c r="N17" s="1220"/>
      <c r="O17" s="1220"/>
      <c r="P17" s="1220"/>
      <c r="Q17" s="1230"/>
    </row>
    <row r="18" spans="1:17" ht="15" customHeight="1">
      <c r="A18" s="1199">
        <v>0.4</v>
      </c>
      <c r="B18" s="1204"/>
      <c r="C18" s="1212"/>
      <c r="D18" s="1220"/>
      <c r="E18" s="1220"/>
      <c r="F18" s="1220"/>
      <c r="G18" s="1220"/>
      <c r="H18" s="1220"/>
      <c r="I18" s="1220"/>
      <c r="J18" s="1220"/>
      <c r="K18" s="1220"/>
      <c r="L18" s="1220"/>
      <c r="M18" s="1220"/>
      <c r="N18" s="1220"/>
      <c r="O18" s="1220"/>
      <c r="P18" s="1220"/>
      <c r="Q18" s="1230"/>
    </row>
    <row r="19" spans="1:17" ht="15" customHeight="1">
      <c r="A19" s="1199"/>
      <c r="B19" s="1204"/>
      <c r="C19" s="1212"/>
      <c r="D19" s="1220"/>
      <c r="E19" s="1220"/>
      <c r="F19" s="1220"/>
      <c r="G19" s="1220"/>
      <c r="H19" s="1220"/>
      <c r="I19" s="1220"/>
      <c r="J19" s="1220"/>
      <c r="K19" s="1220"/>
      <c r="L19" s="1220"/>
      <c r="M19" s="1220"/>
      <c r="N19" s="1220"/>
      <c r="O19" s="1220"/>
      <c r="P19" s="1220"/>
      <c r="Q19" s="1230"/>
    </row>
    <row r="20" spans="1:17" ht="15" customHeight="1">
      <c r="A20" s="1200"/>
      <c r="B20" s="1205"/>
      <c r="C20" s="1212"/>
      <c r="D20" s="1220"/>
      <c r="E20" s="1220"/>
      <c r="F20" s="1220"/>
      <c r="G20" s="1220"/>
      <c r="H20" s="1220"/>
      <c r="I20" s="1220"/>
      <c r="J20" s="1220"/>
      <c r="K20" s="1220"/>
      <c r="L20" s="1220"/>
      <c r="M20" s="1220"/>
      <c r="N20" s="1220"/>
      <c r="O20" s="1220"/>
      <c r="P20" s="1220"/>
      <c r="Q20" s="1230"/>
    </row>
    <row r="21" spans="1:17" ht="15" customHeight="1">
      <c r="A21" s="1199"/>
      <c r="B21" s="1204"/>
      <c r="C21" s="1212"/>
      <c r="D21" s="1220"/>
      <c r="E21" s="1220"/>
      <c r="F21" s="1220"/>
      <c r="G21" s="1220"/>
      <c r="H21" s="1220"/>
      <c r="I21" s="1220"/>
      <c r="J21" s="1220"/>
      <c r="K21" s="1220"/>
      <c r="L21" s="1220"/>
      <c r="M21" s="1220"/>
      <c r="N21" s="1220"/>
      <c r="O21" s="1220"/>
      <c r="P21" s="1220"/>
      <c r="Q21" s="1230"/>
    </row>
    <row r="22" spans="1:17" ht="15" customHeight="1">
      <c r="A22" s="1199">
        <v>0.2</v>
      </c>
      <c r="B22" s="1204"/>
      <c r="C22" s="1212"/>
      <c r="D22" s="1220"/>
      <c r="E22" s="1220"/>
      <c r="F22" s="1220"/>
      <c r="G22" s="1220"/>
      <c r="H22" s="1220"/>
      <c r="I22" s="1220"/>
      <c r="J22" s="1220"/>
      <c r="K22" s="1220"/>
      <c r="L22" s="1220"/>
      <c r="M22" s="1220"/>
      <c r="N22" s="1220"/>
      <c r="O22" s="1220"/>
      <c r="P22" s="1220"/>
      <c r="Q22" s="1230"/>
    </row>
    <row r="23" spans="1:17" ht="15" customHeight="1">
      <c r="A23" s="1199"/>
      <c r="B23" s="1204"/>
      <c r="C23" s="1212"/>
      <c r="D23" s="1220"/>
      <c r="E23" s="1220"/>
      <c r="F23" s="1220"/>
      <c r="G23" s="1220"/>
      <c r="H23" s="1220"/>
      <c r="I23" s="1220"/>
      <c r="J23" s="1220"/>
      <c r="K23" s="1220"/>
      <c r="L23" s="1220"/>
      <c r="M23" s="1220"/>
      <c r="N23" s="1220"/>
      <c r="O23" s="1220"/>
      <c r="P23" s="1220"/>
      <c r="Q23" s="1230"/>
    </row>
    <row r="24" spans="1:17" ht="15" customHeight="1">
      <c r="A24" s="1200"/>
      <c r="B24" s="1205"/>
      <c r="C24" s="1212"/>
      <c r="D24" s="1220"/>
      <c r="E24" s="1220"/>
      <c r="F24" s="1220"/>
      <c r="G24" s="1220"/>
      <c r="H24" s="1220"/>
      <c r="I24" s="1220"/>
      <c r="J24" s="1220"/>
      <c r="K24" s="1220"/>
      <c r="L24" s="1220"/>
      <c r="M24" s="1220"/>
      <c r="N24" s="1220"/>
      <c r="O24" s="1220"/>
      <c r="P24" s="1220"/>
      <c r="Q24" s="1230"/>
    </row>
    <row r="25" spans="1:17" ht="15" customHeight="1">
      <c r="A25" s="1199"/>
      <c r="B25" s="1204"/>
      <c r="C25" s="1213"/>
      <c r="D25" s="1221"/>
      <c r="E25" s="1221"/>
      <c r="F25" s="1221"/>
      <c r="G25" s="1221"/>
      <c r="H25" s="1221"/>
      <c r="I25" s="1221"/>
      <c r="J25" s="1221"/>
      <c r="K25" s="1221"/>
      <c r="L25" s="1221"/>
      <c r="M25" s="1221"/>
      <c r="N25" s="1221"/>
      <c r="O25" s="1221"/>
      <c r="P25" s="1221"/>
      <c r="Q25" s="1231"/>
    </row>
    <row r="26" spans="1:17" ht="15" customHeight="1">
      <c r="A26" s="1199">
        <v>0</v>
      </c>
      <c r="B26" s="1204"/>
      <c r="C26" s="1214"/>
      <c r="D26" s="1222"/>
      <c r="E26" s="1222"/>
      <c r="F26" s="1222"/>
      <c r="G26" s="1222"/>
      <c r="H26" s="1222"/>
      <c r="I26" s="1222"/>
      <c r="J26" s="1222"/>
      <c r="K26" s="1222"/>
      <c r="L26" s="1222"/>
      <c r="M26" s="1222"/>
      <c r="N26" s="1222"/>
      <c r="O26" s="1222"/>
      <c r="P26" s="1222"/>
      <c r="Q26" s="1232"/>
    </row>
    <row r="27" spans="1:17">
      <c r="A27" s="1199"/>
      <c r="B27" s="1204"/>
      <c r="C27" s="1215"/>
      <c r="D27" s="842"/>
      <c r="E27" s="842"/>
      <c r="F27" s="842"/>
      <c r="G27" s="842"/>
      <c r="H27" s="842"/>
      <c r="I27" s="842"/>
      <c r="J27" s="842"/>
      <c r="K27" s="842"/>
      <c r="L27" s="842"/>
      <c r="M27" s="842"/>
      <c r="N27" s="842"/>
      <c r="O27" s="842"/>
      <c r="P27" s="842"/>
      <c r="Q27" s="1233"/>
    </row>
    <row r="28" spans="1:17">
      <c r="A28" s="1199"/>
      <c r="B28" s="1204"/>
      <c r="C28" s="1216"/>
      <c r="D28" s="1223"/>
      <c r="E28" s="1223"/>
      <c r="F28" s="1223"/>
      <c r="G28" s="1223"/>
      <c r="H28" s="1223"/>
      <c r="I28" s="1223"/>
      <c r="J28" s="1223"/>
      <c r="K28" s="1223"/>
      <c r="L28" s="1223"/>
      <c r="M28" s="1223"/>
      <c r="N28" s="1223"/>
      <c r="O28" s="1223"/>
      <c r="P28" s="1223"/>
      <c r="Q28" s="1234"/>
    </row>
    <row r="29" spans="1:17" ht="6" customHeight="1">
      <c r="A29" s="1039"/>
      <c r="B29" s="1047"/>
      <c r="C29" s="1216"/>
      <c r="D29" s="1223"/>
      <c r="E29" s="1223"/>
      <c r="F29" s="1223"/>
      <c r="G29" s="1223"/>
      <c r="H29" s="1223"/>
      <c r="I29" s="1223"/>
      <c r="J29" s="1223"/>
      <c r="K29" s="1223"/>
      <c r="L29" s="1223"/>
      <c r="M29" s="1223"/>
      <c r="N29" s="1223"/>
      <c r="O29" s="1223"/>
      <c r="P29" s="1223"/>
      <c r="Q29" s="1234"/>
    </row>
    <row r="30" spans="1:17" ht="22.5" customHeight="1">
      <c r="A30" s="1041"/>
      <c r="B30" s="1049"/>
      <c r="C30" s="1217" t="s">
        <v>856</v>
      </c>
      <c r="D30" s="1224" t="s">
        <v>733</v>
      </c>
      <c r="E30" s="1224" t="s">
        <v>940</v>
      </c>
      <c r="F30" s="1224" t="s">
        <v>940</v>
      </c>
      <c r="G30" s="1224" t="s">
        <v>940</v>
      </c>
      <c r="H30" s="1224" t="s">
        <v>940</v>
      </c>
      <c r="I30" s="1224" t="s">
        <v>940</v>
      </c>
      <c r="J30" s="1224" t="s">
        <v>940</v>
      </c>
      <c r="K30" s="1224" t="s">
        <v>940</v>
      </c>
      <c r="L30" s="1224" t="s">
        <v>940</v>
      </c>
      <c r="M30" s="1224" t="s">
        <v>940</v>
      </c>
      <c r="N30" s="1224" t="s">
        <v>940</v>
      </c>
      <c r="O30" s="1224" t="s">
        <v>940</v>
      </c>
      <c r="P30" s="1224" t="s">
        <v>940</v>
      </c>
      <c r="Q30" s="1235" t="s">
        <v>940</v>
      </c>
    </row>
    <row r="31" spans="1:17" s="948" customFormat="1" ht="25.5" customHeight="1">
      <c r="A31" s="1034" t="s">
        <v>1023</v>
      </c>
      <c r="B31" s="1206"/>
      <c r="C31" s="1206"/>
      <c r="D31" s="1034" t="s">
        <v>106</v>
      </c>
      <c r="E31" s="1206"/>
      <c r="F31" s="1206"/>
      <c r="G31" s="1206"/>
      <c r="H31" s="1206"/>
      <c r="I31" s="1206"/>
      <c r="J31" s="1206"/>
      <c r="K31" s="1206"/>
      <c r="L31" s="1206"/>
      <c r="M31" s="1042"/>
      <c r="N31" s="1206" t="s">
        <v>104</v>
      </c>
      <c r="O31" s="1206"/>
      <c r="P31" s="1206"/>
      <c r="Q31" s="1042"/>
    </row>
    <row r="32" spans="1:17" ht="25.5" customHeight="1">
      <c r="A32" s="1201"/>
      <c r="B32" s="1207"/>
      <c r="C32" s="1207"/>
      <c r="D32" s="1201"/>
      <c r="E32" s="1207"/>
      <c r="F32" s="1207"/>
      <c r="G32" s="1207"/>
      <c r="H32" s="1207"/>
      <c r="I32" s="1207"/>
      <c r="J32" s="1207"/>
      <c r="K32" s="1207"/>
      <c r="L32" s="1207"/>
      <c r="M32" s="1225"/>
      <c r="N32" s="1207"/>
      <c r="O32" s="1207"/>
      <c r="P32" s="1207"/>
      <c r="Q32" s="1225"/>
    </row>
    <row r="33" spans="1:17" ht="25.5" customHeight="1">
      <c r="A33" s="1201"/>
      <c r="B33" s="1207"/>
      <c r="C33" s="1207"/>
      <c r="D33" s="1201"/>
      <c r="E33" s="1207"/>
      <c r="F33" s="1207"/>
      <c r="G33" s="1207"/>
      <c r="H33" s="1207"/>
      <c r="I33" s="1207"/>
      <c r="J33" s="1207"/>
      <c r="K33" s="1207"/>
      <c r="L33" s="1207"/>
      <c r="M33" s="1225"/>
      <c r="N33" s="1207"/>
      <c r="O33" s="1207"/>
      <c r="P33" s="1207"/>
      <c r="Q33" s="1225"/>
    </row>
    <row r="34" spans="1:17" ht="25.5" customHeight="1">
      <c r="A34" s="1201"/>
      <c r="B34" s="1207"/>
      <c r="C34" s="1207"/>
      <c r="D34" s="1201"/>
      <c r="E34" s="1207"/>
      <c r="F34" s="1207"/>
      <c r="G34" s="1207"/>
      <c r="H34" s="1207"/>
      <c r="I34" s="1207"/>
      <c r="J34" s="1207"/>
      <c r="K34" s="1207"/>
      <c r="L34" s="1207"/>
      <c r="M34" s="1225"/>
      <c r="N34" s="1207"/>
      <c r="O34" s="1207"/>
      <c r="P34" s="1207"/>
      <c r="Q34" s="1225"/>
    </row>
    <row r="35" spans="1:17" ht="25.5" customHeight="1">
      <c r="A35" s="1201"/>
      <c r="B35" s="1207"/>
      <c r="C35" s="1207"/>
      <c r="D35" s="1201"/>
      <c r="E35" s="1207"/>
      <c r="F35" s="1207"/>
      <c r="G35" s="1207"/>
      <c r="H35" s="1207"/>
      <c r="I35" s="1207"/>
      <c r="J35" s="1207"/>
      <c r="K35" s="1207"/>
      <c r="L35" s="1207"/>
      <c r="M35" s="1225"/>
      <c r="N35" s="1207"/>
      <c r="O35" s="1207"/>
      <c r="P35" s="1207"/>
      <c r="Q35" s="1225"/>
    </row>
    <row r="36" spans="1:17" ht="25.5" customHeight="1">
      <c r="A36" s="1201"/>
      <c r="B36" s="1207"/>
      <c r="C36" s="1207"/>
      <c r="D36" s="1201"/>
      <c r="E36" s="1207"/>
      <c r="F36" s="1207"/>
      <c r="G36" s="1207"/>
      <c r="H36" s="1207"/>
      <c r="I36" s="1207"/>
      <c r="J36" s="1207"/>
      <c r="K36" s="1207"/>
      <c r="L36" s="1207"/>
      <c r="M36" s="1225"/>
      <c r="N36" s="1207"/>
      <c r="O36" s="1207"/>
      <c r="P36" s="1207"/>
      <c r="Q36" s="1225"/>
    </row>
    <row r="37" spans="1:17" ht="25.5" customHeight="1">
      <c r="A37" s="1201"/>
      <c r="B37" s="1207"/>
      <c r="C37" s="1207"/>
      <c r="D37" s="1201"/>
      <c r="E37" s="1207"/>
      <c r="F37" s="1207"/>
      <c r="G37" s="1207"/>
      <c r="H37" s="1207"/>
      <c r="I37" s="1207"/>
      <c r="J37" s="1207"/>
      <c r="K37" s="1207"/>
      <c r="L37" s="1207"/>
      <c r="M37" s="1225"/>
      <c r="N37" s="1207"/>
      <c r="O37" s="1207"/>
      <c r="P37" s="1207"/>
      <c r="Q37" s="1225"/>
    </row>
    <row r="38" spans="1:17" ht="25.5" customHeight="1">
      <c r="A38" s="1201"/>
      <c r="B38" s="1207"/>
      <c r="C38" s="1207"/>
      <c r="D38" s="1201"/>
      <c r="E38" s="1207"/>
      <c r="F38" s="1207"/>
      <c r="G38" s="1207"/>
      <c r="H38" s="1207"/>
      <c r="I38" s="1207"/>
      <c r="J38" s="1207"/>
      <c r="K38" s="1207"/>
      <c r="L38" s="1207"/>
      <c r="M38" s="1225"/>
      <c r="N38" s="1207"/>
      <c r="O38" s="1207"/>
      <c r="P38" s="1207"/>
      <c r="Q38" s="1225"/>
    </row>
    <row r="39" spans="1:17" ht="25.5" customHeight="1">
      <c r="A39" s="1201"/>
      <c r="B39" s="1207"/>
      <c r="C39" s="1207"/>
      <c r="D39" s="1201"/>
      <c r="E39" s="1207"/>
      <c r="F39" s="1207"/>
      <c r="G39" s="1207"/>
      <c r="H39" s="1207"/>
      <c r="I39" s="1207"/>
      <c r="J39" s="1207"/>
      <c r="K39" s="1207"/>
      <c r="L39" s="1207"/>
      <c r="M39" s="1225"/>
      <c r="N39" s="1207"/>
      <c r="O39" s="1207"/>
      <c r="P39" s="1207"/>
      <c r="Q39" s="1225"/>
    </row>
    <row r="40" spans="1:17" ht="25.5" customHeight="1">
      <c r="A40" s="1202"/>
      <c r="B40" s="1208"/>
      <c r="C40" s="1208"/>
      <c r="D40" s="1202"/>
      <c r="E40" s="1208"/>
      <c r="F40" s="1208"/>
      <c r="G40" s="1208"/>
      <c r="H40" s="1208"/>
      <c r="I40" s="1208"/>
      <c r="J40" s="1208"/>
      <c r="K40" s="1208"/>
      <c r="L40" s="1208"/>
      <c r="M40" s="1226"/>
      <c r="N40" s="1208"/>
      <c r="O40" s="1208"/>
      <c r="P40" s="1208"/>
      <c r="Q40" s="1226"/>
    </row>
    <row r="42" spans="1:17">
      <c r="B42" s="333" t="s">
        <v>975</v>
      </c>
    </row>
    <row r="43" spans="1:17">
      <c r="B43" s="333" t="s">
        <v>481</v>
      </c>
    </row>
  </sheetData>
  <mergeCells count="54">
    <mergeCell ref="A2:Q2"/>
    <mergeCell ref="T2:V2"/>
    <mergeCell ref="T4:W4"/>
    <mergeCell ref="A31:C31"/>
    <mergeCell ref="D31:M31"/>
    <mergeCell ref="N31:Q31"/>
    <mergeCell ref="A32:C32"/>
    <mergeCell ref="D32:M32"/>
    <mergeCell ref="N32:Q32"/>
    <mergeCell ref="A33:C33"/>
    <mergeCell ref="D33:M33"/>
    <mergeCell ref="N33:Q33"/>
    <mergeCell ref="A34:C34"/>
    <mergeCell ref="D34:M34"/>
    <mergeCell ref="N34:Q34"/>
    <mergeCell ref="A35:C35"/>
    <mergeCell ref="D35:M35"/>
    <mergeCell ref="N35:Q35"/>
    <mergeCell ref="A36:C36"/>
    <mergeCell ref="D36:M36"/>
    <mergeCell ref="N36:Q36"/>
    <mergeCell ref="A37:C37"/>
    <mergeCell ref="D37:M37"/>
    <mergeCell ref="N37:Q37"/>
    <mergeCell ref="A38:C38"/>
    <mergeCell ref="D38:M38"/>
    <mergeCell ref="N38:Q38"/>
    <mergeCell ref="A39:C39"/>
    <mergeCell ref="D39:M39"/>
    <mergeCell ref="N39:Q39"/>
    <mergeCell ref="A40:C40"/>
    <mergeCell ref="D40:M40"/>
    <mergeCell ref="N40:Q40"/>
    <mergeCell ref="A6:B7"/>
    <mergeCell ref="A10:B11"/>
    <mergeCell ref="A14:B15"/>
    <mergeCell ref="A18:B19"/>
    <mergeCell ref="A22:B23"/>
    <mergeCell ref="A26:B27"/>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Q27:Q29"/>
  </mergeCells>
  <phoneticPr fontId="23"/>
  <hyperlinks>
    <hyperlink ref="T4" location="'様式-54'!A1"/>
    <hyperlink ref="T2" location="書類一覧!D63"/>
  </hyperlinks>
  <pageMargins left="0.75" right="0.75" top="1" bottom="1" header="0.51200000000000001" footer="0.51200000000000001"/>
  <pageSetup paperSize="9" firstPageNumber="0" fitToWidth="1" fitToHeight="0" orientation="portrait" usePrinterDefaults="1"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dimension ref="A1:K36"/>
  <sheetViews>
    <sheetView showGridLines="0" view="pageBreakPreview" zoomScaleNormal="75" zoomScaleSheetLayoutView="100" workbookViewId="0">
      <selection activeCell="K3" sqref="K3"/>
    </sheetView>
  </sheetViews>
  <sheetFormatPr defaultColWidth="9" defaultRowHeight="13.2"/>
  <cols>
    <col min="1" max="11" width="10" style="10" customWidth="1"/>
    <col min="12" max="12" width="9" style="10" bestFit="1" customWidth="0"/>
    <col min="13" max="16384" width="9" style="10"/>
  </cols>
  <sheetData>
    <row r="1" spans="1:11" ht="14.4">
      <c r="A1" s="1236" t="s">
        <v>1432</v>
      </c>
    </row>
    <row r="3" spans="1:11">
      <c r="B3" s="1237"/>
      <c r="C3" s="1237"/>
      <c r="D3" s="1237"/>
      <c r="E3" s="1237"/>
      <c r="F3" s="1237"/>
      <c r="G3" s="1237"/>
      <c r="H3" s="1237"/>
      <c r="I3" s="11" t="s">
        <v>1039</v>
      </c>
      <c r="J3" s="1237"/>
      <c r="K3" s="89" t="s">
        <v>747</v>
      </c>
    </row>
    <row r="5" spans="1:11">
      <c r="A5" s="12" t="s">
        <v>1226</v>
      </c>
    </row>
    <row r="7" spans="1:11">
      <c r="A7" s="1237"/>
      <c r="B7" s="1237"/>
      <c r="C7" s="1237"/>
      <c r="D7" s="1237"/>
      <c r="F7" s="1237" t="s">
        <v>593</v>
      </c>
      <c r="G7" s="1237"/>
      <c r="H7" s="1237"/>
      <c r="J7" s="1237"/>
    </row>
    <row r="8" spans="1:11">
      <c r="A8" s="1237"/>
      <c r="B8" s="1237"/>
      <c r="C8" s="1237"/>
      <c r="D8" s="1237"/>
      <c r="E8" s="1237"/>
      <c r="F8" s="1237"/>
      <c r="G8" s="1237"/>
      <c r="H8" s="1255" t="s">
        <v>1168</v>
      </c>
      <c r="I8" s="1237"/>
      <c r="J8" s="1237"/>
    </row>
    <row r="11" spans="1:11" ht="19.2">
      <c r="A11" s="1238" t="s">
        <v>610</v>
      </c>
      <c r="B11" s="1238"/>
      <c r="C11" s="1238"/>
      <c r="D11" s="1238"/>
      <c r="E11" s="1238"/>
      <c r="F11" s="1238"/>
      <c r="G11" s="1238"/>
      <c r="H11" s="1238"/>
      <c r="I11" s="1238"/>
      <c r="J11" s="375"/>
    </row>
    <row r="14" spans="1:11" ht="22.5" customHeight="1">
      <c r="A14" s="1239" t="s">
        <v>502</v>
      </c>
      <c r="B14" s="1239"/>
      <c r="C14" s="1239"/>
      <c r="D14" s="1239"/>
      <c r="E14" s="1239"/>
      <c r="F14" s="1239"/>
      <c r="G14" s="1239"/>
    </row>
    <row r="16" spans="1:11" ht="56.25" customHeight="1">
      <c r="A16" s="1240" t="s">
        <v>1017</v>
      </c>
      <c r="B16" s="1240"/>
      <c r="C16" s="1240"/>
      <c r="D16" s="1240"/>
      <c r="E16" s="1240"/>
      <c r="F16" s="1240"/>
      <c r="G16" s="1240"/>
      <c r="H16" s="1240"/>
      <c r="I16" s="1240"/>
    </row>
    <row r="21" spans="1:10">
      <c r="A21" s="375" t="s">
        <v>87</v>
      </c>
      <c r="B21" s="375"/>
      <c r="C21" s="375"/>
      <c r="D21" s="375"/>
      <c r="E21" s="375"/>
      <c r="F21" s="375"/>
      <c r="G21" s="375"/>
      <c r="H21" s="375"/>
      <c r="I21" s="375"/>
      <c r="J21" s="375"/>
    </row>
    <row r="22" spans="1:10">
      <c r="A22" s="1237"/>
      <c r="B22" s="1237"/>
      <c r="C22" s="1237"/>
      <c r="D22" s="1237"/>
      <c r="E22" s="1237"/>
      <c r="F22" s="1237"/>
      <c r="G22" s="1237"/>
      <c r="H22" s="1237"/>
      <c r="I22" s="1237"/>
      <c r="J22" s="375"/>
    </row>
    <row r="24" spans="1:10" ht="30" customHeight="1">
      <c r="A24" s="1241" t="s">
        <v>240</v>
      </c>
      <c r="B24" s="1241"/>
      <c r="C24" s="1248"/>
      <c r="D24" s="1241" t="s">
        <v>522</v>
      </c>
      <c r="E24" s="1248"/>
      <c r="F24" s="1248"/>
      <c r="G24" s="1248"/>
      <c r="H24" s="1248"/>
      <c r="I24" s="1256"/>
    </row>
    <row r="25" spans="1:10" ht="30" customHeight="1">
      <c r="A25" s="1242" t="s">
        <v>1041</v>
      </c>
      <c r="B25" s="1242"/>
      <c r="C25" s="1242"/>
      <c r="D25" s="1252"/>
      <c r="E25" s="1245"/>
      <c r="F25" s="1245"/>
      <c r="G25" s="1245"/>
      <c r="H25" s="1245"/>
      <c r="I25" s="1256"/>
    </row>
    <row r="26" spans="1:10" ht="30" customHeight="1">
      <c r="A26" s="1242" t="s">
        <v>232</v>
      </c>
      <c r="B26" s="1241"/>
      <c r="C26" s="1249"/>
      <c r="D26" s="1253"/>
      <c r="E26" s="1254"/>
      <c r="F26" s="1254"/>
      <c r="G26" s="1254"/>
      <c r="H26" s="1254"/>
      <c r="I26" s="1256"/>
    </row>
    <row r="27" spans="1:10" ht="30" customHeight="1">
      <c r="A27" s="1241" t="s">
        <v>1126</v>
      </c>
      <c r="B27" s="1245"/>
      <c r="C27" s="1250"/>
      <c r="D27" s="1241"/>
      <c r="E27" s="381"/>
      <c r="F27" s="381"/>
      <c r="G27" s="381"/>
      <c r="H27" s="380"/>
      <c r="I27" s="382"/>
    </row>
    <row r="28" spans="1:10" ht="30" customHeight="1">
      <c r="A28" s="1243" t="s">
        <v>1042</v>
      </c>
      <c r="B28" s="1246"/>
      <c r="C28" s="1246" t="s">
        <v>818</v>
      </c>
      <c r="D28" s="1246" t="s">
        <v>818</v>
      </c>
      <c r="E28" s="1246"/>
      <c r="F28" s="1246"/>
      <c r="G28" s="1246"/>
      <c r="H28" s="380"/>
      <c r="I28" s="382"/>
    </row>
    <row r="29" spans="1:10" ht="30" customHeight="1">
      <c r="A29" s="1244" t="s">
        <v>181</v>
      </c>
      <c r="B29" s="1247"/>
      <c r="C29" s="1247"/>
      <c r="D29" s="1247"/>
      <c r="E29" s="1247"/>
      <c r="F29" s="1247"/>
      <c r="G29" s="1247"/>
      <c r="H29" s="1247"/>
      <c r="I29" s="1257"/>
    </row>
    <row r="30" spans="1:10" ht="30" customHeight="1">
      <c r="A30" s="1244"/>
      <c r="B30" s="1247"/>
      <c r="C30" s="1247"/>
      <c r="D30" s="1247"/>
      <c r="E30" s="1247"/>
      <c r="F30" s="1247"/>
      <c r="G30" s="1247"/>
      <c r="H30" s="1247"/>
      <c r="I30" s="1257"/>
    </row>
    <row r="31" spans="1:10" ht="30" customHeight="1">
      <c r="A31" s="1244"/>
      <c r="B31" s="1247"/>
      <c r="C31" s="1247"/>
      <c r="D31" s="1247"/>
      <c r="E31" s="1247"/>
      <c r="F31" s="1247"/>
      <c r="G31" s="1247"/>
      <c r="H31" s="1247"/>
      <c r="I31" s="1257"/>
    </row>
    <row r="32" spans="1:10" ht="30" customHeight="1">
      <c r="A32" s="378"/>
      <c r="B32" s="381"/>
      <c r="C32" s="1239"/>
      <c r="D32" s="381"/>
      <c r="E32" s="381"/>
      <c r="F32" s="381"/>
      <c r="G32" s="381"/>
      <c r="H32" s="381"/>
      <c r="I32" s="1250"/>
    </row>
    <row r="33" spans="1:9" ht="30" customHeight="1">
      <c r="B33" s="10"/>
      <c r="C33" s="1251"/>
      <c r="D33" s="10"/>
      <c r="E33" s="10"/>
      <c r="F33" s="10"/>
      <c r="G33" s="10"/>
      <c r="H33" s="10"/>
      <c r="I33" s="10"/>
    </row>
    <row r="34" spans="1:9">
      <c r="A34" s="379"/>
      <c r="B34" s="379"/>
      <c r="C34" s="379"/>
      <c r="D34" s="379"/>
      <c r="E34" s="379"/>
      <c r="F34" s="379"/>
      <c r="G34" s="379"/>
      <c r="H34" s="379"/>
      <c r="I34" s="379"/>
    </row>
    <row r="36" spans="1:9">
      <c r="A36" s="11" t="s">
        <v>757</v>
      </c>
      <c r="B36" s="10" t="s">
        <v>441</v>
      </c>
    </row>
  </sheetData>
  <mergeCells count="3">
    <mergeCell ref="A11:I11"/>
    <mergeCell ref="A16:I16"/>
    <mergeCell ref="A29:I31"/>
  </mergeCells>
  <phoneticPr fontId="23"/>
  <hyperlinks>
    <hyperlink ref="K3" location="書類一覧!D73"/>
  </hyperlinks>
  <pageMargins left="0.92" right="0.78740157480314965" top="0.98425196850393692" bottom="0.98425196850393692" header="0.51181102362204722" footer="0.51181102362204722"/>
  <pageSetup paperSize="9" scale="91" firstPageNumber="0" fitToWidth="1" fitToHeight="1" orientation="portrait" usePrinterDefaults="1" useFirstPageNumber="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A1:K46"/>
  <sheetViews>
    <sheetView showGridLines="0" view="pageBreakPreview" zoomScaleSheetLayoutView="100" workbookViewId="0">
      <selection activeCell="K3" sqref="K3"/>
    </sheetView>
  </sheetViews>
  <sheetFormatPr defaultColWidth="9" defaultRowHeight="13.2"/>
  <cols>
    <col min="1" max="9" width="10" style="295" customWidth="1"/>
    <col min="10" max="11" width="10.77734375" style="295" customWidth="1"/>
    <col min="12" max="12" width="9" style="295" bestFit="1" customWidth="0"/>
    <col min="13" max="16384" width="9" style="295"/>
  </cols>
  <sheetData>
    <row r="1" spans="1:11">
      <c r="A1" s="295" t="s">
        <v>1440</v>
      </c>
    </row>
    <row r="3" spans="1:11">
      <c r="I3" s="313" t="s">
        <v>350</v>
      </c>
      <c r="K3" s="89" t="s">
        <v>747</v>
      </c>
    </row>
    <row r="5" spans="1:11">
      <c r="A5" s="295" t="s">
        <v>788</v>
      </c>
    </row>
    <row r="6" spans="1:11">
      <c r="A6" s="12" t="s">
        <v>958</v>
      </c>
    </row>
    <row r="10" spans="1:11">
      <c r="F10" s="295" t="s">
        <v>1043</v>
      </c>
    </row>
    <row r="12" spans="1:11">
      <c r="H12" s="1255" t="s">
        <v>1168</v>
      </c>
    </row>
    <row r="14" spans="1:11">
      <c r="C14" s="295" t="s">
        <v>81</v>
      </c>
    </row>
    <row r="18" spans="1:5">
      <c r="A18" s="295" t="s">
        <v>783</v>
      </c>
    </row>
    <row r="19" spans="1:5">
      <c r="A19" s="295" t="s">
        <v>1134</v>
      </c>
    </row>
    <row r="22" spans="1:5">
      <c r="A22" s="295" t="s">
        <v>379</v>
      </c>
    </row>
    <row r="26" spans="1:5">
      <c r="A26" s="1258" t="s">
        <v>1027</v>
      </c>
      <c r="B26" s="295" t="s">
        <v>517</v>
      </c>
    </row>
    <row r="27" spans="1:5">
      <c r="A27" s="313"/>
    </row>
    <row r="28" spans="1:5">
      <c r="A28" s="1258" t="s">
        <v>110</v>
      </c>
      <c r="B28" s="295" t="s">
        <v>144</v>
      </c>
      <c r="C28" s="333" t="s">
        <v>261</v>
      </c>
      <c r="D28" s="333"/>
      <c r="E28" s="333"/>
    </row>
    <row r="29" spans="1:5">
      <c r="A29" s="313"/>
      <c r="C29" s="333" t="s">
        <v>998</v>
      </c>
      <c r="D29" s="333"/>
      <c r="E29" s="333"/>
    </row>
    <row r="30" spans="1:5">
      <c r="A30" s="313"/>
      <c r="C30" s="333"/>
      <c r="D30" s="333"/>
      <c r="E30" s="333"/>
    </row>
    <row r="31" spans="1:5">
      <c r="A31" s="1258" t="s">
        <v>1048</v>
      </c>
      <c r="B31" s="295" t="s">
        <v>1049</v>
      </c>
    </row>
    <row r="32" spans="1:5">
      <c r="A32" s="313"/>
    </row>
    <row r="33" spans="1:2">
      <c r="A33" s="1258" t="s">
        <v>218</v>
      </c>
      <c r="B33" s="295" t="s">
        <v>605</v>
      </c>
    </row>
    <row r="34" spans="1:2">
      <c r="A34" s="313"/>
    </row>
    <row r="35" spans="1:2">
      <c r="A35" s="1258" t="s">
        <v>145</v>
      </c>
      <c r="B35" s="295" t="s">
        <v>151</v>
      </c>
    </row>
    <row r="36" spans="1:2">
      <c r="A36" s="313"/>
    </row>
    <row r="37" spans="1:2">
      <c r="A37" s="1258" t="s">
        <v>691</v>
      </c>
      <c r="B37" s="295" t="s">
        <v>622</v>
      </c>
    </row>
    <row r="41" spans="1:2">
      <c r="A41" s="295" t="s">
        <v>1005</v>
      </c>
    </row>
    <row r="44" spans="1:2">
      <c r="A44" s="313" t="s">
        <v>743</v>
      </c>
      <c r="B44" s="333" t="s">
        <v>1127</v>
      </c>
    </row>
    <row r="45" spans="1:2">
      <c r="B45" s="333" t="s">
        <v>628</v>
      </c>
    </row>
    <row r="46" spans="1:2">
      <c r="B46" s="333"/>
    </row>
  </sheetData>
  <phoneticPr fontId="23"/>
  <hyperlinks>
    <hyperlink ref="K3" location="書類一覧!D74"/>
  </hyperlinks>
  <pageMargins left="0.62" right="0.62" top="0.98400000000000021" bottom="0.98400000000000021" header="0.51200000000000001" footer="0.51200000000000001"/>
  <pageSetup paperSize="9" firstPageNumber="0" fitToWidth="1" fitToHeight="1" orientation="portrait" usePrinterDefaults="1" useFirstPageNumber="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dimension ref="A1:H35"/>
  <sheetViews>
    <sheetView showGridLines="0" view="pageBreakPreview" zoomScaleSheetLayoutView="100" workbookViewId="0">
      <selection activeCell="C2" sqref="C2"/>
    </sheetView>
  </sheetViews>
  <sheetFormatPr defaultColWidth="29.109375" defaultRowHeight="13.2"/>
  <cols>
    <col min="1" max="1" width="29.109375" style="10"/>
    <col min="2" max="2" width="62.44140625" style="10" customWidth="1"/>
    <col min="3" max="3" width="29.109375" style="10" bestFit="1" customWidth="0"/>
    <col min="4" max="16384" width="29.109375" style="10"/>
  </cols>
  <sheetData>
    <row r="1" spans="1:3" ht="14.4">
      <c r="A1" s="1236" t="s">
        <v>1433</v>
      </c>
    </row>
    <row r="2" spans="1:3">
      <c r="B2" s="11" t="s">
        <v>117</v>
      </c>
      <c r="C2" s="1268" t="s">
        <v>747</v>
      </c>
    </row>
    <row r="3" spans="1:3" s="1237" customFormat="1"/>
    <row r="5" spans="1:3" ht="14.4">
      <c r="A5" s="1236" t="s">
        <v>1227</v>
      </c>
    </row>
    <row r="7" spans="1:3">
      <c r="B7" s="1237" t="s">
        <v>1128</v>
      </c>
    </row>
    <row r="9" spans="1:3">
      <c r="B9" s="1263" t="s">
        <v>112</v>
      </c>
    </row>
    <row r="12" spans="1:3" ht="16.2">
      <c r="A12" s="1259" t="s">
        <v>1151</v>
      </c>
      <c r="B12" s="1259"/>
    </row>
    <row r="14" spans="1:3">
      <c r="A14" s="10" t="s">
        <v>847</v>
      </c>
    </row>
    <row r="17" spans="1:8">
      <c r="A17" s="375" t="s">
        <v>87</v>
      </c>
      <c r="B17" s="375"/>
    </row>
    <row r="19" spans="1:8" ht="36" customHeight="1">
      <c r="A19" s="1260" t="s">
        <v>778</v>
      </c>
      <c r="B19" s="1264"/>
    </row>
    <row r="20" spans="1:8" ht="36" customHeight="1">
      <c r="A20" s="1260" t="s">
        <v>227</v>
      </c>
      <c r="B20" s="1264" t="s">
        <v>696</v>
      </c>
    </row>
    <row r="21" spans="1:8" ht="36" customHeight="1">
      <c r="A21" s="1261" t="s">
        <v>720</v>
      </c>
      <c r="B21" s="1265" t="s">
        <v>700</v>
      </c>
    </row>
    <row r="22" spans="1:8" ht="36" customHeight="1">
      <c r="A22" s="1262" t="s">
        <v>351</v>
      </c>
      <c r="B22" s="1265" t="s">
        <v>700</v>
      </c>
      <c r="C22" s="10"/>
      <c r="D22" s="10"/>
      <c r="E22" s="10"/>
      <c r="F22" s="10"/>
      <c r="G22" s="10"/>
      <c r="H22" s="1251"/>
    </row>
    <row r="23" spans="1:8" ht="140.25" customHeight="1">
      <c r="A23" s="1262" t="s">
        <v>1085</v>
      </c>
      <c r="B23" s="1266"/>
    </row>
    <row r="25" spans="1:8">
      <c r="A25" s="379"/>
      <c r="B25" s="379"/>
    </row>
    <row r="27" spans="1:8">
      <c r="B27" s="1267"/>
    </row>
    <row r="28" spans="1:8">
      <c r="A28" s="10" t="s">
        <v>1045</v>
      </c>
    </row>
    <row r="29" spans="1:8">
      <c r="A29" s="10" t="s">
        <v>952</v>
      </c>
    </row>
    <row r="30" spans="1:8">
      <c r="A30" s="10" t="s">
        <v>728</v>
      </c>
    </row>
    <row r="31" spans="1:8">
      <c r="A31" s="10" t="s">
        <v>362</v>
      </c>
    </row>
    <row r="32" spans="1:8">
      <c r="A32" s="10" t="s">
        <v>850</v>
      </c>
    </row>
    <row r="33" spans="1:1">
      <c r="A33" s="10" t="s">
        <v>712</v>
      </c>
    </row>
    <row r="35" spans="1:1">
      <c r="A35" s="10" t="s">
        <v>832</v>
      </c>
    </row>
  </sheetData>
  <mergeCells count="1">
    <mergeCell ref="A12:B12"/>
  </mergeCells>
  <phoneticPr fontId="23"/>
  <hyperlinks>
    <hyperlink ref="C2" location="書類一覧!D75"/>
  </hyperlinks>
  <pageMargins left="0.91" right="0.28000000000000003" top="0.78740157480314965" bottom="0.98425196850393692" header="0.51181102362204722" footer="0.51181102362204722"/>
  <pageSetup paperSize="9" firstPageNumber="0" fitToWidth="1" fitToHeight="1" orientation="portrait" usePrinterDefaults="1" useFirstPageNumber="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W44"/>
  <sheetViews>
    <sheetView showGridLines="0" view="pageBreakPreview" zoomScaleSheetLayoutView="100" workbookViewId="0">
      <selection activeCell="V3" sqref="V3:W4"/>
    </sheetView>
  </sheetViews>
  <sheetFormatPr defaultColWidth="9" defaultRowHeight="13.2"/>
  <cols>
    <col min="1" max="1" width="5" style="173" customWidth="1"/>
    <col min="2" max="2" width="2.6640625" style="173" customWidth="1"/>
    <col min="3" max="3" width="0.88671875" style="173" customWidth="1"/>
    <col min="4" max="4" width="9" style="173"/>
    <col min="5" max="5" width="7.6640625" style="173" customWidth="1"/>
    <col min="6" max="6" width="14.109375" style="173" customWidth="1"/>
    <col min="7" max="7" width="4.109375" style="173" customWidth="1"/>
    <col min="8" max="8" width="3.6640625" style="173" customWidth="1"/>
    <col min="9" max="9" width="6.6640625" style="173" customWidth="1"/>
    <col min="10" max="10" width="5.21875" style="173" customWidth="1"/>
    <col min="11" max="11" width="4.77734375" style="173" customWidth="1"/>
    <col min="12" max="12" width="2.44140625" style="173" customWidth="1"/>
    <col min="13" max="13" width="3.33203125" style="173" customWidth="1"/>
    <col min="14" max="14" width="6" style="173" customWidth="1"/>
    <col min="15" max="15" width="7.77734375" style="173" customWidth="1"/>
    <col min="16" max="16" width="4" style="173" customWidth="1"/>
    <col min="17" max="17" width="5.109375" style="173" customWidth="1"/>
    <col min="18" max="18" width="6.77734375" style="173" customWidth="1"/>
    <col min="19" max="19" width="1.6640625" style="173" customWidth="1"/>
    <col min="20" max="20" width="4.33203125" style="173" customWidth="1"/>
    <col min="21" max="16384" width="9" style="173"/>
  </cols>
  <sheetData>
    <row r="1" spans="1:23">
      <c r="A1" s="173" t="s">
        <v>1290</v>
      </c>
    </row>
    <row r="3" spans="1:23" ht="20.100000000000001" customHeight="1">
      <c r="B3" s="1269" t="s">
        <v>903</v>
      </c>
      <c r="C3" s="1269"/>
      <c r="D3" s="1269"/>
      <c r="E3" s="1275"/>
      <c r="F3" s="1275"/>
      <c r="G3" s="1275"/>
      <c r="H3" s="1275"/>
      <c r="I3" s="1275"/>
      <c r="J3" s="1296" t="s">
        <v>9</v>
      </c>
      <c r="V3" s="89" t="s">
        <v>747</v>
      </c>
      <c r="W3" s="89"/>
    </row>
    <row r="4" spans="1:23" ht="20.100000000000001" customHeight="1">
      <c r="B4" s="1270" t="s">
        <v>746</v>
      </c>
      <c r="C4" s="1270"/>
      <c r="D4" s="1270"/>
      <c r="E4" s="1270"/>
      <c r="F4" s="1270"/>
      <c r="G4" s="1284"/>
      <c r="H4" s="1284"/>
      <c r="I4" s="1284"/>
      <c r="J4" s="1284"/>
      <c r="K4" s="1284"/>
      <c r="L4" s="1284"/>
      <c r="M4" s="1284"/>
      <c r="N4" s="1284"/>
      <c r="O4" s="1284"/>
      <c r="P4" s="1284"/>
      <c r="Q4" s="1284"/>
      <c r="R4" s="1284"/>
      <c r="S4" s="1284"/>
      <c r="T4" s="1284"/>
      <c r="V4" s="89"/>
      <c r="W4" s="89"/>
    </row>
    <row r="5" spans="1:23" ht="3.9" customHeight="1"/>
    <row r="6" spans="1:23" ht="20.100000000000001" customHeight="1">
      <c r="B6" s="1271" t="s">
        <v>1</v>
      </c>
      <c r="C6" s="1273"/>
      <c r="D6" s="1273"/>
      <c r="E6" s="1273"/>
      <c r="F6" s="1273"/>
      <c r="G6" s="1285"/>
      <c r="H6" s="1285"/>
      <c r="I6" s="1285"/>
      <c r="J6" s="1285"/>
      <c r="K6" s="1298"/>
      <c r="M6" s="1302" t="s">
        <v>194</v>
      </c>
      <c r="N6" s="1303"/>
      <c r="O6" s="1304"/>
      <c r="P6" s="1304"/>
      <c r="Q6" s="1304"/>
      <c r="R6" s="1308" t="s">
        <v>599</v>
      </c>
      <c r="S6" s="13"/>
    </row>
    <row r="7" spans="1:23" ht="3" customHeight="1"/>
    <row r="8" spans="1:23" ht="23.1" customHeight="1">
      <c r="F8" s="173" t="s">
        <v>1135</v>
      </c>
    </row>
    <row r="9" spans="1:23" ht="3" customHeight="1"/>
    <row r="10" spans="1:23" ht="23.1" customHeight="1">
      <c r="F10" s="173" t="s">
        <v>551</v>
      </c>
      <c r="G10" s="1286"/>
      <c r="H10" s="1286"/>
      <c r="I10" s="1286"/>
      <c r="J10" s="1286"/>
      <c r="K10" s="1286"/>
      <c r="L10" s="1286"/>
      <c r="M10" s="1286"/>
      <c r="N10" s="1286"/>
      <c r="O10" s="1286"/>
      <c r="P10" s="1286"/>
      <c r="Q10" s="1286"/>
      <c r="R10" s="1286"/>
    </row>
    <row r="11" spans="1:23" ht="3" customHeight="1"/>
    <row r="12" spans="1:23" ht="23.1" customHeight="1">
      <c r="F12" s="1276" t="s">
        <v>1139</v>
      </c>
      <c r="G12" s="1284"/>
      <c r="H12" s="1284"/>
      <c r="I12" s="1284"/>
      <c r="J12" s="1284"/>
      <c r="K12" s="1284"/>
      <c r="L12" s="1284"/>
      <c r="M12" s="1284"/>
      <c r="N12" s="1284"/>
      <c r="O12" s="1284"/>
      <c r="P12" s="1284"/>
      <c r="Q12" s="1284"/>
      <c r="R12" s="1284"/>
    </row>
    <row r="13" spans="1:23" ht="5.0999999999999996" customHeight="1"/>
    <row r="14" spans="1:23" ht="18" customHeight="1">
      <c r="F14" s="1277" t="s">
        <v>61</v>
      </c>
      <c r="G14" s="1287"/>
      <c r="H14" s="1287"/>
      <c r="I14" s="1287"/>
      <c r="J14" s="1287"/>
      <c r="K14" s="1299"/>
      <c r="L14" s="1299"/>
      <c r="M14" s="1299"/>
      <c r="N14" s="1299"/>
      <c r="O14" s="1299"/>
      <c r="P14" s="1299"/>
      <c r="Q14" s="1299"/>
      <c r="R14" s="1309"/>
    </row>
    <row r="15" spans="1:23" ht="3.9" customHeight="1"/>
    <row r="16" spans="1:23" ht="18" customHeight="1">
      <c r="F16" s="1277" t="s">
        <v>585</v>
      </c>
      <c r="G16" s="1277"/>
      <c r="H16" s="1287"/>
      <c r="I16" s="1287"/>
      <c r="J16" s="1287"/>
      <c r="K16" s="1300"/>
      <c r="L16" s="1300"/>
      <c r="M16" s="1300"/>
      <c r="N16" s="1300"/>
      <c r="O16" s="1300"/>
      <c r="P16" s="1300"/>
      <c r="Q16" s="1300"/>
      <c r="R16" s="1310"/>
    </row>
    <row r="17" spans="2:20" ht="3.9" customHeight="1"/>
    <row r="18" spans="2:20" ht="18" customHeight="1">
      <c r="F18" s="1277" t="s">
        <v>462</v>
      </c>
      <c r="G18" s="1287"/>
      <c r="H18" s="1287"/>
      <c r="I18" s="1287"/>
      <c r="J18" s="1287"/>
      <c r="K18" s="1301"/>
      <c r="L18" s="1301"/>
      <c r="M18" s="1301"/>
      <c r="N18" s="1301"/>
      <c r="O18" s="1301"/>
      <c r="P18" s="1301"/>
      <c r="Q18" s="1301"/>
      <c r="R18" s="1311" t="s">
        <v>599</v>
      </c>
      <c r="S18" s="13"/>
    </row>
    <row r="19" spans="2:20" ht="3" customHeight="1"/>
    <row r="20" spans="2:20" ht="30" customHeight="1">
      <c r="D20" s="1274" t="s">
        <v>58</v>
      </c>
      <c r="E20" s="1274"/>
      <c r="F20" s="1274"/>
      <c r="G20" s="1274"/>
      <c r="H20" s="1274"/>
      <c r="I20" s="1274"/>
      <c r="J20" s="1274"/>
      <c r="K20" s="1274"/>
      <c r="L20" s="1274"/>
      <c r="M20" s="1274"/>
      <c r="N20" s="1274"/>
      <c r="O20" s="1274"/>
      <c r="P20" s="1274"/>
      <c r="Q20" s="1274"/>
      <c r="R20" s="1274"/>
      <c r="S20" s="1274"/>
    </row>
    <row r="21" spans="2:20" ht="2.1" customHeight="1"/>
    <row r="22" spans="2:20" ht="375" customHeight="1">
      <c r="T22" s="1312" t="s">
        <v>1140</v>
      </c>
    </row>
    <row r="23" spans="2:20" ht="18" customHeight="1">
      <c r="B23" s="173" t="s">
        <v>944</v>
      </c>
    </row>
    <row r="24" spans="2:20" ht="6.9" customHeight="1"/>
    <row r="25" spans="2:20" ht="18" customHeight="1">
      <c r="B25" s="1272"/>
      <c r="D25" s="173" t="s">
        <v>663</v>
      </c>
    </row>
    <row r="26" spans="2:20" ht="6.75" customHeight="1"/>
    <row r="27" spans="2:20" ht="18" customHeight="1">
      <c r="B27" s="1272"/>
      <c r="D27" s="173" t="s">
        <v>548</v>
      </c>
    </row>
    <row r="28" spans="2:20">
      <c r="F28" s="1278" t="s">
        <v>191</v>
      </c>
      <c r="G28" s="1288"/>
      <c r="I28" s="1292" t="s">
        <v>92</v>
      </c>
      <c r="J28" s="1292"/>
    </row>
    <row r="29" spans="2:20" ht="33" customHeight="1">
      <c r="F29" s="1279"/>
      <c r="G29" s="1289" t="s">
        <v>263</v>
      </c>
      <c r="H29" s="13" t="s">
        <v>320</v>
      </c>
      <c r="I29" s="1279"/>
      <c r="J29" s="1297"/>
      <c r="K29" s="282" t="s">
        <v>599</v>
      </c>
      <c r="L29" s="117" t="s">
        <v>1141</v>
      </c>
      <c r="M29" s="132"/>
      <c r="N29" s="1279" t="str">
        <f>IF(F29="","",F29*I29)</f>
        <v/>
      </c>
      <c r="O29" s="1297"/>
      <c r="P29" s="282" t="s">
        <v>599</v>
      </c>
    </row>
    <row r="30" spans="2:20" ht="6.75" customHeight="1">
      <c r="G30" s="240"/>
      <c r="H30" s="13"/>
      <c r="K30" s="240"/>
      <c r="L30" s="13"/>
      <c r="P30" s="240"/>
    </row>
    <row r="31" spans="2:20" ht="18" customHeight="1">
      <c r="B31" s="1272"/>
      <c r="D31" s="173" t="s">
        <v>1142</v>
      </c>
    </row>
    <row r="32" spans="2:20">
      <c r="F32" s="1280" t="s">
        <v>194</v>
      </c>
      <c r="I32" s="1280" t="s">
        <v>1081</v>
      </c>
      <c r="K32" s="1292" t="s">
        <v>615</v>
      </c>
      <c r="L32" s="1292"/>
    </row>
    <row r="33" spans="2:18">
      <c r="F33" s="1281"/>
      <c r="G33" s="1290" t="s">
        <v>599</v>
      </c>
      <c r="H33" s="117" t="s">
        <v>320</v>
      </c>
      <c r="I33" s="1293"/>
      <c r="J33" s="13" t="s">
        <v>320</v>
      </c>
      <c r="K33" s="277"/>
      <c r="L33" s="1289" t="s">
        <v>994</v>
      </c>
      <c r="M33" s="13" t="s">
        <v>1141</v>
      </c>
      <c r="N33" s="1281" t="str">
        <f>IF(F33="","",F33*I33/1000*K33/70)</f>
        <v/>
      </c>
      <c r="O33" s="1305"/>
      <c r="P33" s="1290" t="s">
        <v>599</v>
      </c>
    </row>
    <row r="34" spans="2:18" ht="3" customHeight="1">
      <c r="F34" s="1282"/>
      <c r="G34" s="132"/>
      <c r="H34" s="117"/>
      <c r="I34" s="1294"/>
      <c r="J34" s="13"/>
      <c r="K34" s="1189"/>
      <c r="L34" s="1189"/>
      <c r="M34" s="13"/>
      <c r="N34" s="1282"/>
      <c r="O34" s="1306"/>
      <c r="P34" s="132"/>
    </row>
    <row r="35" spans="2:18">
      <c r="F35" s="1283"/>
      <c r="G35" s="1291"/>
      <c r="H35" s="117"/>
      <c r="I35" s="1295">
        <v>1000</v>
      </c>
      <c r="J35" s="13"/>
      <c r="K35" s="173">
        <v>70</v>
      </c>
      <c r="L35" s="173" t="s">
        <v>994</v>
      </c>
      <c r="M35" s="13"/>
      <c r="N35" s="1283"/>
      <c r="O35" s="1307"/>
      <c r="P35" s="1291"/>
    </row>
    <row r="36" spans="2:18">
      <c r="F36" s="173" t="s">
        <v>15</v>
      </c>
    </row>
    <row r="37" spans="2:18" ht="18" customHeight="1">
      <c r="B37" s="1272" t="s">
        <v>818</v>
      </c>
      <c r="D37" s="173" t="s">
        <v>1147</v>
      </c>
    </row>
    <row r="38" spans="2:18" ht="27.9" customHeight="1">
      <c r="E38" s="277" t="s">
        <v>214</v>
      </c>
      <c r="F38" s="279"/>
      <c r="G38" s="279"/>
      <c r="H38" s="279"/>
      <c r="I38" s="279"/>
      <c r="J38" s="279"/>
      <c r="K38" s="279"/>
      <c r="L38" s="279"/>
      <c r="M38" s="279"/>
      <c r="N38" s="279"/>
      <c r="O38" s="279"/>
      <c r="P38" s="279"/>
      <c r="Q38" s="279"/>
      <c r="R38" s="282"/>
    </row>
    <row r="40" spans="2:18">
      <c r="D40" s="173" t="s">
        <v>77</v>
      </c>
    </row>
    <row r="41" spans="2:18" ht="20.100000000000001" customHeight="1">
      <c r="D41" s="173" t="s">
        <v>1073</v>
      </c>
    </row>
    <row r="42" spans="2:18" ht="20.100000000000001" customHeight="1">
      <c r="D42" s="173" t="s">
        <v>1148</v>
      </c>
    </row>
    <row r="43" spans="2:18" ht="20.100000000000001" customHeight="1">
      <c r="D43" s="173" t="s">
        <v>36</v>
      </c>
    </row>
    <row r="44" spans="2:18" ht="19.5" customHeight="1">
      <c r="D44" s="173" t="s">
        <v>786</v>
      </c>
    </row>
  </sheetData>
  <mergeCells count="29">
    <mergeCell ref="B3:D3"/>
    <mergeCell ref="E3:I3"/>
    <mergeCell ref="B4:F4"/>
    <mergeCell ref="G4:T4"/>
    <mergeCell ref="B6:F6"/>
    <mergeCell ref="G6:K6"/>
    <mergeCell ref="M6:N6"/>
    <mergeCell ref="O6:Q6"/>
    <mergeCell ref="G10:R10"/>
    <mergeCell ref="G12:R12"/>
    <mergeCell ref="K14:R14"/>
    <mergeCell ref="K16:R16"/>
    <mergeCell ref="K18:Q18"/>
    <mergeCell ref="D20:R20"/>
    <mergeCell ref="I28:J28"/>
    <mergeCell ref="I29:J29"/>
    <mergeCell ref="L29:M29"/>
    <mergeCell ref="N29:O29"/>
    <mergeCell ref="K32:L32"/>
    <mergeCell ref="E38:F38"/>
    <mergeCell ref="G38:R38"/>
    <mergeCell ref="V3:W4"/>
    <mergeCell ref="F33:F35"/>
    <mergeCell ref="G33:G35"/>
    <mergeCell ref="H33:H35"/>
    <mergeCell ref="J33:J35"/>
    <mergeCell ref="M33:M35"/>
    <mergeCell ref="N33:O35"/>
    <mergeCell ref="P33:P35"/>
  </mergeCells>
  <phoneticPr fontId="23"/>
  <dataValidations count="1">
    <dataValidation type="list" allowBlank="1" showDropDown="0" showInputMessage="1" showErrorMessage="1" sqref="B25 B27 B31 B37">
      <formula1>"レ, 　"</formula1>
    </dataValidation>
  </dataValidations>
  <hyperlinks>
    <hyperlink ref="K3" location="【詳細版】!D79"/>
    <hyperlink ref="V3:W4" location="書類一覧!D77"/>
  </hyperlinks>
  <printOptions horizontalCentered="1"/>
  <pageMargins left="0.78740157480314965" right="0.59055118110236227" top="0.59055118110236227" bottom="0.59055118110236227" header="0.51181102362204722" footer="0.51181102362204722"/>
  <pageSetup paperSize="9" scale="80" firstPageNumber="0" fitToWidth="1" fitToHeight="1" orientation="portrait" usePrinterDefaults="1" useFirstPageNumber="1" horizontalDpi="400" verticalDpi="4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pageSetUpPr fitToPage="1"/>
  </sheetPr>
  <dimension ref="A1:W38"/>
  <sheetViews>
    <sheetView showGridLines="0" view="pageBreakPreview" zoomScaleSheetLayoutView="100" workbookViewId="0">
      <selection activeCell="V3" sqref="V3:W4"/>
    </sheetView>
  </sheetViews>
  <sheetFormatPr defaultColWidth="9" defaultRowHeight="14.25" customHeight="1"/>
  <cols>
    <col min="1" max="1" width="5" style="173" customWidth="1"/>
    <col min="2" max="2" width="2.6640625" style="173" customWidth="1"/>
    <col min="3" max="3" width="0.88671875" style="173" customWidth="1"/>
    <col min="4" max="4" width="9" style="173"/>
    <col min="5" max="5" width="7.6640625" style="173" customWidth="1"/>
    <col min="6" max="6" width="14.109375" style="173" customWidth="1"/>
    <col min="7" max="7" width="4.109375" style="173" customWidth="1"/>
    <col min="8" max="8" width="3.6640625" style="173" customWidth="1"/>
    <col min="9" max="9" width="6.6640625" style="173" customWidth="1"/>
    <col min="10" max="10" width="5.21875" style="173" customWidth="1"/>
    <col min="11" max="11" width="4.77734375" style="173" customWidth="1"/>
    <col min="12" max="12" width="2.44140625" style="173" customWidth="1"/>
    <col min="13" max="13" width="3.33203125" style="173" customWidth="1"/>
    <col min="14" max="14" width="6" style="173" customWidth="1"/>
    <col min="15" max="15" width="7.77734375" style="173" customWidth="1"/>
    <col min="16" max="16" width="4" style="173" customWidth="1"/>
    <col min="17" max="17" width="5.109375" style="173" customWidth="1"/>
    <col min="18" max="18" width="6.77734375" style="173" customWidth="1"/>
    <col min="19" max="19" width="1.6640625" style="173" customWidth="1"/>
    <col min="20" max="20" width="4.33203125" style="173" customWidth="1"/>
    <col min="21" max="16384" width="9" style="173"/>
  </cols>
  <sheetData>
    <row r="1" spans="1:23" ht="14.25" customHeight="1">
      <c r="A1" s="173" t="s">
        <v>1441</v>
      </c>
    </row>
    <row r="3" spans="1:23" ht="14.25" customHeight="1">
      <c r="B3" s="1313"/>
      <c r="C3" s="1313"/>
      <c r="D3" s="1313"/>
      <c r="E3" s="13"/>
      <c r="F3" s="13"/>
      <c r="G3" s="13"/>
      <c r="H3" s="13"/>
      <c r="I3" s="13"/>
      <c r="J3" s="13"/>
      <c r="V3" s="89" t="s">
        <v>747</v>
      </c>
      <c r="W3" s="89"/>
    </row>
    <row r="4" spans="1:23" ht="14.25" customHeight="1">
      <c r="B4" s="1313"/>
      <c r="C4" s="1313"/>
      <c r="D4" s="1313"/>
      <c r="E4" s="1313"/>
      <c r="F4" s="1313"/>
      <c r="G4" s="1315"/>
      <c r="H4" s="1315"/>
      <c r="I4" s="1315"/>
      <c r="J4" s="1315"/>
      <c r="K4" s="1315"/>
      <c r="L4" s="1315"/>
      <c r="M4" s="1315"/>
      <c r="N4" s="1315"/>
      <c r="O4" s="1315"/>
      <c r="P4" s="1315"/>
      <c r="Q4" s="1315"/>
      <c r="R4" s="1315"/>
      <c r="S4" s="1315"/>
      <c r="T4" s="1315"/>
      <c r="V4" s="89"/>
      <c r="W4" s="89"/>
    </row>
    <row r="6" spans="1:23" ht="14.25" customHeight="1">
      <c r="B6" s="1313"/>
      <c r="C6" s="1313"/>
      <c r="D6" s="1313"/>
      <c r="E6" s="1313"/>
      <c r="F6" s="1313"/>
      <c r="G6" s="1316"/>
      <c r="H6" s="1316"/>
      <c r="I6" s="1316"/>
      <c r="J6" s="1316"/>
      <c r="K6" s="1316"/>
      <c r="M6" s="1315"/>
      <c r="N6" s="1315"/>
      <c r="O6" s="1306"/>
      <c r="P6" s="1306"/>
      <c r="Q6" s="1306"/>
      <c r="R6" s="13"/>
      <c r="S6" s="13"/>
    </row>
    <row r="10" spans="1:23" ht="14.25" customHeight="1">
      <c r="G10" s="1315"/>
      <c r="H10" s="1315"/>
      <c r="I10" s="1315"/>
      <c r="J10" s="1315"/>
      <c r="K10" s="1315"/>
      <c r="L10" s="1315"/>
      <c r="M10" s="1315"/>
      <c r="N10" s="1315"/>
      <c r="O10" s="1315"/>
      <c r="P10" s="1315"/>
      <c r="Q10" s="1315"/>
      <c r="R10" s="1315"/>
    </row>
    <row r="12" spans="1:23" ht="14.25" customHeight="1">
      <c r="G12" s="1315"/>
      <c r="H12" s="1315"/>
      <c r="I12" s="1315"/>
      <c r="J12" s="1315"/>
      <c r="K12" s="1315"/>
      <c r="L12" s="1315"/>
      <c r="M12" s="1315"/>
      <c r="N12" s="1315"/>
      <c r="O12" s="1315"/>
      <c r="P12" s="1315"/>
      <c r="Q12" s="1315"/>
      <c r="R12" s="1315"/>
    </row>
    <row r="14" spans="1:23" ht="14.25" customHeight="1">
      <c r="K14" s="1315"/>
      <c r="L14" s="1315"/>
      <c r="M14" s="1315"/>
      <c r="N14" s="1315"/>
      <c r="O14" s="1315"/>
      <c r="P14" s="1315"/>
      <c r="Q14" s="1315"/>
      <c r="R14" s="1315"/>
    </row>
    <row r="16" spans="1:23" ht="14.25" customHeight="1">
      <c r="K16" s="1319"/>
      <c r="L16" s="1319"/>
      <c r="M16" s="1319"/>
      <c r="N16" s="1319"/>
      <c r="O16" s="1319"/>
      <c r="P16" s="1319"/>
      <c r="Q16" s="1319"/>
      <c r="R16" s="1319"/>
    </row>
    <row r="18" spans="2:20" ht="14.25" customHeight="1">
      <c r="K18" s="1320"/>
      <c r="L18" s="1320"/>
      <c r="M18" s="1320"/>
      <c r="N18" s="1320"/>
      <c r="O18" s="1320"/>
      <c r="P18" s="1320"/>
      <c r="Q18" s="1320"/>
      <c r="R18" s="13"/>
      <c r="S18" s="13"/>
    </row>
    <row r="20" spans="2:20" ht="14.25" customHeight="1">
      <c r="D20" s="1274"/>
      <c r="E20" s="1274"/>
      <c r="F20" s="1274"/>
      <c r="G20" s="1274"/>
      <c r="H20" s="1274"/>
      <c r="I20" s="1274"/>
      <c r="J20" s="1274"/>
      <c r="K20" s="1274"/>
      <c r="L20" s="1274"/>
      <c r="M20" s="1274"/>
      <c r="N20" s="1274"/>
      <c r="O20" s="1274"/>
      <c r="P20" s="1274"/>
      <c r="Q20" s="1274"/>
      <c r="R20" s="1274"/>
      <c r="S20" s="1274"/>
    </row>
    <row r="22" spans="2:20" ht="14.25" customHeight="1">
      <c r="T22" s="1312"/>
    </row>
    <row r="25" spans="2:20" ht="14.25" customHeight="1">
      <c r="B25" s="13"/>
    </row>
    <row r="27" spans="2:20" ht="14.25" customHeight="1">
      <c r="B27" s="13"/>
    </row>
    <row r="28" spans="2:20" ht="14.25" customHeight="1">
      <c r="F28" s="1314"/>
      <c r="G28" s="1317"/>
      <c r="I28" s="1280"/>
      <c r="J28" s="1280"/>
    </row>
    <row r="29" spans="2:20" ht="14.25" customHeight="1">
      <c r="F29" s="1306"/>
      <c r="G29" s="240"/>
      <c r="H29" s="13"/>
      <c r="I29" s="1306"/>
      <c r="J29" s="1306"/>
      <c r="K29" s="13"/>
      <c r="L29" s="13"/>
      <c r="M29" s="13"/>
      <c r="N29" s="1306"/>
      <c r="O29" s="1306"/>
      <c r="P29" s="13"/>
    </row>
    <row r="30" spans="2:20" ht="14.25" customHeight="1">
      <c r="G30" s="240"/>
      <c r="H30" s="13"/>
      <c r="K30" s="240"/>
      <c r="L30" s="13"/>
      <c r="P30" s="240"/>
    </row>
    <row r="31" spans="2:20" ht="14.25" customHeight="1">
      <c r="B31" s="13"/>
    </row>
    <row r="32" spans="2:20" ht="14.25" customHeight="1">
      <c r="F32" s="1280"/>
      <c r="I32" s="1280"/>
      <c r="K32" s="1280"/>
      <c r="L32" s="1280"/>
    </row>
    <row r="33" spans="2:18" ht="14.25" customHeight="1">
      <c r="F33" s="1306"/>
      <c r="G33" s="13"/>
      <c r="H33" s="13"/>
      <c r="I33" s="13"/>
      <c r="J33" s="13"/>
      <c r="K33" s="13"/>
      <c r="L33" s="240"/>
      <c r="M33" s="13"/>
      <c r="N33" s="1306"/>
      <c r="O33" s="1306"/>
      <c r="P33" s="13"/>
    </row>
    <row r="34" spans="2:18" ht="14.25" customHeight="1">
      <c r="F34" s="1306"/>
      <c r="G34" s="13"/>
      <c r="H34" s="13"/>
      <c r="I34" s="1318"/>
      <c r="J34" s="13"/>
      <c r="M34" s="13"/>
      <c r="N34" s="1306"/>
      <c r="O34" s="1306"/>
      <c r="P34" s="13"/>
    </row>
    <row r="35" spans="2:18" ht="14.25" customHeight="1">
      <c r="F35" s="1306"/>
      <c r="G35" s="13"/>
      <c r="H35" s="13"/>
      <c r="I35" s="1295"/>
      <c r="J35" s="13"/>
      <c r="M35" s="13"/>
      <c r="N35" s="1306"/>
      <c r="O35" s="1306"/>
      <c r="P35" s="13"/>
    </row>
    <row r="37" spans="2:18" ht="14.25" customHeight="1">
      <c r="B37" s="13"/>
    </row>
    <row r="38" spans="2:18" ht="14.25" customHeight="1">
      <c r="E38" s="13"/>
      <c r="F38" s="13"/>
      <c r="G38" s="13"/>
      <c r="H38" s="13"/>
      <c r="I38" s="13"/>
      <c r="J38" s="13"/>
      <c r="K38" s="13"/>
      <c r="L38" s="13"/>
      <c r="M38" s="13"/>
      <c r="N38" s="13"/>
      <c r="O38" s="13"/>
      <c r="P38" s="13"/>
      <c r="Q38" s="13"/>
      <c r="R38" s="13"/>
    </row>
  </sheetData>
  <mergeCells count="29">
    <mergeCell ref="B3:D3"/>
    <mergeCell ref="E3:I3"/>
    <mergeCell ref="B4:F4"/>
    <mergeCell ref="G4:T4"/>
    <mergeCell ref="B6:F6"/>
    <mergeCell ref="G6:K6"/>
    <mergeCell ref="M6:N6"/>
    <mergeCell ref="O6:Q6"/>
    <mergeCell ref="G10:R10"/>
    <mergeCell ref="G12:R12"/>
    <mergeCell ref="K14:R14"/>
    <mergeCell ref="K16:R16"/>
    <mergeCell ref="K18:Q18"/>
    <mergeCell ref="D20:R20"/>
    <mergeCell ref="I28:J28"/>
    <mergeCell ref="I29:J29"/>
    <mergeCell ref="L29:M29"/>
    <mergeCell ref="N29:O29"/>
    <mergeCell ref="K32:L32"/>
    <mergeCell ref="E38:F38"/>
    <mergeCell ref="G38:R38"/>
    <mergeCell ref="V3:W4"/>
    <mergeCell ref="F33:F35"/>
    <mergeCell ref="G33:G35"/>
    <mergeCell ref="H33:H35"/>
    <mergeCell ref="J33:J35"/>
    <mergeCell ref="M33:M35"/>
    <mergeCell ref="N33:O35"/>
    <mergeCell ref="P33:P35"/>
  </mergeCells>
  <phoneticPr fontId="23"/>
  <dataValidations count="1">
    <dataValidation type="list" allowBlank="1" showDropDown="0" showInputMessage="1" showErrorMessage="1" sqref="B25 B27 B31 B37">
      <formula1>"レ, 　"</formula1>
    </dataValidation>
  </dataValidations>
  <hyperlinks>
    <hyperlink ref="V3:W4" location="書類一覧!D73"/>
  </hyperlinks>
  <printOptions horizontalCentered="1"/>
  <pageMargins left="0.78740157480314965" right="0.59055118110236227" top="0.59055118110236227" bottom="0.59055118110236227" header="0.51181102362204722" footer="0.51181102362204722"/>
  <pageSetup paperSize="9" scale="75" firstPageNumber="0" fitToWidth="1" fitToHeight="1" orientation="portrait" usePrinterDefaults="1" useFirstPageNumber="1" horizontalDpi="400" verticalDpi="4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sheetPr>
    <pageSetUpPr fitToPage="1"/>
  </sheetPr>
  <dimension ref="A1:AR55"/>
  <sheetViews>
    <sheetView showGridLines="0" view="pageBreakPreview" zoomScaleSheetLayoutView="100" workbookViewId="0">
      <selection activeCell="AQ3" sqref="AQ3:AR4"/>
    </sheetView>
  </sheetViews>
  <sheetFormatPr defaultColWidth="2.21875" defaultRowHeight="13.2"/>
  <cols>
    <col min="1" max="1" width="4.88671875" style="405" customWidth="1"/>
    <col min="2" max="42" width="2.21875" style="405"/>
    <col min="43" max="43" width="7.6640625" style="405" customWidth="1"/>
    <col min="44" max="44" width="6.6640625" style="405" customWidth="1"/>
    <col min="45" max="16384" width="2.21875" style="405"/>
  </cols>
  <sheetData>
    <row r="1" spans="1:44" ht="13.8">
      <c r="A1" s="1322" t="s">
        <v>1442</v>
      </c>
    </row>
    <row r="2" spans="1:44" ht="18.75" customHeight="1"/>
    <row r="3" spans="1:44" ht="21">
      <c r="A3" s="1323" t="s">
        <v>30</v>
      </c>
      <c r="B3" s="1323"/>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c r="AQ3" s="89" t="s">
        <v>747</v>
      </c>
      <c r="AR3" s="89"/>
    </row>
    <row r="4" spans="1:44">
      <c r="AQ4" s="89"/>
      <c r="AR4" s="89"/>
    </row>
    <row r="5" spans="1:44" s="1321" customFormat="1" ht="18.75" customHeight="1">
      <c r="A5" s="1321"/>
      <c r="B5" s="1321"/>
      <c r="C5" s="1321"/>
      <c r="D5" s="1321"/>
      <c r="E5" s="1321"/>
      <c r="F5" s="1321"/>
      <c r="G5" s="1321"/>
      <c r="H5" s="1321"/>
      <c r="I5" s="1321"/>
      <c r="J5" s="1321"/>
      <c r="K5" s="1321"/>
      <c r="L5" s="1321"/>
      <c r="M5" s="1321"/>
      <c r="N5" s="1321"/>
      <c r="O5" s="1321"/>
      <c r="P5" s="1321"/>
      <c r="Q5" s="1321"/>
      <c r="R5" s="1321"/>
      <c r="S5" s="1321"/>
      <c r="T5" s="1321"/>
      <c r="U5" s="1321"/>
      <c r="V5" s="1321"/>
      <c r="W5" s="1321"/>
      <c r="X5" s="1321"/>
      <c r="Y5" s="1321"/>
      <c r="Z5" s="1321"/>
      <c r="AA5" s="1321"/>
      <c r="AB5" s="1329"/>
      <c r="AC5" s="1329"/>
      <c r="AD5" s="1329"/>
      <c r="AE5" s="1329"/>
      <c r="AF5" s="1321" t="s">
        <v>271</v>
      </c>
      <c r="AG5" s="1329"/>
      <c r="AH5" s="1329"/>
      <c r="AI5" s="1321" t="s">
        <v>856</v>
      </c>
      <c r="AJ5" s="1329"/>
      <c r="AK5" s="1329"/>
      <c r="AL5" s="1321" t="s">
        <v>861</v>
      </c>
      <c r="AQ5" s="1321"/>
      <c r="AR5" s="1321"/>
    </row>
    <row r="6" spans="1:44" s="1321" customFormat="1">
      <c r="A6" s="1321" t="s">
        <v>1105</v>
      </c>
      <c r="B6" s="1321"/>
      <c r="C6" s="1321"/>
      <c r="D6" s="1321"/>
      <c r="E6" s="1321"/>
      <c r="F6" s="1321"/>
      <c r="G6" s="1321"/>
      <c r="H6" s="1321"/>
      <c r="I6" s="1321"/>
      <c r="J6" s="1321"/>
      <c r="K6" s="1321"/>
      <c r="L6" s="1321"/>
      <c r="M6" s="1321"/>
      <c r="N6" s="1321"/>
      <c r="O6" s="1321"/>
      <c r="P6" s="1321"/>
      <c r="Q6" s="1321"/>
      <c r="R6" s="1321"/>
      <c r="S6" s="1321"/>
      <c r="T6" s="1321"/>
      <c r="U6" s="1321"/>
      <c r="V6" s="1321"/>
      <c r="W6" s="1321"/>
      <c r="X6" s="1321"/>
      <c r="Y6" s="1321"/>
      <c r="Z6" s="1321"/>
      <c r="AA6" s="1321"/>
      <c r="AB6" s="1321"/>
      <c r="AC6" s="1321"/>
      <c r="AD6" s="1321"/>
      <c r="AE6" s="1321"/>
      <c r="AF6" s="1321"/>
      <c r="AG6" s="1321"/>
      <c r="AH6" s="1321"/>
      <c r="AI6" s="1321"/>
      <c r="AJ6" s="1321"/>
      <c r="AK6" s="1321"/>
      <c r="AL6" s="1321"/>
      <c r="AQ6" s="1321"/>
      <c r="AR6" s="1321"/>
    </row>
    <row r="7" spans="1:44" s="1321" customFormat="1" ht="22.5" customHeight="1">
      <c r="A7" s="1321"/>
      <c r="B7" s="1325"/>
      <c r="C7" s="1325"/>
      <c r="D7" s="1325"/>
      <c r="E7" s="1325"/>
      <c r="F7" s="1325"/>
      <c r="G7" s="1325"/>
      <c r="H7" s="1325"/>
      <c r="I7" s="1325"/>
      <c r="J7" s="1325"/>
      <c r="K7" s="1325"/>
      <c r="L7" s="1325"/>
      <c r="M7" s="1325"/>
      <c r="N7" s="1325"/>
      <c r="O7" s="1325"/>
      <c r="P7" s="1325"/>
      <c r="Q7" s="1325"/>
      <c r="R7" s="1328" t="s">
        <v>749</v>
      </c>
      <c r="S7" s="1321"/>
      <c r="T7" s="1321"/>
      <c r="U7" s="1321"/>
      <c r="V7" s="1321"/>
      <c r="W7" s="1321"/>
      <c r="X7" s="1321"/>
      <c r="Y7" s="1321"/>
      <c r="Z7" s="1321"/>
      <c r="AA7" s="1321"/>
      <c r="AB7" s="1321"/>
      <c r="AC7" s="1321"/>
      <c r="AD7" s="1321"/>
      <c r="AE7" s="1321"/>
      <c r="AF7" s="1321"/>
      <c r="AG7" s="1321"/>
      <c r="AH7" s="1321"/>
      <c r="AI7" s="1321"/>
      <c r="AJ7" s="1321"/>
      <c r="AK7" s="1321"/>
      <c r="AL7" s="1321"/>
      <c r="AQ7" s="1321"/>
      <c r="AR7" s="1321"/>
    </row>
    <row r="8" spans="1:44" s="1321" customFormat="1">
      <c r="A8" s="1321"/>
      <c r="B8" s="1321"/>
      <c r="C8" s="1321"/>
      <c r="D8" s="1321"/>
      <c r="E8" s="1321"/>
      <c r="F8" s="1321"/>
      <c r="G8" s="1321"/>
      <c r="H8" s="1321"/>
      <c r="I8" s="1321"/>
      <c r="J8" s="1321"/>
      <c r="K8" s="1321"/>
      <c r="L8" s="1321"/>
      <c r="M8" s="1321"/>
      <c r="N8" s="1321"/>
      <c r="O8" s="1321"/>
      <c r="P8" s="1321"/>
      <c r="Q8" s="1321"/>
      <c r="R8" s="1321"/>
      <c r="S8" s="1321"/>
      <c r="T8" s="1321"/>
      <c r="U8" s="1321"/>
      <c r="V8" s="1321"/>
      <c r="W8" s="1321"/>
      <c r="X8" s="1321"/>
      <c r="Y8" s="1321"/>
      <c r="Z8" s="1321"/>
      <c r="AA8" s="1321"/>
      <c r="AB8" s="1321"/>
      <c r="AC8" s="1321"/>
      <c r="AD8" s="1321"/>
      <c r="AE8" s="1321"/>
      <c r="AF8" s="1321"/>
      <c r="AG8" s="1321"/>
      <c r="AH8" s="1321"/>
      <c r="AI8" s="1321"/>
      <c r="AJ8" s="1321"/>
      <c r="AK8" s="1321"/>
      <c r="AL8" s="1321"/>
      <c r="AQ8" s="1321"/>
      <c r="AR8" s="1321"/>
    </row>
    <row r="9" spans="1:44" s="1321" customFormat="1">
      <c r="A9" s="1321"/>
      <c r="B9" s="1321"/>
      <c r="C9" s="1321"/>
      <c r="D9" s="1321"/>
      <c r="E9" s="1321"/>
      <c r="F9" s="1321"/>
      <c r="G9" s="1321"/>
      <c r="H9" s="1321"/>
      <c r="I9" s="1321"/>
      <c r="J9" s="1321"/>
      <c r="K9" s="1321"/>
      <c r="L9" s="1321"/>
      <c r="M9" s="1321"/>
      <c r="N9" s="1321"/>
      <c r="O9" s="1321"/>
      <c r="P9" s="1321"/>
      <c r="Q9" s="1321"/>
      <c r="R9" s="1321"/>
      <c r="S9" s="1321"/>
      <c r="T9" s="1321" t="s">
        <v>126</v>
      </c>
      <c r="U9" s="1321"/>
      <c r="V9" s="1321"/>
      <c r="W9" s="1321"/>
      <c r="X9" s="1321"/>
      <c r="Y9" s="1321"/>
      <c r="Z9" s="1321"/>
      <c r="AA9" s="1321"/>
      <c r="AB9" s="1321"/>
      <c r="AC9" s="1321"/>
      <c r="AD9" s="1321"/>
      <c r="AE9" s="1321"/>
      <c r="AF9" s="1321"/>
      <c r="AG9" s="1321"/>
      <c r="AH9" s="1321"/>
      <c r="AI9" s="1321"/>
      <c r="AJ9" s="1321"/>
      <c r="AK9" s="1321"/>
      <c r="AL9" s="1321"/>
      <c r="AQ9" s="1321"/>
      <c r="AR9" s="1321"/>
    </row>
    <row r="10" spans="1:44" s="1321" customFormat="1" ht="18.75" customHeight="1">
      <c r="A10" s="1321"/>
      <c r="B10" s="1321"/>
      <c r="C10" s="1321"/>
      <c r="D10" s="1321"/>
      <c r="E10" s="1321"/>
      <c r="F10" s="1321"/>
      <c r="G10" s="1321"/>
      <c r="H10" s="1321"/>
      <c r="I10" s="1321"/>
      <c r="J10" s="1321"/>
      <c r="K10" s="1321"/>
      <c r="L10" s="1321"/>
      <c r="M10" s="1321"/>
      <c r="N10" s="1321"/>
      <c r="O10" s="1321"/>
      <c r="P10" s="1321"/>
      <c r="Q10" s="1321"/>
      <c r="R10" s="1321"/>
      <c r="S10" s="1321"/>
      <c r="T10" s="1321"/>
      <c r="U10" s="1328" t="s">
        <v>119</v>
      </c>
      <c r="V10" s="1328"/>
      <c r="W10" s="1325"/>
      <c r="X10" s="1325"/>
      <c r="Y10" s="1325"/>
      <c r="Z10" s="1325"/>
      <c r="AA10" s="1325"/>
      <c r="AB10" s="1325"/>
      <c r="AC10" s="1325"/>
      <c r="AD10" s="1325"/>
      <c r="AE10" s="1325"/>
      <c r="AF10" s="1325"/>
      <c r="AG10" s="1325"/>
      <c r="AH10" s="1325"/>
      <c r="AI10" s="1325"/>
      <c r="AJ10" s="1325"/>
      <c r="AK10" s="1325"/>
      <c r="AL10" s="1321"/>
      <c r="AQ10" s="1321"/>
      <c r="AR10" s="1321"/>
    </row>
    <row r="11" spans="1:44" s="1321" customFormat="1">
      <c r="A11" s="1321"/>
      <c r="B11" s="1321"/>
      <c r="C11" s="1321"/>
      <c r="D11" s="1321"/>
      <c r="E11" s="1321"/>
      <c r="F11" s="1321"/>
      <c r="G11" s="1321"/>
      <c r="H11" s="1321"/>
      <c r="I11" s="1321"/>
      <c r="J11" s="1321"/>
      <c r="K11" s="1321"/>
      <c r="L11" s="1321"/>
      <c r="M11" s="1321"/>
      <c r="N11" s="1321"/>
      <c r="O11" s="1321"/>
      <c r="P11" s="1321"/>
      <c r="Q11" s="1321"/>
      <c r="R11" s="1321"/>
      <c r="S11" s="1321"/>
      <c r="T11" s="1321"/>
      <c r="U11" s="1321"/>
      <c r="V11" s="1321"/>
      <c r="W11" s="1321"/>
      <c r="X11" s="1321"/>
      <c r="Y11" s="1321"/>
      <c r="Z11" s="1321"/>
      <c r="AA11" s="1321"/>
      <c r="AB11" s="1321"/>
      <c r="AC11" s="1321"/>
      <c r="AD11" s="1321"/>
      <c r="AE11" s="1321"/>
      <c r="AF11" s="1321"/>
      <c r="AG11" s="1321"/>
      <c r="AH11" s="1321"/>
      <c r="AI11" s="1321"/>
      <c r="AJ11" s="1321"/>
      <c r="AK11" s="1321"/>
      <c r="AL11" s="1321"/>
      <c r="AQ11" s="1321"/>
      <c r="AR11" s="1321"/>
    </row>
    <row r="12" spans="1:44" s="1321" customFormat="1" ht="18.75" customHeight="1">
      <c r="A12" s="1321"/>
      <c r="B12" s="1321"/>
      <c r="C12" s="1321"/>
      <c r="D12" s="1321"/>
      <c r="E12" s="1321"/>
      <c r="F12" s="1321"/>
      <c r="G12" s="1321"/>
      <c r="H12" s="1321"/>
      <c r="I12" s="1321"/>
      <c r="J12" s="1321"/>
      <c r="K12" s="1321"/>
      <c r="L12" s="1321"/>
      <c r="M12" s="1321"/>
      <c r="N12" s="1321"/>
      <c r="O12" s="1321"/>
      <c r="P12" s="1321"/>
      <c r="Q12" s="1321"/>
      <c r="R12" s="1321"/>
      <c r="S12" s="1321"/>
      <c r="T12" s="1321"/>
      <c r="U12" s="1328" t="s">
        <v>174</v>
      </c>
      <c r="V12" s="1328"/>
      <c r="W12" s="1325"/>
      <c r="X12" s="1325"/>
      <c r="Y12" s="1325"/>
      <c r="Z12" s="1325"/>
      <c r="AA12" s="1325"/>
      <c r="AB12" s="1325"/>
      <c r="AC12" s="1325"/>
      <c r="AD12" s="1325"/>
      <c r="AE12" s="1325"/>
      <c r="AF12" s="1325"/>
      <c r="AG12" s="1325"/>
      <c r="AH12" s="1325"/>
      <c r="AI12" s="1321"/>
      <c r="AJ12" s="1321"/>
      <c r="AK12" s="1321"/>
      <c r="AL12" s="1321"/>
      <c r="AQ12" s="1321"/>
      <c r="AR12" s="1321"/>
    </row>
    <row r="13" spans="1:44" s="1321" customFormat="1">
      <c r="A13" s="1321"/>
      <c r="B13" s="1321" t="s">
        <v>61</v>
      </c>
      <c r="C13" s="1321"/>
      <c r="D13" s="1321"/>
      <c r="E13" s="1321"/>
      <c r="F13" s="1321"/>
      <c r="G13" s="1321"/>
      <c r="H13" s="1321"/>
      <c r="I13" s="1321"/>
      <c r="J13" s="1321"/>
      <c r="K13" s="1321"/>
      <c r="L13" s="1321"/>
      <c r="M13" s="1321"/>
      <c r="N13" s="1321"/>
      <c r="O13" s="1321"/>
      <c r="P13" s="1321"/>
      <c r="Q13" s="1321"/>
      <c r="R13" s="1321"/>
      <c r="S13" s="1321"/>
      <c r="T13" s="1321"/>
      <c r="U13" s="1321"/>
      <c r="V13" s="1321"/>
      <c r="W13" s="1321"/>
      <c r="X13" s="1321"/>
      <c r="Y13" s="1321"/>
      <c r="Z13" s="1321"/>
      <c r="AA13" s="1321"/>
      <c r="AB13" s="1321"/>
      <c r="AC13" s="1321"/>
      <c r="AD13" s="1321"/>
      <c r="AE13" s="1321"/>
      <c r="AF13" s="1321"/>
      <c r="AG13" s="1321"/>
      <c r="AH13" s="1321"/>
      <c r="AI13" s="1321"/>
      <c r="AJ13" s="1321"/>
      <c r="AK13" s="1321"/>
      <c r="AL13" s="1321"/>
      <c r="AQ13" s="1321"/>
      <c r="AR13" s="1321"/>
    </row>
    <row r="14" spans="1:44" s="1321" customFormat="1" ht="22.5" customHeight="1">
      <c r="A14" s="1321"/>
      <c r="B14" s="1321"/>
      <c r="C14" s="1321"/>
      <c r="D14" s="1326"/>
      <c r="E14" s="1326"/>
      <c r="F14" s="1326"/>
      <c r="G14" s="1326"/>
      <c r="H14" s="1326"/>
      <c r="I14" s="1326"/>
      <c r="J14" s="1326"/>
      <c r="K14" s="1326"/>
      <c r="L14" s="1326"/>
      <c r="M14" s="1326"/>
      <c r="N14" s="1326"/>
      <c r="O14" s="1326"/>
      <c r="P14" s="1326"/>
      <c r="Q14" s="1326"/>
      <c r="R14" s="1326"/>
      <c r="S14" s="1326"/>
      <c r="T14" s="1326"/>
      <c r="U14" s="1326"/>
      <c r="V14" s="1326"/>
      <c r="W14" s="1326"/>
      <c r="X14" s="1326"/>
      <c r="Y14" s="1326"/>
      <c r="Z14" s="1326"/>
      <c r="AA14" s="1326"/>
      <c r="AB14" s="1326"/>
      <c r="AC14" s="1326"/>
      <c r="AD14" s="1326"/>
      <c r="AE14" s="1326"/>
      <c r="AF14" s="1326"/>
      <c r="AG14" s="1326"/>
      <c r="AH14" s="1326"/>
      <c r="AI14" s="1326"/>
      <c r="AJ14" s="1326"/>
      <c r="AK14" s="1326"/>
      <c r="AL14" s="1326"/>
      <c r="AQ14" s="1321"/>
      <c r="AR14" s="1321"/>
    </row>
    <row r="15" spans="1:44" s="1321" customFormat="1">
      <c r="A15" s="1321"/>
      <c r="B15" s="1321"/>
      <c r="C15" s="1321"/>
      <c r="D15" s="1321"/>
      <c r="E15" s="1321"/>
      <c r="F15" s="1321"/>
      <c r="G15" s="1321"/>
      <c r="H15" s="1321"/>
      <c r="I15" s="1321"/>
      <c r="J15" s="1321"/>
      <c r="K15" s="1321"/>
      <c r="L15" s="1321"/>
      <c r="M15" s="1321"/>
      <c r="N15" s="1321"/>
      <c r="O15" s="1321"/>
      <c r="P15" s="1321"/>
      <c r="Q15" s="1321"/>
      <c r="R15" s="1321"/>
      <c r="S15" s="1321"/>
      <c r="T15" s="1321"/>
      <c r="U15" s="1321"/>
      <c r="V15" s="1321"/>
      <c r="W15" s="1321"/>
      <c r="X15" s="1321"/>
      <c r="Y15" s="1321"/>
      <c r="Z15" s="1321"/>
      <c r="AA15" s="1321"/>
      <c r="AB15" s="1321"/>
      <c r="AC15" s="1321"/>
      <c r="AD15" s="1321"/>
      <c r="AE15" s="1321"/>
      <c r="AF15" s="1321"/>
      <c r="AG15" s="1321"/>
      <c r="AH15" s="1321"/>
      <c r="AI15" s="1321"/>
      <c r="AJ15" s="1321"/>
      <c r="AK15" s="1321"/>
      <c r="AL15" s="1321"/>
      <c r="AQ15" s="1321"/>
      <c r="AR15" s="1321"/>
    </row>
    <row r="16" spans="1:44" s="1321" customFormat="1">
      <c r="A16" s="1321"/>
      <c r="B16" s="1321" t="s">
        <v>585</v>
      </c>
      <c r="C16" s="1321"/>
      <c r="D16" s="1321"/>
      <c r="E16" s="1321"/>
      <c r="F16" s="1321"/>
      <c r="G16" s="1321"/>
      <c r="H16" s="1321"/>
      <c r="I16" s="1321"/>
      <c r="J16" s="1321"/>
      <c r="K16" s="1321"/>
      <c r="L16" s="1321"/>
      <c r="M16" s="1321"/>
      <c r="N16" s="1321"/>
      <c r="O16" s="1321"/>
      <c r="P16" s="1321"/>
      <c r="Q16" s="1321"/>
      <c r="R16" s="1321"/>
      <c r="S16" s="1321"/>
      <c r="T16" s="1321"/>
      <c r="U16" s="1321"/>
      <c r="V16" s="1321"/>
      <c r="W16" s="1321"/>
      <c r="X16" s="1321"/>
      <c r="Y16" s="1321"/>
      <c r="Z16" s="1321"/>
      <c r="AA16" s="1321"/>
      <c r="AB16" s="1321"/>
      <c r="AC16" s="1321"/>
      <c r="AD16" s="1321"/>
      <c r="AE16" s="1321"/>
      <c r="AF16" s="1321"/>
      <c r="AG16" s="1321"/>
      <c r="AH16" s="1321"/>
      <c r="AI16" s="1321"/>
      <c r="AJ16" s="1321"/>
      <c r="AK16" s="1321"/>
      <c r="AL16" s="1321"/>
      <c r="AQ16" s="1321"/>
      <c r="AR16" s="1321"/>
    </row>
    <row r="17" spans="1:38" s="1321" customFormat="1" ht="22.5" customHeight="1">
      <c r="A17" s="1321"/>
      <c r="B17" s="1321"/>
      <c r="C17" s="1321"/>
      <c r="D17" s="1326"/>
      <c r="E17" s="1326"/>
      <c r="F17" s="1326"/>
      <c r="G17" s="1326"/>
      <c r="H17" s="1326"/>
      <c r="I17" s="1326"/>
      <c r="J17" s="1326"/>
      <c r="K17" s="1326"/>
      <c r="L17" s="1326"/>
      <c r="M17" s="1326"/>
      <c r="N17" s="1326"/>
      <c r="O17" s="1326"/>
      <c r="P17" s="1326"/>
      <c r="Q17" s="1326"/>
      <c r="R17" s="1326"/>
      <c r="S17" s="1326"/>
      <c r="T17" s="1326"/>
      <c r="U17" s="1326"/>
      <c r="V17" s="1326"/>
      <c r="W17" s="1326"/>
      <c r="X17" s="1326"/>
      <c r="Y17" s="1326"/>
      <c r="Z17" s="1326"/>
      <c r="AA17" s="1326"/>
      <c r="AB17" s="1326"/>
      <c r="AC17" s="1326"/>
      <c r="AD17" s="1326"/>
      <c r="AE17" s="1326"/>
      <c r="AF17" s="1326"/>
      <c r="AG17" s="1326"/>
      <c r="AH17" s="1326"/>
      <c r="AI17" s="1326"/>
      <c r="AJ17" s="1326"/>
      <c r="AK17" s="1326"/>
      <c r="AL17" s="1326"/>
    </row>
    <row r="18" spans="1:38" s="1321" customFormat="1">
      <c r="A18" s="1321"/>
      <c r="B18" s="1321"/>
      <c r="C18" s="1321"/>
      <c r="D18" s="1321"/>
      <c r="E18" s="1321"/>
      <c r="F18" s="1321"/>
      <c r="G18" s="1321"/>
      <c r="H18" s="1321"/>
      <c r="I18" s="1321"/>
      <c r="J18" s="1321"/>
      <c r="K18" s="1321"/>
      <c r="L18" s="1321"/>
      <c r="M18" s="1321"/>
      <c r="N18" s="1321"/>
      <c r="O18" s="1321"/>
      <c r="P18" s="1321"/>
      <c r="Q18" s="1321"/>
      <c r="R18" s="1321"/>
      <c r="S18" s="1321"/>
      <c r="T18" s="1321"/>
      <c r="U18" s="1321"/>
      <c r="V18" s="1321"/>
      <c r="W18" s="1321"/>
      <c r="X18" s="1321"/>
      <c r="Y18" s="1321"/>
      <c r="Z18" s="1321"/>
      <c r="AA18" s="1321"/>
      <c r="AB18" s="1321"/>
      <c r="AC18" s="1321"/>
      <c r="AD18" s="1321"/>
      <c r="AE18" s="1321"/>
      <c r="AF18" s="1321"/>
      <c r="AG18" s="1321"/>
      <c r="AH18" s="1321"/>
      <c r="AI18" s="1321"/>
      <c r="AJ18" s="1321"/>
      <c r="AK18" s="1321"/>
      <c r="AL18" s="1321"/>
    </row>
    <row r="19" spans="1:38" s="1321" customFormat="1">
      <c r="A19" s="1321"/>
      <c r="B19" s="1321" t="s">
        <v>228</v>
      </c>
      <c r="C19" s="1321"/>
      <c r="D19" s="1321"/>
      <c r="E19" s="1321"/>
      <c r="F19" s="1321"/>
      <c r="G19" s="1321"/>
      <c r="H19" s="1321"/>
      <c r="I19" s="1321"/>
      <c r="J19" s="1321"/>
      <c r="K19" s="1321"/>
      <c r="L19" s="1321"/>
      <c r="M19" s="1321"/>
      <c r="N19" s="1321"/>
      <c r="O19" s="1321"/>
      <c r="P19" s="1321"/>
      <c r="Q19" s="1321"/>
      <c r="R19" s="1321"/>
      <c r="S19" s="1321"/>
      <c r="T19" s="1321"/>
      <c r="U19" s="1321"/>
      <c r="V19" s="1321"/>
      <c r="W19" s="1321"/>
      <c r="X19" s="1321"/>
      <c r="Y19" s="1321"/>
      <c r="Z19" s="1321"/>
      <c r="AA19" s="1321"/>
      <c r="AB19" s="1321"/>
      <c r="AC19" s="1321"/>
      <c r="AD19" s="1321"/>
      <c r="AE19" s="1321"/>
      <c r="AF19" s="1321"/>
      <c r="AG19" s="1321"/>
      <c r="AH19" s="1321"/>
      <c r="AI19" s="1321"/>
      <c r="AJ19" s="1321"/>
      <c r="AK19" s="1321"/>
      <c r="AL19" s="1321"/>
    </row>
    <row r="20" spans="1:38" s="1321" customFormat="1" ht="22.5" customHeight="1">
      <c r="A20" s="1321"/>
      <c r="B20" s="1321"/>
      <c r="C20" s="1321"/>
      <c r="D20" s="1326"/>
      <c r="E20" s="1326"/>
      <c r="F20" s="1326"/>
      <c r="G20" s="1326"/>
      <c r="H20" s="1326"/>
      <c r="I20" s="1326"/>
      <c r="J20" s="1326"/>
      <c r="K20" s="1326"/>
      <c r="L20" s="1326"/>
      <c r="M20" s="1326"/>
      <c r="N20" s="1326"/>
      <c r="O20" s="1326"/>
      <c r="P20" s="1326"/>
      <c r="Q20" s="1326"/>
      <c r="R20" s="1326"/>
      <c r="S20" s="1326"/>
      <c r="T20" s="1326"/>
      <c r="U20" s="1326"/>
      <c r="V20" s="1326"/>
      <c r="W20" s="1326"/>
      <c r="X20" s="1326"/>
      <c r="Y20" s="1326"/>
      <c r="Z20" s="1326"/>
      <c r="AA20" s="1326"/>
      <c r="AB20" s="1326"/>
      <c r="AC20" s="1326"/>
      <c r="AD20" s="1326"/>
      <c r="AE20" s="1326"/>
      <c r="AF20" s="1326"/>
      <c r="AG20" s="1326"/>
      <c r="AH20" s="1326"/>
      <c r="AI20" s="1326"/>
      <c r="AJ20" s="1326"/>
      <c r="AK20" s="1326"/>
      <c r="AL20" s="1326"/>
    </row>
    <row r="21" spans="1:38" s="1321" customFormat="1">
      <c r="A21" s="1321"/>
      <c r="B21" s="1321"/>
      <c r="C21" s="1321"/>
      <c r="D21" s="1321"/>
      <c r="E21" s="1321"/>
      <c r="F21" s="1321"/>
      <c r="G21" s="1321"/>
      <c r="H21" s="1321"/>
      <c r="I21" s="1321"/>
      <c r="J21" s="1321"/>
      <c r="K21" s="1321"/>
      <c r="L21" s="1321"/>
      <c r="M21" s="1321"/>
      <c r="N21" s="1321"/>
      <c r="O21" s="1321"/>
      <c r="P21" s="1321"/>
      <c r="Q21" s="1321"/>
      <c r="R21" s="1321"/>
      <c r="S21" s="1321"/>
      <c r="T21" s="1321"/>
      <c r="U21" s="1321"/>
      <c r="V21" s="1321"/>
      <c r="W21" s="1321"/>
      <c r="X21" s="1321"/>
      <c r="Y21" s="1321"/>
      <c r="Z21" s="1321"/>
      <c r="AA21" s="1321"/>
      <c r="AB21" s="1321"/>
      <c r="AC21" s="1321"/>
      <c r="AD21" s="1321"/>
      <c r="AE21" s="1321"/>
      <c r="AF21" s="1321"/>
      <c r="AG21" s="1321"/>
      <c r="AH21" s="1321"/>
      <c r="AI21" s="1321"/>
      <c r="AJ21" s="1321"/>
      <c r="AK21" s="1321"/>
      <c r="AL21" s="1321"/>
    </row>
    <row r="22" spans="1:38" s="1321" customFormat="1">
      <c r="A22" s="1321"/>
      <c r="B22" s="1321" t="s">
        <v>1</v>
      </c>
      <c r="C22" s="1321"/>
      <c r="D22" s="1321"/>
      <c r="E22" s="1321"/>
      <c r="F22" s="1321"/>
      <c r="G22" s="1321"/>
      <c r="H22" s="1321"/>
      <c r="I22" s="1321"/>
      <c r="J22" s="1321"/>
      <c r="K22" s="1321"/>
      <c r="L22" s="1321"/>
      <c r="M22" s="1321"/>
      <c r="N22" s="1321"/>
      <c r="O22" s="1321"/>
      <c r="P22" s="1321"/>
      <c r="Q22" s="1321"/>
      <c r="R22" s="1321"/>
      <c r="S22" s="1321"/>
      <c r="T22" s="1321"/>
      <c r="U22" s="1321"/>
      <c r="V22" s="1321"/>
      <c r="W22" s="1321"/>
      <c r="X22" s="1321"/>
      <c r="Y22" s="1321"/>
      <c r="Z22" s="1321"/>
      <c r="AA22" s="1321"/>
      <c r="AB22" s="1321"/>
      <c r="AC22" s="1321"/>
      <c r="AD22" s="1321"/>
      <c r="AE22" s="1321"/>
      <c r="AF22" s="1321"/>
      <c r="AG22" s="1321"/>
      <c r="AH22" s="1321"/>
      <c r="AI22" s="1321"/>
      <c r="AJ22" s="1321"/>
      <c r="AK22" s="1321"/>
      <c r="AL22" s="1321"/>
    </row>
    <row r="23" spans="1:38" s="1321" customFormat="1" ht="22.5" customHeight="1">
      <c r="A23" s="1321"/>
      <c r="B23" s="1321"/>
      <c r="C23" s="1321"/>
      <c r="D23" s="1326"/>
      <c r="E23" s="1326"/>
      <c r="F23" s="1326"/>
      <c r="G23" s="1326"/>
      <c r="H23" s="1326"/>
      <c r="I23" s="1326"/>
      <c r="J23" s="1326"/>
      <c r="K23" s="1326"/>
      <c r="L23" s="1326"/>
      <c r="M23" s="1326"/>
      <c r="N23" s="1326"/>
      <c r="O23" s="1326"/>
      <c r="P23" s="1326"/>
      <c r="Q23" s="1326"/>
      <c r="R23" s="1326"/>
      <c r="S23" s="1326"/>
      <c r="T23" s="1326"/>
      <c r="U23" s="1326"/>
      <c r="V23" s="1326"/>
      <c r="W23" s="1326"/>
      <c r="X23" s="1326"/>
      <c r="Y23" s="1326"/>
      <c r="Z23" s="1326"/>
      <c r="AA23" s="1326"/>
      <c r="AB23" s="1326"/>
      <c r="AC23" s="1326"/>
      <c r="AD23" s="1326"/>
      <c r="AE23" s="1326"/>
      <c r="AF23" s="1326"/>
      <c r="AG23" s="1326"/>
      <c r="AH23" s="1326"/>
      <c r="AI23" s="1326"/>
      <c r="AJ23" s="1326"/>
      <c r="AK23" s="1326"/>
      <c r="AL23" s="1326"/>
    </row>
    <row r="24" spans="1:38" s="1321" customFormat="1">
      <c r="A24" s="1321"/>
      <c r="B24" s="1321"/>
      <c r="C24" s="1321"/>
      <c r="D24" s="1321"/>
      <c r="E24" s="1321"/>
      <c r="F24" s="1321"/>
      <c r="G24" s="1321"/>
      <c r="H24" s="1321"/>
      <c r="I24" s="1321"/>
      <c r="J24" s="1321"/>
      <c r="K24" s="1321"/>
      <c r="L24" s="1321"/>
      <c r="M24" s="1321"/>
      <c r="N24" s="1321"/>
      <c r="O24" s="1321"/>
      <c r="P24" s="1321"/>
      <c r="Q24" s="1321"/>
      <c r="R24" s="1321"/>
      <c r="S24" s="1321"/>
      <c r="T24" s="1321"/>
      <c r="U24" s="1321"/>
      <c r="V24" s="1321"/>
      <c r="W24" s="1321"/>
      <c r="X24" s="1321"/>
      <c r="Y24" s="1321"/>
      <c r="Z24" s="1321"/>
      <c r="AA24" s="1321"/>
      <c r="AB24" s="1321"/>
      <c r="AC24" s="1321"/>
      <c r="AD24" s="1321"/>
      <c r="AE24" s="1321"/>
      <c r="AF24" s="1321"/>
      <c r="AG24" s="1321"/>
      <c r="AH24" s="1321"/>
      <c r="AI24" s="1321"/>
      <c r="AJ24" s="1321"/>
      <c r="AK24" s="1321"/>
      <c r="AL24" s="1321"/>
    </row>
    <row r="25" spans="1:38" s="1321" customFormat="1">
      <c r="A25" s="1321"/>
      <c r="B25" s="1321" t="s">
        <v>1149</v>
      </c>
      <c r="C25" s="1321"/>
      <c r="D25" s="1321"/>
      <c r="E25" s="1321"/>
      <c r="F25" s="1321"/>
      <c r="G25" s="1321"/>
      <c r="H25" s="1321"/>
      <c r="I25" s="1321"/>
      <c r="J25" s="1321"/>
      <c r="K25" s="1321"/>
      <c r="L25" s="1321"/>
      <c r="M25" s="1321"/>
      <c r="N25" s="1321"/>
      <c r="O25" s="1321"/>
      <c r="P25" s="1321"/>
      <c r="Q25" s="1321"/>
      <c r="R25" s="1321"/>
      <c r="S25" s="1321"/>
      <c r="T25" s="1321"/>
      <c r="U25" s="1321"/>
      <c r="V25" s="1321"/>
      <c r="W25" s="1321"/>
      <c r="X25" s="1321"/>
      <c r="Y25" s="1321"/>
      <c r="Z25" s="1321"/>
      <c r="AA25" s="1321"/>
      <c r="AB25" s="1321"/>
      <c r="AC25" s="1321"/>
      <c r="AD25" s="1321"/>
      <c r="AE25" s="1321"/>
      <c r="AF25" s="1321"/>
      <c r="AG25" s="1321"/>
      <c r="AH25" s="1321"/>
      <c r="AI25" s="1321"/>
      <c r="AJ25" s="1321"/>
      <c r="AK25" s="1321"/>
      <c r="AL25" s="1321"/>
    </row>
    <row r="26" spans="1:38" s="1321" customFormat="1" ht="22.5" customHeight="1">
      <c r="A26" s="1321"/>
      <c r="B26" s="1321"/>
      <c r="C26" s="1321"/>
      <c r="D26" s="1327"/>
      <c r="E26" s="1327"/>
      <c r="F26" s="1327"/>
      <c r="G26" s="1327"/>
      <c r="H26" s="1326"/>
      <c r="I26" s="1326"/>
      <c r="J26" s="1326"/>
      <c r="K26" s="1326"/>
      <c r="L26" s="1327" t="s">
        <v>271</v>
      </c>
      <c r="M26" s="1326"/>
      <c r="N26" s="1326"/>
      <c r="O26" s="1327" t="s">
        <v>856</v>
      </c>
      <c r="P26" s="1326"/>
      <c r="Q26" s="1326"/>
      <c r="R26" s="1327" t="s">
        <v>861</v>
      </c>
      <c r="S26" s="1327"/>
      <c r="T26" s="1327" t="s">
        <v>638</v>
      </c>
      <c r="U26" s="1327"/>
      <c r="V26" s="1326"/>
      <c r="W26" s="1326"/>
      <c r="X26" s="1326"/>
      <c r="Y26" s="1326"/>
      <c r="Z26" s="1327" t="s">
        <v>271</v>
      </c>
      <c r="AA26" s="1326"/>
      <c r="AB26" s="1326"/>
      <c r="AC26" s="1327" t="s">
        <v>856</v>
      </c>
      <c r="AD26" s="1326"/>
      <c r="AE26" s="1326"/>
      <c r="AF26" s="1327" t="s">
        <v>861</v>
      </c>
      <c r="AG26" s="1327"/>
      <c r="AH26" s="1327"/>
      <c r="AI26" s="1327"/>
      <c r="AJ26" s="1327"/>
      <c r="AK26" s="1327"/>
      <c r="AL26" s="1327"/>
    </row>
    <row r="27" spans="1:38" s="1321" customFormat="1">
      <c r="A27" s="1321"/>
      <c r="B27" s="1321"/>
      <c r="C27" s="1321"/>
      <c r="D27" s="1321"/>
      <c r="E27" s="1321"/>
      <c r="F27" s="1321"/>
      <c r="G27" s="1321"/>
      <c r="H27" s="1321"/>
      <c r="I27" s="1321"/>
      <c r="J27" s="1321"/>
      <c r="K27" s="1321"/>
      <c r="L27" s="1321"/>
      <c r="M27" s="1321"/>
      <c r="N27" s="1321"/>
      <c r="O27" s="1321"/>
      <c r="P27" s="1321"/>
      <c r="Q27" s="1321"/>
      <c r="R27" s="1321"/>
      <c r="S27" s="1321"/>
      <c r="T27" s="1321"/>
      <c r="U27" s="1321"/>
      <c r="V27" s="1321"/>
      <c r="W27" s="1321"/>
      <c r="X27" s="1321"/>
      <c r="Y27" s="1321"/>
      <c r="Z27" s="1321"/>
      <c r="AA27" s="1321"/>
      <c r="AB27" s="1321"/>
      <c r="AC27" s="1321"/>
      <c r="AD27" s="1321"/>
      <c r="AE27" s="1321"/>
      <c r="AF27" s="1321"/>
      <c r="AG27" s="1321"/>
      <c r="AH27" s="1321"/>
      <c r="AI27" s="1321"/>
      <c r="AJ27" s="1321"/>
      <c r="AK27" s="1321"/>
      <c r="AL27" s="1321"/>
    </row>
    <row r="28" spans="1:38" s="1321" customFormat="1">
      <c r="A28" s="1321"/>
      <c r="B28" s="1321" t="s">
        <v>1094</v>
      </c>
      <c r="C28" s="1321"/>
      <c r="D28" s="1321"/>
      <c r="E28" s="1321"/>
      <c r="F28" s="1321"/>
      <c r="G28" s="1321"/>
      <c r="H28" s="1321"/>
      <c r="I28" s="1321"/>
      <c r="J28" s="1321"/>
      <c r="K28" s="1321"/>
      <c r="L28" s="1321"/>
      <c r="M28" s="1321"/>
      <c r="N28" s="1321"/>
      <c r="O28" s="1321"/>
      <c r="P28" s="1321"/>
      <c r="Q28" s="1321"/>
      <c r="R28" s="1321"/>
      <c r="S28" s="1321"/>
      <c r="T28" s="1321"/>
      <c r="U28" s="1321"/>
      <c r="V28" s="1321"/>
      <c r="W28" s="1321"/>
      <c r="X28" s="1321"/>
      <c r="Y28" s="1321"/>
      <c r="Z28" s="1321"/>
      <c r="AA28" s="1321"/>
      <c r="AB28" s="1321"/>
      <c r="AC28" s="1321"/>
      <c r="AD28" s="1321"/>
      <c r="AE28" s="1321"/>
      <c r="AF28" s="1321"/>
      <c r="AG28" s="1321"/>
      <c r="AH28" s="1321"/>
      <c r="AI28" s="1321"/>
      <c r="AJ28" s="1321"/>
      <c r="AK28" s="1321"/>
      <c r="AL28" s="1321"/>
    </row>
    <row r="29" spans="1:38" s="1321" customFormat="1">
      <c r="A29" s="1321"/>
      <c r="B29" s="1321"/>
      <c r="C29" s="1321"/>
      <c r="D29" s="1321"/>
      <c r="E29" s="1321"/>
      <c r="F29" s="1321"/>
      <c r="G29" s="1321"/>
      <c r="H29" s="1321"/>
      <c r="I29" s="1321"/>
      <c r="J29" s="1321"/>
      <c r="K29" s="1321"/>
      <c r="L29" s="1321"/>
      <c r="M29" s="1321"/>
      <c r="N29" s="1321"/>
      <c r="O29" s="1321"/>
      <c r="P29" s="1321"/>
      <c r="Q29" s="1321"/>
      <c r="R29" s="1321"/>
      <c r="S29" s="1321"/>
      <c r="T29" s="1321"/>
      <c r="U29" s="1321"/>
      <c r="V29" s="1321"/>
      <c r="W29" s="1321"/>
      <c r="X29" s="1321"/>
      <c r="Y29" s="1321"/>
      <c r="Z29" s="1321"/>
      <c r="AA29" s="1321"/>
      <c r="AB29" s="1321"/>
      <c r="AC29" s="1321"/>
      <c r="AD29" s="1321"/>
      <c r="AE29" s="1321"/>
      <c r="AF29" s="1321"/>
      <c r="AG29" s="1321"/>
      <c r="AH29" s="1321"/>
      <c r="AI29" s="1321"/>
      <c r="AJ29" s="1321"/>
      <c r="AK29" s="1321"/>
      <c r="AL29" s="1321"/>
    </row>
    <row r="30" spans="1:38" s="1321" customFormat="1">
      <c r="A30" s="1324" t="s">
        <v>19</v>
      </c>
      <c r="B30" s="1321" t="s">
        <v>436</v>
      </c>
      <c r="C30" s="1321"/>
      <c r="D30" s="1321"/>
      <c r="E30" s="1321"/>
      <c r="F30" s="1321"/>
      <c r="G30" s="1321"/>
      <c r="H30" s="1321"/>
      <c r="I30" s="1321"/>
      <c r="J30" s="1321"/>
      <c r="K30" s="1321"/>
      <c r="L30" s="1321"/>
      <c r="M30" s="1321"/>
      <c r="N30" s="1321"/>
      <c r="O30" s="1321"/>
      <c r="P30" s="1321"/>
      <c r="Q30" s="1321"/>
      <c r="R30" s="1321"/>
      <c r="S30" s="1321"/>
      <c r="T30" s="1321"/>
      <c r="U30" s="1321"/>
      <c r="V30" s="1321"/>
      <c r="W30" s="1321"/>
      <c r="X30" s="1321"/>
      <c r="Y30" s="1321"/>
      <c r="Z30" s="1321"/>
      <c r="AA30" s="1321"/>
      <c r="AB30" s="1321"/>
      <c r="AC30" s="1321"/>
      <c r="AD30" s="1321"/>
      <c r="AE30" s="1321"/>
      <c r="AF30" s="1321"/>
      <c r="AG30" s="1321"/>
      <c r="AH30" s="1321"/>
      <c r="AI30" s="1321"/>
      <c r="AJ30" s="1321"/>
      <c r="AK30" s="1321"/>
      <c r="AL30" s="1321"/>
    </row>
    <row r="31" spans="1:38" s="1321" customFormat="1">
      <c r="A31" s="1321"/>
      <c r="B31" s="1321"/>
      <c r="C31" s="1321"/>
      <c r="D31" s="1321"/>
      <c r="E31" s="1321"/>
      <c r="F31" s="1321"/>
      <c r="G31" s="1321"/>
      <c r="H31" s="1321"/>
      <c r="I31" s="1321"/>
      <c r="J31" s="1321"/>
      <c r="K31" s="1321"/>
      <c r="L31" s="1321"/>
      <c r="M31" s="1321"/>
      <c r="N31" s="1321"/>
      <c r="O31" s="1321"/>
      <c r="P31" s="1321"/>
      <c r="Q31" s="1321"/>
      <c r="R31" s="1321"/>
      <c r="S31" s="1321"/>
      <c r="T31" s="1321"/>
      <c r="U31" s="1321"/>
      <c r="V31" s="1321"/>
      <c r="W31" s="1321"/>
      <c r="X31" s="1321"/>
      <c r="Y31" s="1321"/>
      <c r="Z31" s="1321"/>
      <c r="AA31" s="1321"/>
      <c r="AB31" s="1321"/>
      <c r="AC31" s="1321"/>
      <c r="AD31" s="1321"/>
      <c r="AE31" s="1321"/>
      <c r="AF31" s="1321"/>
      <c r="AG31" s="1321"/>
      <c r="AH31" s="1321"/>
      <c r="AI31" s="1321"/>
      <c r="AJ31" s="1321"/>
      <c r="AK31" s="1321"/>
      <c r="AL31" s="1321"/>
    </row>
    <row r="32" spans="1:38" s="1321" customFormat="1" ht="15.75" customHeight="1">
      <c r="A32" s="1321"/>
      <c r="B32" s="1321" t="s">
        <v>509</v>
      </c>
      <c r="C32" s="1321"/>
      <c r="D32" s="1321"/>
      <c r="E32" s="1321"/>
      <c r="F32" s="1321"/>
      <c r="G32" s="1321"/>
      <c r="H32" s="1321"/>
      <c r="I32" s="1321"/>
      <c r="J32" s="1321"/>
      <c r="K32" s="1321"/>
      <c r="L32" s="1321"/>
      <c r="M32" s="1321"/>
      <c r="N32" s="1321"/>
      <c r="O32" s="1321"/>
      <c r="P32" s="1321"/>
      <c r="Q32" s="1321"/>
      <c r="R32" s="1321"/>
      <c r="S32" s="1321"/>
      <c r="T32" s="1321"/>
      <c r="U32" s="1321"/>
      <c r="V32" s="1321"/>
      <c r="W32" s="1321"/>
      <c r="X32" s="1321"/>
      <c r="Y32" s="1321"/>
      <c r="Z32" s="1321"/>
      <c r="AA32" s="1321"/>
      <c r="AB32" s="1321"/>
      <c r="AC32" s="1321"/>
      <c r="AD32" s="1325"/>
      <c r="AE32" s="1325"/>
      <c r="AF32" s="1325"/>
      <c r="AG32" s="1325"/>
      <c r="AH32" s="1325"/>
      <c r="AI32" s="1325"/>
      <c r="AJ32" s="1325"/>
      <c r="AK32" s="1328" t="s">
        <v>263</v>
      </c>
      <c r="AL32" s="1328"/>
    </row>
    <row r="33" spans="1:38" s="1321" customFormat="1">
      <c r="A33" s="1321"/>
      <c r="B33" s="1321"/>
      <c r="C33" s="1321"/>
      <c r="D33" s="1321"/>
      <c r="E33" s="1321"/>
      <c r="F33" s="1321"/>
      <c r="G33" s="1321"/>
      <c r="H33" s="1321"/>
      <c r="I33" s="1321"/>
      <c r="J33" s="1321"/>
      <c r="K33" s="1321"/>
      <c r="L33" s="1321"/>
      <c r="M33" s="1321"/>
      <c r="N33" s="1321"/>
      <c r="O33" s="1321"/>
      <c r="P33" s="1321"/>
      <c r="Q33" s="1321"/>
      <c r="R33" s="1321"/>
      <c r="S33" s="1321"/>
      <c r="T33" s="1321"/>
      <c r="U33" s="1321"/>
      <c r="V33" s="1321"/>
      <c r="W33" s="1321"/>
      <c r="X33" s="1321"/>
      <c r="Y33" s="1321"/>
      <c r="Z33" s="1321"/>
      <c r="AA33" s="1321"/>
      <c r="AB33" s="1321"/>
      <c r="AC33" s="1321"/>
      <c r="AD33" s="1321"/>
      <c r="AE33" s="1321"/>
      <c r="AF33" s="1321"/>
      <c r="AG33" s="1321"/>
      <c r="AH33" s="1321"/>
      <c r="AI33" s="1321"/>
      <c r="AJ33" s="1321"/>
      <c r="AK33" s="1321"/>
      <c r="AL33" s="1321"/>
    </row>
    <row r="34" spans="1:38" s="1321" customFormat="1" ht="15.75" customHeight="1">
      <c r="A34" s="1321"/>
      <c r="B34" s="1321" t="s">
        <v>268</v>
      </c>
      <c r="C34" s="1321"/>
      <c r="D34" s="1321"/>
      <c r="E34" s="1321"/>
      <c r="F34" s="1321"/>
      <c r="G34" s="1321"/>
      <c r="H34" s="1321"/>
      <c r="I34" s="1321"/>
      <c r="J34" s="1321"/>
      <c r="K34" s="1321"/>
      <c r="L34" s="1321"/>
      <c r="M34" s="1321"/>
      <c r="N34" s="1321"/>
      <c r="O34" s="1321"/>
      <c r="P34" s="1321"/>
      <c r="Q34" s="1321"/>
      <c r="R34" s="1321"/>
      <c r="S34" s="1321"/>
      <c r="T34" s="1321"/>
      <c r="U34" s="1321"/>
      <c r="V34" s="1321"/>
      <c r="W34" s="1321"/>
      <c r="X34" s="1321"/>
      <c r="Y34" s="1321"/>
      <c r="Z34" s="1321"/>
      <c r="AA34" s="1321"/>
      <c r="AB34" s="1321"/>
      <c r="AC34" s="1321"/>
      <c r="AD34" s="1325"/>
      <c r="AE34" s="1325"/>
      <c r="AF34" s="1325"/>
      <c r="AG34" s="1325"/>
      <c r="AH34" s="1325"/>
      <c r="AI34" s="1325"/>
      <c r="AJ34" s="1325"/>
      <c r="AK34" s="1325"/>
      <c r="AL34" s="1328" t="s">
        <v>341</v>
      </c>
    </row>
    <row r="35" spans="1:38" s="1321" customFormat="1">
      <c r="A35" s="1321"/>
      <c r="B35" s="1321"/>
      <c r="C35" s="1321"/>
      <c r="D35" s="1321"/>
      <c r="E35" s="1321"/>
      <c r="F35" s="1321"/>
      <c r="G35" s="1321"/>
      <c r="H35" s="1321"/>
      <c r="I35" s="1321"/>
      <c r="J35" s="1321"/>
      <c r="K35" s="1321"/>
      <c r="L35" s="1321"/>
      <c r="M35" s="1321"/>
      <c r="N35" s="1321"/>
      <c r="O35" s="1321"/>
      <c r="P35" s="1321"/>
      <c r="Q35" s="1321"/>
      <c r="R35" s="1321"/>
      <c r="S35" s="1321"/>
      <c r="T35" s="1321"/>
      <c r="U35" s="1321"/>
      <c r="V35" s="1321"/>
      <c r="W35" s="1321"/>
      <c r="X35" s="1321"/>
      <c r="Y35" s="1321"/>
      <c r="Z35" s="1321"/>
      <c r="AA35" s="1321"/>
      <c r="AB35" s="1321"/>
      <c r="AC35" s="1321"/>
      <c r="AD35" s="1321"/>
      <c r="AE35" s="1321"/>
      <c r="AF35" s="1321"/>
      <c r="AG35" s="1321"/>
      <c r="AH35" s="1321"/>
      <c r="AI35" s="1330"/>
      <c r="AJ35" s="1321"/>
      <c r="AK35" s="1321"/>
      <c r="AL35" s="1321"/>
    </row>
    <row r="36" spans="1:38" s="1321" customFormat="1" ht="15.75" customHeight="1">
      <c r="A36" s="1321"/>
      <c r="B36" s="1321" t="s">
        <v>507</v>
      </c>
      <c r="C36" s="1321"/>
      <c r="D36" s="1321"/>
      <c r="E36" s="1321"/>
      <c r="F36" s="1321"/>
      <c r="G36" s="1321"/>
      <c r="H36" s="1321"/>
      <c r="I36" s="1321"/>
      <c r="J36" s="1321"/>
      <c r="K36" s="1321"/>
      <c r="L36" s="1321"/>
      <c r="M36" s="1321"/>
      <c r="N36" s="1321"/>
      <c r="O36" s="1321"/>
      <c r="P36" s="1321"/>
      <c r="Q36" s="1321"/>
      <c r="R36" s="1321"/>
      <c r="S36" s="1321"/>
      <c r="T36" s="1321"/>
      <c r="U36" s="1321"/>
      <c r="V36" s="1321"/>
      <c r="W36" s="1321"/>
      <c r="X36" s="1321"/>
      <c r="Y36" s="1321"/>
      <c r="Z36" s="1321"/>
      <c r="AA36" s="1321"/>
      <c r="AB36" s="1321"/>
      <c r="AC36" s="1321"/>
      <c r="AD36" s="1325"/>
      <c r="AE36" s="1325"/>
      <c r="AF36" s="1325"/>
      <c r="AG36" s="1325"/>
      <c r="AH36" s="1325"/>
      <c r="AI36" s="1325"/>
      <c r="AJ36" s="1325"/>
      <c r="AK36" s="1325"/>
      <c r="AL36" s="1328" t="s">
        <v>1059</v>
      </c>
    </row>
    <row r="37" spans="1:38" s="1321" customFormat="1">
      <c r="A37" s="1321"/>
      <c r="B37" s="1321"/>
      <c r="C37" s="1321"/>
      <c r="D37" s="1321"/>
      <c r="E37" s="1321"/>
      <c r="F37" s="1321"/>
      <c r="G37" s="1321"/>
      <c r="H37" s="1321"/>
      <c r="I37" s="1321"/>
      <c r="J37" s="1321"/>
      <c r="K37" s="1321"/>
      <c r="L37" s="1321"/>
      <c r="M37" s="1321"/>
      <c r="N37" s="1321"/>
      <c r="O37" s="1321"/>
      <c r="P37" s="1321"/>
      <c r="Q37" s="1321"/>
      <c r="R37" s="1321"/>
      <c r="S37" s="1321"/>
      <c r="T37" s="1321"/>
      <c r="U37" s="1321"/>
      <c r="V37" s="1321"/>
      <c r="W37" s="1321"/>
      <c r="X37" s="1321"/>
      <c r="Y37" s="1321"/>
      <c r="Z37" s="1321"/>
      <c r="AA37" s="1321"/>
      <c r="AB37" s="1321"/>
      <c r="AC37" s="1321"/>
      <c r="AD37" s="1321"/>
      <c r="AE37" s="1321"/>
      <c r="AF37" s="1321"/>
      <c r="AG37" s="1321"/>
      <c r="AH37" s="1321"/>
      <c r="AI37" s="1321"/>
      <c r="AJ37" s="1321"/>
      <c r="AK37" s="1321"/>
      <c r="AL37" s="1321"/>
    </row>
    <row r="38" spans="1:38" s="1321" customFormat="1">
      <c r="A38" s="1324" t="s">
        <v>336</v>
      </c>
      <c r="B38" s="1321" t="s">
        <v>357</v>
      </c>
      <c r="C38" s="1321"/>
      <c r="D38" s="1321"/>
      <c r="E38" s="1321"/>
      <c r="F38" s="1321"/>
      <c r="G38" s="1321"/>
      <c r="H38" s="1321"/>
      <c r="I38" s="1321"/>
      <c r="J38" s="1321"/>
      <c r="K38" s="1321"/>
      <c r="L38" s="1321"/>
      <c r="M38" s="1321"/>
      <c r="N38" s="1321"/>
      <c r="O38" s="1321"/>
      <c r="P38" s="1321"/>
      <c r="Q38" s="1321"/>
      <c r="R38" s="1321"/>
      <c r="S38" s="1321"/>
      <c r="T38" s="1321"/>
      <c r="U38" s="1321"/>
      <c r="V38" s="1321"/>
      <c r="W38" s="1321"/>
      <c r="X38" s="1321"/>
      <c r="Y38" s="1321"/>
      <c r="Z38" s="1321"/>
      <c r="AA38" s="1321"/>
      <c r="AB38" s="1321"/>
      <c r="AC38" s="1321"/>
      <c r="AD38" s="1321"/>
      <c r="AE38" s="1321"/>
      <c r="AF38" s="1321"/>
      <c r="AG38" s="1321"/>
      <c r="AH38" s="1321"/>
      <c r="AI38" s="1321"/>
      <c r="AJ38" s="1321"/>
      <c r="AK38" s="1321"/>
      <c r="AL38" s="1321"/>
    </row>
    <row r="39" spans="1:38" s="1321" customFormat="1">
      <c r="A39" s="1321"/>
      <c r="B39" s="1321"/>
      <c r="C39" s="1321"/>
      <c r="D39" s="1321"/>
      <c r="E39" s="1321"/>
      <c r="F39" s="1321"/>
      <c r="G39" s="1321"/>
      <c r="H39" s="1321"/>
      <c r="I39" s="1321"/>
      <c r="J39" s="1321"/>
      <c r="K39" s="1321"/>
      <c r="L39" s="1321"/>
      <c r="M39" s="1321"/>
      <c r="N39" s="1321"/>
      <c r="O39" s="1321"/>
      <c r="P39" s="1321"/>
      <c r="Q39" s="1321"/>
      <c r="R39" s="1321"/>
      <c r="S39" s="1321"/>
      <c r="T39" s="1321"/>
      <c r="U39" s="1321"/>
      <c r="V39" s="1321"/>
      <c r="W39" s="1321"/>
      <c r="X39" s="1321"/>
      <c r="Y39" s="1321"/>
      <c r="Z39" s="1321"/>
      <c r="AA39" s="1321"/>
      <c r="AB39" s="1321"/>
      <c r="AC39" s="1321"/>
      <c r="AD39" s="1321"/>
      <c r="AE39" s="1321"/>
      <c r="AF39" s="1321"/>
      <c r="AG39" s="1321"/>
      <c r="AH39" s="1321"/>
      <c r="AI39" s="1321"/>
      <c r="AJ39" s="1321"/>
      <c r="AK39" s="1321"/>
      <c r="AL39" s="1321"/>
    </row>
    <row r="40" spans="1:38" s="1321" customFormat="1" ht="15.75" customHeight="1">
      <c r="A40" s="1321"/>
      <c r="B40" s="1321" t="s">
        <v>85</v>
      </c>
      <c r="C40" s="1321"/>
      <c r="D40" s="1321"/>
      <c r="E40" s="1321"/>
      <c r="F40" s="1321"/>
      <c r="G40" s="1321"/>
      <c r="H40" s="1321"/>
      <c r="I40" s="1321"/>
      <c r="J40" s="1321"/>
      <c r="K40" s="1321"/>
      <c r="L40" s="1321"/>
      <c r="M40" s="1321"/>
      <c r="N40" s="1321"/>
      <c r="O40" s="1321"/>
      <c r="P40" s="1321"/>
      <c r="Q40" s="1321"/>
      <c r="R40" s="1321"/>
      <c r="S40" s="1321"/>
      <c r="T40" s="1321"/>
      <c r="U40" s="1321"/>
      <c r="V40" s="1321"/>
      <c r="W40" s="1321"/>
      <c r="X40" s="1321"/>
      <c r="Y40" s="1321"/>
      <c r="Z40" s="1321"/>
      <c r="AA40" s="1321"/>
      <c r="AB40" s="1321"/>
      <c r="AC40" s="1321"/>
      <c r="AD40" s="1325"/>
      <c r="AE40" s="1325"/>
      <c r="AF40" s="1325"/>
      <c r="AG40" s="1325"/>
      <c r="AH40" s="1325"/>
      <c r="AI40" s="1325"/>
      <c r="AJ40" s="1325"/>
      <c r="AK40" s="1328" t="s">
        <v>263</v>
      </c>
      <c r="AL40" s="1328"/>
    </row>
    <row r="41" spans="1:38" s="1321" customFormat="1">
      <c r="A41" s="1321"/>
      <c r="B41" s="1321"/>
      <c r="C41" s="1321"/>
      <c r="D41" s="1321"/>
      <c r="E41" s="1321"/>
      <c r="F41" s="1321"/>
      <c r="G41" s="1321"/>
      <c r="H41" s="1321"/>
      <c r="I41" s="1321"/>
      <c r="J41" s="1321"/>
      <c r="K41" s="1321"/>
      <c r="L41" s="1321"/>
      <c r="M41" s="1321"/>
      <c r="N41" s="1321"/>
      <c r="O41" s="1321"/>
      <c r="P41" s="1321"/>
      <c r="Q41" s="1321"/>
      <c r="R41" s="1321"/>
      <c r="S41" s="1321"/>
      <c r="T41" s="1321"/>
      <c r="U41" s="1321"/>
      <c r="V41" s="1321"/>
      <c r="W41" s="1321"/>
      <c r="X41" s="1321"/>
      <c r="Y41" s="1321"/>
      <c r="Z41" s="1321"/>
      <c r="AA41" s="1321"/>
      <c r="AB41" s="1321"/>
      <c r="AC41" s="1321"/>
      <c r="AD41" s="1321"/>
      <c r="AE41" s="1321"/>
      <c r="AF41" s="1321"/>
      <c r="AG41" s="1321"/>
      <c r="AH41" s="1321"/>
      <c r="AI41" s="1321"/>
      <c r="AJ41" s="1321"/>
      <c r="AK41" s="1321"/>
      <c r="AL41" s="1321"/>
    </row>
    <row r="42" spans="1:38" s="1321" customFormat="1">
      <c r="A42" s="1321"/>
      <c r="B42" s="1321"/>
      <c r="C42" s="1321" t="s">
        <v>1076</v>
      </c>
      <c r="D42" s="1321"/>
      <c r="E42" s="1321"/>
      <c r="F42" s="1321"/>
      <c r="G42" s="1321"/>
      <c r="H42" s="1321"/>
      <c r="I42" s="1321"/>
      <c r="J42" s="1321"/>
      <c r="K42" s="1321"/>
      <c r="L42" s="1321"/>
      <c r="M42" s="1321"/>
      <c r="N42" s="1321"/>
      <c r="O42" s="1321"/>
      <c r="P42" s="1321"/>
      <c r="Q42" s="1321"/>
      <c r="R42" s="1321"/>
      <c r="S42" s="1321"/>
      <c r="T42" s="1321"/>
      <c r="U42" s="1321"/>
      <c r="V42" s="1321"/>
      <c r="W42" s="1321"/>
      <c r="X42" s="1321"/>
      <c r="Y42" s="1321"/>
      <c r="Z42" s="1321"/>
      <c r="AA42" s="1321"/>
      <c r="AB42" s="1321"/>
      <c r="AC42" s="1321"/>
      <c r="AD42" s="1321"/>
      <c r="AE42" s="1321"/>
      <c r="AF42" s="1321"/>
      <c r="AG42" s="1321"/>
      <c r="AH42" s="1321"/>
      <c r="AI42" s="1321"/>
      <c r="AJ42" s="1321"/>
      <c r="AK42" s="1321"/>
      <c r="AL42" s="1321"/>
    </row>
    <row r="43" spans="1:38" s="1321" customFormat="1">
      <c r="A43" s="1321"/>
      <c r="B43" s="1321"/>
      <c r="C43" s="1321"/>
      <c r="D43" s="1321"/>
      <c r="E43" s="1321"/>
      <c r="F43" s="1321"/>
      <c r="G43" s="1321"/>
      <c r="H43" s="1321"/>
      <c r="I43" s="1321"/>
      <c r="J43" s="1321"/>
      <c r="K43" s="1321"/>
      <c r="L43" s="1321"/>
      <c r="M43" s="1321"/>
      <c r="N43" s="1321" t="s">
        <v>677</v>
      </c>
      <c r="O43" s="1321"/>
      <c r="P43" s="1321"/>
      <c r="Q43" s="1321"/>
      <c r="R43" s="1321"/>
      <c r="S43" s="1321"/>
      <c r="T43" s="1321"/>
      <c r="U43" s="1321"/>
      <c r="V43" s="1321"/>
      <c r="W43" s="1321"/>
      <c r="X43" s="1321" t="s">
        <v>1029</v>
      </c>
      <c r="Y43" s="1321"/>
      <c r="Z43" s="1321"/>
      <c r="AA43" s="1321"/>
      <c r="AB43" s="1321"/>
      <c r="AC43" s="1321"/>
      <c r="AD43" s="1321"/>
      <c r="AE43" s="1321"/>
      <c r="AF43" s="1321"/>
      <c r="AG43" s="1321"/>
      <c r="AH43" s="1321"/>
      <c r="AI43" s="1321"/>
      <c r="AJ43" s="1321"/>
      <c r="AK43" s="1321"/>
      <c r="AL43" s="1321"/>
    </row>
    <row r="44" spans="1:38" s="1321" customFormat="1">
      <c r="A44" s="1321"/>
      <c r="B44" s="1321"/>
      <c r="C44" s="1321"/>
      <c r="D44" s="1321"/>
      <c r="E44" s="1321"/>
      <c r="F44" s="1321"/>
      <c r="G44" s="1321"/>
      <c r="H44" s="1321"/>
      <c r="I44" s="1321"/>
      <c r="J44" s="1321"/>
      <c r="K44" s="1321"/>
      <c r="L44" s="1321"/>
      <c r="M44" s="1321"/>
      <c r="N44" s="1321"/>
      <c r="O44" s="1321"/>
      <c r="P44" s="1321"/>
      <c r="Q44" s="1321"/>
      <c r="R44" s="1321"/>
      <c r="S44" s="1321"/>
      <c r="T44" s="1321"/>
      <c r="U44" s="1321"/>
      <c r="V44" s="1321"/>
      <c r="W44" s="1321"/>
      <c r="X44" s="1321"/>
      <c r="Y44" s="1321"/>
      <c r="Z44" s="1321"/>
      <c r="AA44" s="1321"/>
      <c r="AB44" s="1321"/>
      <c r="AC44" s="1321"/>
      <c r="AD44" s="1321"/>
      <c r="AE44" s="1321"/>
      <c r="AF44" s="1321"/>
      <c r="AG44" s="1321"/>
      <c r="AH44" s="1321"/>
      <c r="AI44" s="1321"/>
      <c r="AJ44" s="1321"/>
      <c r="AK44" s="1321"/>
      <c r="AL44" s="1321"/>
    </row>
    <row r="45" spans="1:38" s="1321" customFormat="1" ht="15.75" customHeight="1">
      <c r="A45" s="1321"/>
      <c r="B45" s="1321" t="s">
        <v>911</v>
      </c>
      <c r="C45" s="1321" t="s">
        <v>544</v>
      </c>
      <c r="D45" s="1321"/>
      <c r="E45" s="1321"/>
      <c r="F45" s="1321"/>
      <c r="G45" s="1321"/>
      <c r="H45" s="1321"/>
      <c r="I45" s="1321"/>
      <c r="J45" s="1321"/>
      <c r="K45" s="1321"/>
      <c r="L45" s="1321"/>
      <c r="M45" s="1321"/>
      <c r="N45" s="1321"/>
      <c r="O45" s="1321"/>
      <c r="P45" s="1321"/>
      <c r="Q45" s="1321"/>
      <c r="R45" s="1321"/>
      <c r="S45" s="1321"/>
      <c r="T45" s="1321"/>
      <c r="U45" s="1321"/>
      <c r="V45" s="1321"/>
      <c r="W45" s="1321"/>
      <c r="X45" s="1321"/>
      <c r="Y45" s="1321"/>
      <c r="Z45" s="1321"/>
      <c r="AA45" s="1321"/>
      <c r="AB45" s="1321"/>
      <c r="AC45" s="1321"/>
      <c r="AD45" s="1325"/>
      <c r="AE45" s="1325"/>
      <c r="AF45" s="1325"/>
      <c r="AG45" s="1325"/>
      <c r="AH45" s="1325"/>
      <c r="AI45" s="1325"/>
      <c r="AJ45" s="1325"/>
      <c r="AK45" s="1325"/>
      <c r="AL45" s="1328" t="s">
        <v>341</v>
      </c>
    </row>
    <row r="46" spans="1:38" s="1321" customFormat="1">
      <c r="A46" s="1321"/>
      <c r="B46" s="1321"/>
      <c r="C46" s="1321"/>
      <c r="D46" s="1321"/>
      <c r="E46" s="1321"/>
      <c r="F46" s="1321"/>
      <c r="G46" s="1321"/>
      <c r="H46" s="1321"/>
      <c r="I46" s="1321"/>
      <c r="J46" s="1321"/>
      <c r="K46" s="1321"/>
      <c r="L46" s="1321"/>
      <c r="M46" s="1321"/>
      <c r="N46" s="1321"/>
      <c r="O46" s="1321"/>
      <c r="P46" s="1321"/>
      <c r="Q46" s="1321"/>
      <c r="R46" s="1321"/>
      <c r="S46" s="1321"/>
      <c r="T46" s="1321"/>
      <c r="U46" s="1321"/>
      <c r="V46" s="1321"/>
      <c r="W46" s="1321"/>
      <c r="X46" s="1321"/>
      <c r="Y46" s="1321"/>
      <c r="Z46" s="1321"/>
      <c r="AA46" s="1321"/>
      <c r="AB46" s="1321"/>
      <c r="AC46" s="1321"/>
      <c r="AD46" s="1321"/>
      <c r="AE46" s="1321"/>
      <c r="AF46" s="1321"/>
      <c r="AG46" s="1321"/>
      <c r="AH46" s="1321"/>
      <c r="AI46" s="1321"/>
      <c r="AJ46" s="1321"/>
      <c r="AK46" s="1321"/>
      <c r="AL46" s="1321"/>
    </row>
    <row r="47" spans="1:38" s="1321" customFormat="1" ht="15.75" customHeight="1">
      <c r="A47" s="1321"/>
      <c r="B47" s="1321" t="s">
        <v>911</v>
      </c>
      <c r="C47" s="1321" t="s">
        <v>785</v>
      </c>
      <c r="D47" s="1321"/>
      <c r="E47" s="1321"/>
      <c r="F47" s="1321"/>
      <c r="G47" s="1321"/>
      <c r="H47" s="1321"/>
      <c r="I47" s="1321"/>
      <c r="J47" s="1321"/>
      <c r="K47" s="1321"/>
      <c r="L47" s="1321"/>
      <c r="M47" s="1321"/>
      <c r="N47" s="1321"/>
      <c r="O47" s="1321"/>
      <c r="P47" s="1321"/>
      <c r="Q47" s="1321"/>
      <c r="R47" s="1321"/>
      <c r="S47" s="1321"/>
      <c r="T47" s="1321"/>
      <c r="U47" s="1321"/>
      <c r="V47" s="1321"/>
      <c r="W47" s="1321"/>
      <c r="X47" s="1321"/>
      <c r="Y47" s="1321"/>
      <c r="Z47" s="1321"/>
      <c r="AA47" s="1321"/>
      <c r="AB47" s="1321"/>
      <c r="AC47" s="1321"/>
      <c r="AD47" s="1325"/>
      <c r="AE47" s="1325"/>
      <c r="AF47" s="1325"/>
      <c r="AG47" s="1325"/>
      <c r="AH47" s="1325"/>
      <c r="AI47" s="1325"/>
      <c r="AJ47" s="1325"/>
      <c r="AK47" s="1325"/>
      <c r="AL47" s="1328" t="s">
        <v>1059</v>
      </c>
    </row>
    <row r="48" spans="1:38" s="1321" customFormat="1">
      <c r="A48" s="1321"/>
      <c r="B48" s="1321"/>
      <c r="C48" s="1321"/>
      <c r="D48" s="1321"/>
      <c r="E48" s="1321"/>
      <c r="F48" s="1321"/>
      <c r="G48" s="1321"/>
      <c r="H48" s="1321"/>
      <c r="I48" s="1321"/>
      <c r="J48" s="1321"/>
      <c r="K48" s="1321"/>
      <c r="L48" s="1321"/>
      <c r="M48" s="1321"/>
      <c r="N48" s="1321"/>
      <c r="O48" s="1321"/>
      <c r="P48" s="1321"/>
      <c r="Q48" s="1321"/>
      <c r="R48" s="1321"/>
      <c r="S48" s="1321"/>
      <c r="T48" s="1321"/>
      <c r="U48" s="1321"/>
      <c r="V48" s="1321"/>
      <c r="W48" s="1321"/>
      <c r="X48" s="1321"/>
      <c r="Y48" s="1321"/>
      <c r="Z48" s="1321"/>
      <c r="AA48" s="1321"/>
      <c r="AB48" s="1321"/>
      <c r="AC48" s="1321"/>
      <c r="AD48" s="1321"/>
      <c r="AE48" s="1321"/>
      <c r="AF48" s="1321"/>
      <c r="AG48" s="1321"/>
      <c r="AH48" s="1321"/>
      <c r="AI48" s="1321"/>
      <c r="AJ48" s="1321"/>
      <c r="AK48" s="1321"/>
      <c r="AL48" s="1321"/>
    </row>
    <row r="49" spans="1:38" s="1321" customFormat="1">
      <c r="A49" s="1321" t="s">
        <v>35</v>
      </c>
      <c r="B49" s="1321"/>
      <c r="C49" s="1321"/>
      <c r="D49" s="1321"/>
      <c r="E49" s="1321"/>
      <c r="F49" s="1321"/>
      <c r="G49" s="1321"/>
      <c r="H49" s="1321"/>
      <c r="I49" s="1321"/>
      <c r="J49" s="1321"/>
      <c r="K49" s="1321"/>
      <c r="L49" s="1321"/>
      <c r="M49" s="1321"/>
      <c r="N49" s="1321"/>
      <c r="O49" s="1321"/>
      <c r="P49" s="1321"/>
      <c r="Q49" s="1321"/>
      <c r="R49" s="1321"/>
      <c r="S49" s="1321"/>
      <c r="T49" s="1321"/>
      <c r="U49" s="1321"/>
      <c r="V49" s="1321"/>
      <c r="W49" s="1321"/>
      <c r="X49" s="1321"/>
      <c r="Y49" s="1321"/>
      <c r="Z49" s="1321"/>
      <c r="AA49" s="1321"/>
      <c r="AB49" s="1321"/>
      <c r="AC49" s="1321"/>
      <c r="AD49" s="1321"/>
      <c r="AE49" s="1321"/>
      <c r="AF49" s="1321"/>
      <c r="AG49" s="1321"/>
      <c r="AH49" s="1321"/>
      <c r="AI49" s="1321"/>
      <c r="AJ49" s="1321"/>
      <c r="AK49" s="1321"/>
      <c r="AL49" s="1321"/>
    </row>
    <row r="50" spans="1:38" s="1321" customFormat="1">
      <c r="A50" s="1321"/>
      <c r="B50" s="1321"/>
      <c r="C50" s="1321"/>
      <c r="D50" s="1321"/>
      <c r="E50" s="1321"/>
      <c r="F50" s="1321"/>
      <c r="G50" s="1321"/>
      <c r="H50" s="1321"/>
      <c r="I50" s="1321"/>
      <c r="J50" s="1321"/>
      <c r="K50" s="1321"/>
      <c r="L50" s="1321"/>
      <c r="M50" s="1321"/>
      <c r="N50" s="1321"/>
      <c r="O50" s="1321"/>
      <c r="P50" s="1321"/>
      <c r="Q50" s="1321"/>
      <c r="R50" s="1321"/>
      <c r="S50" s="1321"/>
      <c r="T50" s="1321"/>
      <c r="U50" s="1321"/>
      <c r="V50" s="1321"/>
      <c r="W50" s="1321"/>
      <c r="X50" s="1321"/>
      <c r="Y50" s="1321"/>
      <c r="Z50" s="1321"/>
      <c r="AA50" s="1321"/>
      <c r="AB50" s="1321"/>
      <c r="AC50" s="1321"/>
      <c r="AD50" s="1321"/>
      <c r="AE50" s="1321"/>
      <c r="AF50" s="1321"/>
      <c r="AG50" s="1321"/>
      <c r="AH50" s="1321"/>
      <c r="AI50" s="1321"/>
      <c r="AJ50" s="1321"/>
      <c r="AK50" s="1321"/>
      <c r="AL50" s="1321"/>
    </row>
    <row r="51" spans="1:38" s="1321" customFormat="1" ht="15.75" customHeight="1">
      <c r="A51" s="1321"/>
      <c r="B51" s="1321" t="s">
        <v>911</v>
      </c>
      <c r="C51" s="1321" t="s">
        <v>1150</v>
      </c>
      <c r="D51" s="1321"/>
      <c r="E51" s="1321"/>
      <c r="F51" s="1321"/>
      <c r="G51" s="1321"/>
      <c r="H51" s="1321"/>
      <c r="I51" s="1321"/>
      <c r="J51" s="1321"/>
      <c r="K51" s="1321"/>
      <c r="L51" s="1321"/>
      <c r="M51" s="1321"/>
      <c r="N51" s="1321"/>
      <c r="O51" s="1321"/>
      <c r="P51" s="1321"/>
      <c r="Q51" s="1321"/>
      <c r="R51" s="1321"/>
      <c r="S51" s="1321"/>
      <c r="T51" s="1321"/>
      <c r="U51" s="1321"/>
      <c r="V51" s="1321"/>
      <c r="W51" s="1321"/>
      <c r="X51" s="1321"/>
      <c r="Y51" s="1321"/>
      <c r="Z51" s="1321"/>
      <c r="AA51" s="1321"/>
      <c r="AB51" s="1321"/>
      <c r="AC51" s="1321"/>
      <c r="AD51" s="1325"/>
      <c r="AE51" s="1325"/>
      <c r="AF51" s="1325"/>
      <c r="AG51" s="1325"/>
      <c r="AH51" s="1325"/>
      <c r="AI51" s="1325"/>
      <c r="AJ51" s="1325"/>
      <c r="AK51" s="1328" t="s">
        <v>263</v>
      </c>
      <c r="AL51" s="1328"/>
    </row>
    <row r="52" spans="1:38" s="1321" customFormat="1">
      <c r="A52" s="1321"/>
      <c r="B52" s="1321"/>
      <c r="C52" s="1321"/>
      <c r="D52" s="1321"/>
      <c r="E52" s="1321"/>
      <c r="F52" s="1321"/>
      <c r="G52" s="1321"/>
      <c r="H52" s="1321"/>
      <c r="I52" s="1321"/>
      <c r="J52" s="1321"/>
      <c r="K52" s="1321"/>
      <c r="L52" s="1321"/>
      <c r="M52" s="1321"/>
      <c r="N52" s="1321"/>
      <c r="O52" s="1321"/>
      <c r="P52" s="1321"/>
      <c r="Q52" s="1321"/>
      <c r="R52" s="1321"/>
      <c r="S52" s="1321"/>
      <c r="T52" s="1321"/>
      <c r="U52" s="1321"/>
      <c r="V52" s="1321"/>
      <c r="W52" s="1321"/>
      <c r="X52" s="1321"/>
      <c r="Y52" s="1321"/>
      <c r="Z52" s="1321"/>
      <c r="AA52" s="1321"/>
      <c r="AB52" s="1321"/>
      <c r="AC52" s="1321"/>
      <c r="AD52" s="1321"/>
      <c r="AE52" s="1321"/>
      <c r="AF52" s="1321"/>
      <c r="AG52" s="1321"/>
      <c r="AH52" s="1321"/>
      <c r="AI52" s="1321"/>
      <c r="AJ52" s="1321"/>
      <c r="AK52" s="1321"/>
      <c r="AL52" s="1321"/>
    </row>
    <row r="53" spans="1:38" s="1321" customFormat="1" ht="18.75" customHeight="1">
      <c r="A53" s="1321"/>
      <c r="B53" s="1321" t="s">
        <v>911</v>
      </c>
      <c r="C53" s="1321" t="s">
        <v>498</v>
      </c>
      <c r="D53" s="1321"/>
      <c r="E53" s="1321"/>
      <c r="F53" s="1321"/>
      <c r="G53" s="1321"/>
      <c r="H53" s="1321"/>
      <c r="I53" s="1321"/>
      <c r="J53" s="1321"/>
      <c r="K53" s="1321"/>
      <c r="L53" s="1321"/>
      <c r="M53" s="1321"/>
      <c r="N53" s="1321"/>
      <c r="O53" s="1321"/>
      <c r="P53" s="1321"/>
      <c r="Q53" s="1321"/>
      <c r="R53" s="1321"/>
      <c r="S53" s="1321"/>
      <c r="T53" s="1321"/>
      <c r="U53" s="1321"/>
      <c r="V53" s="1321"/>
      <c r="W53" s="1321"/>
      <c r="X53" s="1321"/>
      <c r="Y53" s="1321"/>
      <c r="Z53" s="1321"/>
      <c r="AA53" s="1321"/>
      <c r="AB53" s="1321"/>
      <c r="AC53" s="1321"/>
      <c r="AD53" s="1325"/>
      <c r="AE53" s="1325"/>
      <c r="AF53" s="1325"/>
      <c r="AG53" s="1325"/>
      <c r="AH53" s="1325"/>
      <c r="AI53" s="1325"/>
      <c r="AJ53" s="1325"/>
      <c r="AK53" s="1325"/>
      <c r="AL53" s="1328" t="s">
        <v>341</v>
      </c>
    </row>
    <row r="54" spans="1:38" s="1321" customFormat="1">
      <c r="A54" s="1321"/>
      <c r="B54" s="1321"/>
      <c r="C54" s="1321"/>
      <c r="D54" s="1321"/>
      <c r="E54" s="1321"/>
      <c r="F54" s="1321"/>
      <c r="G54" s="1321"/>
      <c r="H54" s="1321"/>
      <c r="I54" s="1321"/>
      <c r="J54" s="1321"/>
      <c r="K54" s="1321"/>
      <c r="L54" s="1321"/>
      <c r="M54" s="1321"/>
      <c r="N54" s="1321"/>
      <c r="O54" s="1321"/>
      <c r="P54" s="1321"/>
      <c r="Q54" s="1321"/>
      <c r="R54" s="1321"/>
      <c r="S54" s="1321"/>
      <c r="T54" s="1321"/>
      <c r="U54" s="1321"/>
      <c r="V54" s="1321"/>
      <c r="W54" s="1321"/>
      <c r="X54" s="1321"/>
      <c r="Y54" s="1321"/>
      <c r="Z54" s="1321"/>
      <c r="AA54" s="1321"/>
      <c r="AB54" s="1321"/>
      <c r="AC54" s="1321"/>
      <c r="AD54" s="1321"/>
      <c r="AE54" s="1321"/>
      <c r="AF54" s="1321"/>
      <c r="AG54" s="1321"/>
      <c r="AH54" s="1321"/>
      <c r="AI54" s="1321"/>
      <c r="AJ54" s="1321"/>
      <c r="AK54" s="1321"/>
      <c r="AL54" s="1321"/>
    </row>
    <row r="55" spans="1:38" s="1321" customFormat="1" ht="15.75" customHeight="1">
      <c r="A55" s="1321"/>
      <c r="B55" s="1321" t="s">
        <v>911</v>
      </c>
      <c r="C55" s="1321" t="s">
        <v>96</v>
      </c>
      <c r="D55" s="1321"/>
      <c r="E55" s="1321"/>
      <c r="F55" s="1321"/>
      <c r="G55" s="1321"/>
      <c r="H55" s="1321"/>
      <c r="I55" s="1321"/>
      <c r="J55" s="1321"/>
      <c r="K55" s="1321"/>
      <c r="L55" s="1321"/>
      <c r="M55" s="1321"/>
      <c r="N55" s="1321"/>
      <c r="O55" s="1321"/>
      <c r="P55" s="1321"/>
      <c r="Q55" s="1321"/>
      <c r="R55" s="1321"/>
      <c r="S55" s="1321"/>
      <c r="T55" s="1321"/>
      <c r="U55" s="1321"/>
      <c r="V55" s="1321"/>
      <c r="W55" s="1321"/>
      <c r="X55" s="1321"/>
      <c r="Y55" s="1321"/>
      <c r="Z55" s="1321"/>
      <c r="AA55" s="1321"/>
      <c r="AB55" s="1321"/>
      <c r="AC55" s="1321"/>
      <c r="AD55" s="1325"/>
      <c r="AE55" s="1325"/>
      <c r="AF55" s="1325"/>
      <c r="AG55" s="1325"/>
      <c r="AH55" s="1325"/>
      <c r="AI55" s="1325"/>
      <c r="AJ55" s="1325"/>
      <c r="AK55" s="1325"/>
      <c r="AL55" s="1328" t="s">
        <v>1059</v>
      </c>
    </row>
  </sheetData>
  <mergeCells count="28">
    <mergeCell ref="A3:AL3"/>
    <mergeCell ref="AB5:AE5"/>
    <mergeCell ref="AG5:AH5"/>
    <mergeCell ref="AJ5:AK5"/>
    <mergeCell ref="B7:Q7"/>
    <mergeCell ref="W10:AK10"/>
    <mergeCell ref="W12:AH12"/>
    <mergeCell ref="D14:AL14"/>
    <mergeCell ref="D17:AL17"/>
    <mergeCell ref="D20:AL20"/>
    <mergeCell ref="D23:AL23"/>
    <mergeCell ref="H26:K26"/>
    <mergeCell ref="M26:N26"/>
    <mergeCell ref="P26:Q26"/>
    <mergeCell ref="V26:Y26"/>
    <mergeCell ref="AA26:AB26"/>
    <mergeCell ref="AD26:AE26"/>
    <mergeCell ref="AD32:AJ32"/>
    <mergeCell ref="AK32:AL32"/>
    <mergeCell ref="AD34:AK34"/>
    <mergeCell ref="AD36:AK36"/>
    <mergeCell ref="AD40:AJ40"/>
    <mergeCell ref="AD45:AK45"/>
    <mergeCell ref="AD47:AK47"/>
    <mergeCell ref="AD51:AJ51"/>
    <mergeCell ref="AD53:AK53"/>
    <mergeCell ref="AD55:AK55"/>
    <mergeCell ref="AQ3:AR4"/>
  </mergeCells>
  <phoneticPr fontId="23"/>
  <hyperlinks>
    <hyperlink ref="K2" location="【詳細版】!D80"/>
    <hyperlink ref="AQ3:AR4" location="【詳細版】!D77"/>
  </hyperlinks>
  <printOptions horizontalCentered="1"/>
  <pageMargins left="0.78740157480314965" right="0.59055118110236227" top="0.78740157480314965" bottom="0.59055118110236227" header="0.51181102362204722" footer="0.51181102362204722"/>
  <pageSetup paperSize="9" scale="95" firstPageNumber="0" fitToWidth="1" fitToHeight="1" orientation="portrait" usePrinterDefaults="1" useFirstPageNumber="1" horizontalDpi="400" verticalDpi="400" r:id="rId1"/>
  <headerFooter alignWithMargins="0"/>
  <drawing r:id="rId2"/>
  <legacyDrawing r:id="rId3"/>
  <mc:AlternateContent>
    <mc:Choice xmlns:x14="http://schemas.microsoft.com/office/spreadsheetml/2009/9/main" Requires="x14">
      <controls>
        <mc:AlternateContent>
          <mc:Choice Requires="x14">
            <control shapeId="711681" r:id="rId4" name="チェック 1">
              <controlPr defaultSize="0" autoFill="0" autoLine="0" autoPict="0">
                <anchor moveWithCells="1">
                  <from xmlns:xdr="http://schemas.openxmlformats.org/drawingml/2006/spreadsheetDrawing">
                    <xdr:col>10</xdr:col>
                    <xdr:colOff>144780</xdr:colOff>
                    <xdr:row>41</xdr:row>
                    <xdr:rowOff>114300</xdr:rowOff>
                  </from>
                  <to xmlns:xdr="http://schemas.openxmlformats.org/drawingml/2006/spreadsheetDrawing">
                    <xdr:col>11</xdr:col>
                    <xdr:colOff>0</xdr:colOff>
                    <xdr:row>43</xdr:row>
                    <xdr:rowOff>0</xdr:rowOff>
                  </to>
                </anchor>
              </controlPr>
            </control>
          </mc:Choice>
        </mc:AlternateContent>
        <mc:AlternateContent>
          <mc:Choice Requires="x14">
            <control shapeId="711682" r:id="rId5" name="チェック 2">
              <controlPr defaultSize="0" autoFill="0" autoLine="0" autoPict="0">
                <anchor moveWithCells="1">
                  <from xmlns:xdr="http://schemas.openxmlformats.org/drawingml/2006/spreadsheetDrawing">
                    <xdr:col>20</xdr:col>
                    <xdr:colOff>144780</xdr:colOff>
                    <xdr:row>41</xdr:row>
                    <xdr:rowOff>121920</xdr:rowOff>
                  </from>
                  <to xmlns:xdr="http://schemas.openxmlformats.org/drawingml/2006/spreadsheetDrawing">
                    <xdr:col>21</xdr:col>
                    <xdr:colOff>0</xdr:colOff>
                    <xdr:row>43</xdr:row>
                    <xdr:rowOff>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dimension ref="A1:I31"/>
  <sheetViews>
    <sheetView view="pageBreakPreview" topLeftCell="A7" zoomScale="60" workbookViewId="0"/>
  </sheetViews>
  <sheetFormatPr defaultColWidth="9" defaultRowHeight="13.2"/>
  <cols>
    <col min="1" max="1" width="9" style="1331" bestFit="1" customWidth="0"/>
    <col min="2" max="16384" width="9" style="1331"/>
  </cols>
  <sheetData>
    <row r="1" spans="1:9">
      <c r="A1" s="1331" t="s">
        <v>418</v>
      </c>
    </row>
    <row r="5" spans="1:9">
      <c r="I5" s="1334" t="s">
        <v>526</v>
      </c>
    </row>
    <row r="9" spans="1:9">
      <c r="A9" s="1331" t="s">
        <v>299</v>
      </c>
      <c r="D9" s="1331" t="s">
        <v>749</v>
      </c>
    </row>
    <row r="14" spans="1:9">
      <c r="A14" s="1331" t="s">
        <v>134</v>
      </c>
    </row>
    <row r="15" spans="1:9">
      <c r="F15" s="1331" t="s">
        <v>89</v>
      </c>
      <c r="I15" s="1331" t="s">
        <v>536</v>
      </c>
    </row>
    <row r="25" spans="2:6" ht="19.2">
      <c r="D25" s="1333" t="s">
        <v>29</v>
      </c>
      <c r="E25" s="1333"/>
      <c r="F25" s="1333"/>
    </row>
    <row r="31" spans="2:6">
      <c r="B31" s="1332" t="s">
        <v>356</v>
      </c>
    </row>
  </sheetData>
  <mergeCells count="1">
    <mergeCell ref="D25:F25"/>
  </mergeCells>
  <phoneticPr fontId="23"/>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dimension ref="A1:R55"/>
  <sheetViews>
    <sheetView showGridLines="0" view="pageBreakPreview" zoomScaleSheetLayoutView="100" workbookViewId="0">
      <selection activeCell="R2" sqref="R2"/>
    </sheetView>
  </sheetViews>
  <sheetFormatPr defaultColWidth="9" defaultRowHeight="13.2"/>
  <cols>
    <col min="1" max="1" width="9.21875" style="173" customWidth="1"/>
    <col min="2" max="2" width="5.88671875" style="173" customWidth="1"/>
    <col min="3" max="3" width="3.33203125" style="173" customWidth="1"/>
    <col min="4" max="4" width="5.88671875" style="173" customWidth="1"/>
    <col min="5" max="5" width="3.44140625" style="173" customWidth="1"/>
    <col min="6" max="6" width="3.33203125" style="173" customWidth="1"/>
    <col min="7" max="7" width="5.44140625" style="173" customWidth="1"/>
    <col min="8" max="8" width="2.6640625" style="173" customWidth="1"/>
    <col min="9" max="9" width="3.44140625" style="173" customWidth="1"/>
    <col min="10" max="10" width="3.33203125" style="173" customWidth="1"/>
    <col min="11" max="11" width="5.44140625" style="173" customWidth="1"/>
    <col min="12" max="12" width="2.6640625" style="173" customWidth="1"/>
    <col min="13" max="13" width="6.21875" style="173" customWidth="1"/>
    <col min="14" max="14" width="9" style="173" bestFit="1" customWidth="0"/>
    <col min="15" max="16384" width="9" style="173"/>
  </cols>
  <sheetData>
    <row r="1" spans="1:18">
      <c r="A1" s="173" t="s">
        <v>1434</v>
      </c>
      <c r="N1" s="13" t="s">
        <v>1050</v>
      </c>
      <c r="O1" s="13"/>
      <c r="P1" s="13"/>
    </row>
    <row r="2" spans="1:18">
      <c r="R2" s="871" t="s">
        <v>747</v>
      </c>
    </row>
    <row r="3" spans="1:18">
      <c r="A3" s="173" t="s">
        <v>310</v>
      </c>
      <c r="E3" s="173" t="s">
        <v>344</v>
      </c>
    </row>
    <row r="6" spans="1:18">
      <c r="H6" s="173" t="s">
        <v>89</v>
      </c>
    </row>
    <row r="8" spans="1:18">
      <c r="O8" s="1362" t="s">
        <v>1168</v>
      </c>
    </row>
    <row r="11" spans="1:18" ht="23.4">
      <c r="A11" s="1335" t="s">
        <v>499</v>
      </c>
      <c r="B11" s="1335"/>
      <c r="C11" s="1335"/>
      <c r="D11" s="1335"/>
      <c r="E11" s="1335"/>
      <c r="F11" s="1335"/>
      <c r="G11" s="1335"/>
      <c r="H11" s="1335"/>
      <c r="I11" s="1335"/>
      <c r="J11" s="1335"/>
      <c r="K11" s="1335"/>
      <c r="L11" s="1335"/>
      <c r="M11" s="1335"/>
      <c r="N11" s="1335"/>
      <c r="O11" s="1335"/>
      <c r="P11" s="1335"/>
    </row>
    <row r="13" spans="1:18">
      <c r="B13" s="173" t="s">
        <v>428</v>
      </c>
    </row>
    <row r="15" spans="1:18">
      <c r="A15" s="173" t="s">
        <v>451</v>
      </c>
      <c r="B15" s="173"/>
      <c r="C15" s="173"/>
      <c r="D15" s="173"/>
      <c r="E15" s="173"/>
      <c r="F15" s="173"/>
      <c r="G15" s="173"/>
      <c r="H15" s="173"/>
      <c r="I15" s="173"/>
      <c r="J15" s="173"/>
      <c r="K15" s="173"/>
      <c r="L15" s="173"/>
      <c r="M15" s="173"/>
      <c r="N15" s="173"/>
      <c r="O15" s="173"/>
      <c r="P15" s="173"/>
    </row>
    <row r="16" spans="1:18">
      <c r="A16" s="173" t="s">
        <v>825</v>
      </c>
    </row>
    <row r="17" spans="1:17">
      <c r="A17" s="173" t="s">
        <v>384</v>
      </c>
      <c r="F17" s="173" t="s">
        <v>1033</v>
      </c>
      <c r="G17" s="173"/>
      <c r="H17" s="173"/>
      <c r="I17" s="173"/>
    </row>
    <row r="19" spans="1:17">
      <c r="A19" s="1336" t="s">
        <v>439</v>
      </c>
      <c r="B19" s="1336" t="s">
        <v>603</v>
      </c>
      <c r="C19" s="1336"/>
      <c r="D19" s="1336"/>
      <c r="E19" s="1345" t="s">
        <v>537</v>
      </c>
      <c r="F19" s="1348"/>
      <c r="G19" s="1348"/>
      <c r="H19" s="1352"/>
      <c r="I19" s="1354" t="s">
        <v>1052</v>
      </c>
      <c r="J19" s="1355"/>
      <c r="K19" s="1355"/>
      <c r="L19" s="1356"/>
      <c r="M19" s="1357" t="s">
        <v>1054</v>
      </c>
      <c r="N19" s="1336" t="s">
        <v>1057</v>
      </c>
      <c r="O19" s="1336"/>
      <c r="P19" s="1293"/>
    </row>
    <row r="20" spans="1:17" ht="27" customHeight="1">
      <c r="A20" s="1336"/>
      <c r="B20" s="1336"/>
      <c r="C20" s="1336"/>
      <c r="D20" s="1336"/>
      <c r="E20" s="1336" t="s">
        <v>1058</v>
      </c>
      <c r="F20" s="1336"/>
      <c r="G20" s="1351" t="s">
        <v>404</v>
      </c>
      <c r="H20" s="1353"/>
      <c r="I20" s="1336" t="s">
        <v>1058</v>
      </c>
      <c r="J20" s="1336"/>
      <c r="K20" s="1336" t="s">
        <v>404</v>
      </c>
      <c r="L20" s="1336"/>
      <c r="M20" s="1358"/>
      <c r="N20" s="1336"/>
      <c r="O20" s="1336"/>
      <c r="P20" s="1293"/>
    </row>
    <row r="21" spans="1:17">
      <c r="A21" s="1337">
        <v>40882</v>
      </c>
      <c r="B21" s="1340">
        <v>0.33333333333333326</v>
      </c>
      <c r="C21" s="1342" t="s">
        <v>638</v>
      </c>
      <c r="D21" s="1343">
        <v>0.66666666666666652</v>
      </c>
      <c r="E21" s="1346">
        <v>1</v>
      </c>
      <c r="F21" s="1349" t="s">
        <v>1059</v>
      </c>
      <c r="G21" s="1346">
        <v>8</v>
      </c>
      <c r="H21" s="1349" t="s">
        <v>938</v>
      </c>
      <c r="I21" s="1346">
        <v>2</v>
      </c>
      <c r="J21" s="1349" t="s">
        <v>1059</v>
      </c>
      <c r="K21" s="1346">
        <v>16</v>
      </c>
      <c r="L21" s="1349" t="s">
        <v>938</v>
      </c>
      <c r="M21" s="1359" t="s">
        <v>169</v>
      </c>
      <c r="N21" s="1361" t="s">
        <v>1038</v>
      </c>
      <c r="O21" s="1361"/>
      <c r="P21" s="1361"/>
      <c r="Q21" s="1363"/>
    </row>
    <row r="22" spans="1:17">
      <c r="A22" s="1338"/>
      <c r="B22" s="1341"/>
      <c r="C22" s="1189" t="s">
        <v>638</v>
      </c>
      <c r="D22" s="1344"/>
      <c r="E22" s="1347"/>
      <c r="F22" s="1350" t="s">
        <v>1059</v>
      </c>
      <c r="G22" s="1347"/>
      <c r="H22" s="1350" t="s">
        <v>938</v>
      </c>
      <c r="I22" s="1347"/>
      <c r="J22" s="1350" t="s">
        <v>1059</v>
      </c>
      <c r="K22" s="1347"/>
      <c r="L22" s="1350" t="s">
        <v>938</v>
      </c>
      <c r="M22" s="1360" t="s">
        <v>1033</v>
      </c>
      <c r="N22" s="1360"/>
      <c r="O22" s="1360"/>
      <c r="P22" s="1360"/>
    </row>
    <row r="23" spans="1:17">
      <c r="A23" s="1338"/>
      <c r="B23" s="1341"/>
      <c r="C23" s="1189" t="s">
        <v>638</v>
      </c>
      <c r="D23" s="1344"/>
      <c r="E23" s="1347"/>
      <c r="F23" s="1350" t="s">
        <v>1059</v>
      </c>
      <c r="G23" s="1347"/>
      <c r="H23" s="1350" t="s">
        <v>938</v>
      </c>
      <c r="I23" s="1347"/>
      <c r="J23" s="1350" t="s">
        <v>1059</v>
      </c>
      <c r="K23" s="1347"/>
      <c r="L23" s="1350" t="s">
        <v>938</v>
      </c>
      <c r="M23" s="1360" t="s">
        <v>1033</v>
      </c>
      <c r="N23" s="1360"/>
      <c r="O23" s="1360"/>
      <c r="P23" s="1360"/>
    </row>
    <row r="24" spans="1:17">
      <c r="A24" s="1338"/>
      <c r="B24" s="1341"/>
      <c r="C24" s="1189" t="s">
        <v>638</v>
      </c>
      <c r="D24" s="1344"/>
      <c r="E24" s="1347"/>
      <c r="F24" s="1350" t="s">
        <v>1059</v>
      </c>
      <c r="G24" s="1347"/>
      <c r="H24" s="1350" t="s">
        <v>938</v>
      </c>
      <c r="I24" s="1347"/>
      <c r="J24" s="1350" t="s">
        <v>1059</v>
      </c>
      <c r="K24" s="1347"/>
      <c r="L24" s="1350" t="s">
        <v>938</v>
      </c>
      <c r="M24" s="1360" t="s">
        <v>1033</v>
      </c>
      <c r="N24" s="1360"/>
      <c r="O24" s="1360"/>
      <c r="P24" s="1360"/>
    </row>
    <row r="25" spans="1:17">
      <c r="A25" s="1338"/>
      <c r="B25" s="1341"/>
      <c r="C25" s="1189" t="s">
        <v>638</v>
      </c>
      <c r="D25" s="1344"/>
      <c r="E25" s="1347"/>
      <c r="F25" s="1350" t="s">
        <v>1059</v>
      </c>
      <c r="G25" s="1347"/>
      <c r="H25" s="1350" t="s">
        <v>938</v>
      </c>
      <c r="I25" s="1347"/>
      <c r="J25" s="1350" t="s">
        <v>1059</v>
      </c>
      <c r="K25" s="1347"/>
      <c r="L25" s="1350" t="s">
        <v>938</v>
      </c>
      <c r="M25" s="1360" t="s">
        <v>1033</v>
      </c>
      <c r="N25" s="1360"/>
      <c r="O25" s="1360"/>
      <c r="P25" s="1360"/>
    </row>
    <row r="26" spans="1:17">
      <c r="A26" s="1338"/>
      <c r="B26" s="1341"/>
      <c r="C26" s="1189" t="s">
        <v>638</v>
      </c>
      <c r="D26" s="1344"/>
      <c r="E26" s="1347"/>
      <c r="F26" s="1350" t="s">
        <v>1059</v>
      </c>
      <c r="G26" s="1347"/>
      <c r="H26" s="1350" t="s">
        <v>938</v>
      </c>
      <c r="I26" s="1347"/>
      <c r="J26" s="1350" t="s">
        <v>1059</v>
      </c>
      <c r="K26" s="1347"/>
      <c r="L26" s="1350" t="s">
        <v>938</v>
      </c>
      <c r="M26" s="1360" t="s">
        <v>1033</v>
      </c>
      <c r="N26" s="1360"/>
      <c r="O26" s="1360"/>
      <c r="P26" s="1360"/>
    </row>
    <row r="27" spans="1:17">
      <c r="A27" s="1338"/>
      <c r="B27" s="1341"/>
      <c r="C27" s="1189" t="s">
        <v>638</v>
      </c>
      <c r="D27" s="1344"/>
      <c r="E27" s="1347"/>
      <c r="F27" s="1350" t="s">
        <v>1059</v>
      </c>
      <c r="G27" s="1347"/>
      <c r="H27" s="1350" t="s">
        <v>938</v>
      </c>
      <c r="I27" s="1347"/>
      <c r="J27" s="1350" t="s">
        <v>1059</v>
      </c>
      <c r="K27" s="1347"/>
      <c r="L27" s="1350" t="s">
        <v>938</v>
      </c>
      <c r="M27" s="1360" t="s">
        <v>1033</v>
      </c>
      <c r="N27" s="1360"/>
      <c r="O27" s="1360"/>
      <c r="P27" s="1360"/>
    </row>
    <row r="28" spans="1:17">
      <c r="A28" s="1338"/>
      <c r="B28" s="1341"/>
      <c r="C28" s="1189" t="s">
        <v>638</v>
      </c>
      <c r="D28" s="1344"/>
      <c r="E28" s="1347"/>
      <c r="F28" s="1350" t="s">
        <v>1059</v>
      </c>
      <c r="G28" s="1347"/>
      <c r="H28" s="1350" t="s">
        <v>938</v>
      </c>
      <c r="I28" s="1347"/>
      <c r="J28" s="1350" t="s">
        <v>1059</v>
      </c>
      <c r="K28" s="1347"/>
      <c r="L28" s="1350" t="s">
        <v>938</v>
      </c>
      <c r="M28" s="1360" t="s">
        <v>1033</v>
      </c>
      <c r="N28" s="1360"/>
      <c r="O28" s="1360"/>
      <c r="P28" s="1360"/>
    </row>
    <row r="29" spans="1:17">
      <c r="A29" s="1338"/>
      <c r="B29" s="1341"/>
      <c r="C29" s="1189" t="s">
        <v>638</v>
      </c>
      <c r="D29" s="1344"/>
      <c r="E29" s="1347"/>
      <c r="F29" s="1350" t="s">
        <v>1059</v>
      </c>
      <c r="G29" s="1347"/>
      <c r="H29" s="1350" t="s">
        <v>938</v>
      </c>
      <c r="I29" s="1347"/>
      <c r="J29" s="1350" t="s">
        <v>1059</v>
      </c>
      <c r="K29" s="1347"/>
      <c r="L29" s="1350" t="s">
        <v>938</v>
      </c>
      <c r="M29" s="1360" t="s">
        <v>1033</v>
      </c>
      <c r="N29" s="1360"/>
      <c r="O29" s="1360"/>
      <c r="P29" s="1360"/>
    </row>
    <row r="30" spans="1:17">
      <c r="A30" s="1338"/>
      <c r="B30" s="1341"/>
      <c r="C30" s="1189" t="s">
        <v>638</v>
      </c>
      <c r="D30" s="1344"/>
      <c r="E30" s="1347"/>
      <c r="F30" s="1350" t="s">
        <v>1059</v>
      </c>
      <c r="G30" s="1347"/>
      <c r="H30" s="1350" t="s">
        <v>938</v>
      </c>
      <c r="I30" s="1347"/>
      <c r="J30" s="1350" t="s">
        <v>1059</v>
      </c>
      <c r="K30" s="1347"/>
      <c r="L30" s="1350" t="s">
        <v>938</v>
      </c>
      <c r="M30" s="1360" t="s">
        <v>1033</v>
      </c>
      <c r="N30" s="1360"/>
      <c r="O30" s="1360"/>
      <c r="P30" s="1360"/>
    </row>
    <row r="31" spans="1:17">
      <c r="A31" s="1338"/>
      <c r="B31" s="1341"/>
      <c r="C31" s="1189" t="s">
        <v>638</v>
      </c>
      <c r="D31" s="1344"/>
      <c r="E31" s="1347"/>
      <c r="F31" s="1350" t="s">
        <v>1059</v>
      </c>
      <c r="G31" s="1347"/>
      <c r="H31" s="1350" t="s">
        <v>938</v>
      </c>
      <c r="I31" s="1347"/>
      <c r="J31" s="1350" t="s">
        <v>1059</v>
      </c>
      <c r="K31" s="1347"/>
      <c r="L31" s="1350" t="s">
        <v>938</v>
      </c>
      <c r="M31" s="1360" t="s">
        <v>1033</v>
      </c>
      <c r="N31" s="1360"/>
      <c r="O31" s="1360"/>
      <c r="P31" s="1360"/>
    </row>
    <row r="32" spans="1:17">
      <c r="A32" s="1338"/>
      <c r="B32" s="1341"/>
      <c r="C32" s="1189" t="s">
        <v>638</v>
      </c>
      <c r="D32" s="1344"/>
      <c r="E32" s="1347"/>
      <c r="F32" s="1350" t="s">
        <v>1059</v>
      </c>
      <c r="G32" s="1347"/>
      <c r="H32" s="1350" t="s">
        <v>938</v>
      </c>
      <c r="I32" s="1347"/>
      <c r="J32" s="1350" t="s">
        <v>1059</v>
      </c>
      <c r="K32" s="1347"/>
      <c r="L32" s="1350" t="s">
        <v>938</v>
      </c>
      <c r="M32" s="1360" t="s">
        <v>1033</v>
      </c>
      <c r="N32" s="1360"/>
      <c r="O32" s="1360"/>
      <c r="P32" s="1360"/>
    </row>
    <row r="33" spans="1:16">
      <c r="A33" s="1338"/>
      <c r="B33" s="1341"/>
      <c r="C33" s="1189" t="s">
        <v>638</v>
      </c>
      <c r="D33" s="1344"/>
      <c r="E33" s="1347"/>
      <c r="F33" s="1350" t="s">
        <v>1059</v>
      </c>
      <c r="G33" s="1347"/>
      <c r="H33" s="1350" t="s">
        <v>938</v>
      </c>
      <c r="I33" s="1347"/>
      <c r="J33" s="1350" t="s">
        <v>1059</v>
      </c>
      <c r="K33" s="1347"/>
      <c r="L33" s="1350" t="s">
        <v>938</v>
      </c>
      <c r="M33" s="1360" t="s">
        <v>1033</v>
      </c>
      <c r="N33" s="1360"/>
      <c r="O33" s="1360"/>
      <c r="P33" s="1360"/>
    </row>
    <row r="34" spans="1:16">
      <c r="A34" s="1338"/>
      <c r="B34" s="1341"/>
      <c r="C34" s="1189" t="s">
        <v>638</v>
      </c>
      <c r="D34" s="1344"/>
      <c r="E34" s="1347"/>
      <c r="F34" s="1350" t="s">
        <v>1059</v>
      </c>
      <c r="G34" s="1347"/>
      <c r="H34" s="1350" t="s">
        <v>938</v>
      </c>
      <c r="I34" s="1347"/>
      <c r="J34" s="1350" t="s">
        <v>1059</v>
      </c>
      <c r="K34" s="1347"/>
      <c r="L34" s="1350" t="s">
        <v>938</v>
      </c>
      <c r="M34" s="1360" t="s">
        <v>1033</v>
      </c>
      <c r="N34" s="1360"/>
      <c r="O34" s="1360"/>
      <c r="P34" s="1360"/>
    </row>
    <row r="35" spans="1:16">
      <c r="A35" s="1338"/>
      <c r="B35" s="1341"/>
      <c r="C35" s="1189" t="s">
        <v>638</v>
      </c>
      <c r="D35" s="1344"/>
      <c r="E35" s="1347"/>
      <c r="F35" s="1350" t="s">
        <v>1059</v>
      </c>
      <c r="G35" s="1347"/>
      <c r="H35" s="1350" t="s">
        <v>938</v>
      </c>
      <c r="I35" s="1347"/>
      <c r="J35" s="1350" t="s">
        <v>1059</v>
      </c>
      <c r="K35" s="1347"/>
      <c r="L35" s="1350" t="s">
        <v>938</v>
      </c>
      <c r="M35" s="1360" t="s">
        <v>1033</v>
      </c>
      <c r="N35" s="1360"/>
      <c r="O35" s="1360"/>
      <c r="P35" s="1360"/>
    </row>
    <row r="36" spans="1:16">
      <c r="A36" s="1338"/>
      <c r="B36" s="1341"/>
      <c r="C36" s="1189" t="s">
        <v>638</v>
      </c>
      <c r="D36" s="1344"/>
      <c r="E36" s="1347"/>
      <c r="F36" s="1350" t="s">
        <v>1059</v>
      </c>
      <c r="G36" s="1347"/>
      <c r="H36" s="1350" t="s">
        <v>938</v>
      </c>
      <c r="I36" s="1347"/>
      <c r="J36" s="1350" t="s">
        <v>1059</v>
      </c>
      <c r="K36" s="1347"/>
      <c r="L36" s="1350" t="s">
        <v>938</v>
      </c>
      <c r="M36" s="1360" t="s">
        <v>1033</v>
      </c>
      <c r="N36" s="1360"/>
      <c r="O36" s="1360"/>
      <c r="P36" s="1360"/>
    </row>
    <row r="37" spans="1:16">
      <c r="A37" s="1338"/>
      <c r="B37" s="1341"/>
      <c r="C37" s="1189" t="s">
        <v>638</v>
      </c>
      <c r="D37" s="1344"/>
      <c r="E37" s="1347"/>
      <c r="F37" s="1350" t="s">
        <v>1059</v>
      </c>
      <c r="G37" s="1347"/>
      <c r="H37" s="1350" t="s">
        <v>938</v>
      </c>
      <c r="I37" s="1347"/>
      <c r="J37" s="1350" t="s">
        <v>1059</v>
      </c>
      <c r="K37" s="1347"/>
      <c r="L37" s="1350" t="s">
        <v>938</v>
      </c>
      <c r="M37" s="1360" t="s">
        <v>1033</v>
      </c>
      <c r="N37" s="1360"/>
      <c r="O37" s="1360"/>
      <c r="P37" s="1360"/>
    </row>
    <row r="38" spans="1:16">
      <c r="A38" s="1338"/>
      <c r="B38" s="1341"/>
      <c r="C38" s="1189" t="s">
        <v>638</v>
      </c>
      <c r="D38" s="1344"/>
      <c r="E38" s="1347"/>
      <c r="F38" s="1350" t="s">
        <v>1059</v>
      </c>
      <c r="G38" s="1347"/>
      <c r="H38" s="1350" t="s">
        <v>938</v>
      </c>
      <c r="I38" s="1347"/>
      <c r="J38" s="1350" t="s">
        <v>1059</v>
      </c>
      <c r="K38" s="1347"/>
      <c r="L38" s="1350" t="s">
        <v>938</v>
      </c>
      <c r="M38" s="1360" t="s">
        <v>1033</v>
      </c>
      <c r="N38" s="1360"/>
      <c r="O38" s="1360"/>
      <c r="P38" s="1360"/>
    </row>
    <row r="39" spans="1:16">
      <c r="A39" s="1338"/>
      <c r="B39" s="1341"/>
      <c r="C39" s="1189" t="s">
        <v>638</v>
      </c>
      <c r="D39" s="1344"/>
      <c r="E39" s="1347"/>
      <c r="F39" s="1350" t="s">
        <v>1059</v>
      </c>
      <c r="G39" s="1347"/>
      <c r="H39" s="1350" t="s">
        <v>938</v>
      </c>
      <c r="I39" s="1347"/>
      <c r="J39" s="1350" t="s">
        <v>1059</v>
      </c>
      <c r="K39" s="1347"/>
      <c r="L39" s="1350" t="s">
        <v>938</v>
      </c>
      <c r="M39" s="1360" t="s">
        <v>1033</v>
      </c>
      <c r="N39" s="1360"/>
      <c r="O39" s="1360"/>
      <c r="P39" s="1360"/>
    </row>
    <row r="40" spans="1:16">
      <c r="A40" s="1338"/>
      <c r="B40" s="1341"/>
      <c r="C40" s="1189" t="s">
        <v>638</v>
      </c>
      <c r="D40" s="1344"/>
      <c r="E40" s="1347"/>
      <c r="F40" s="1350" t="s">
        <v>1059</v>
      </c>
      <c r="G40" s="1347"/>
      <c r="H40" s="1350" t="s">
        <v>938</v>
      </c>
      <c r="I40" s="1347"/>
      <c r="J40" s="1350" t="s">
        <v>1059</v>
      </c>
      <c r="K40" s="1347"/>
      <c r="L40" s="1350" t="s">
        <v>938</v>
      </c>
      <c r="M40" s="1360" t="s">
        <v>1033</v>
      </c>
      <c r="N40" s="1360"/>
      <c r="O40" s="1360"/>
      <c r="P40" s="1360"/>
    </row>
    <row r="41" spans="1:16">
      <c r="A41" s="1338"/>
      <c r="B41" s="1341"/>
      <c r="C41" s="1189" t="s">
        <v>638</v>
      </c>
      <c r="D41" s="1344"/>
      <c r="E41" s="1347"/>
      <c r="F41" s="1350" t="s">
        <v>1059</v>
      </c>
      <c r="G41" s="1347"/>
      <c r="H41" s="1350" t="s">
        <v>938</v>
      </c>
      <c r="I41" s="1347"/>
      <c r="J41" s="1350" t="s">
        <v>1059</v>
      </c>
      <c r="K41" s="1347"/>
      <c r="L41" s="1350" t="s">
        <v>938</v>
      </c>
      <c r="M41" s="1360" t="s">
        <v>1033</v>
      </c>
      <c r="N41" s="1360"/>
      <c r="O41" s="1360"/>
      <c r="P41" s="1360"/>
    </row>
    <row r="42" spans="1:16">
      <c r="A42" s="1338"/>
      <c r="B42" s="1341"/>
      <c r="C42" s="1189" t="s">
        <v>638</v>
      </c>
      <c r="D42" s="1344"/>
      <c r="E42" s="1347"/>
      <c r="F42" s="1350" t="s">
        <v>1059</v>
      </c>
      <c r="G42" s="1347"/>
      <c r="H42" s="1350" t="s">
        <v>938</v>
      </c>
      <c r="I42" s="1347"/>
      <c r="J42" s="1350" t="s">
        <v>1059</v>
      </c>
      <c r="K42" s="1347"/>
      <c r="L42" s="1350" t="s">
        <v>938</v>
      </c>
      <c r="M42" s="1360" t="s">
        <v>1033</v>
      </c>
      <c r="N42" s="1360"/>
      <c r="O42" s="1360"/>
      <c r="P42" s="1360"/>
    </row>
    <row r="43" spans="1:16">
      <c r="A43" s="1338"/>
      <c r="B43" s="1341"/>
      <c r="C43" s="1189" t="s">
        <v>638</v>
      </c>
      <c r="D43" s="1344"/>
      <c r="E43" s="1347"/>
      <c r="F43" s="1350" t="s">
        <v>1059</v>
      </c>
      <c r="G43" s="1347"/>
      <c r="H43" s="1350" t="s">
        <v>938</v>
      </c>
      <c r="I43" s="1347"/>
      <c r="J43" s="1350" t="s">
        <v>1059</v>
      </c>
      <c r="K43" s="1347"/>
      <c r="L43" s="1350" t="s">
        <v>938</v>
      </c>
      <c r="M43" s="1360" t="s">
        <v>1033</v>
      </c>
      <c r="N43" s="1360"/>
      <c r="O43" s="1360"/>
      <c r="P43" s="1360"/>
    </row>
    <row r="44" spans="1:16">
      <c r="A44" s="1338"/>
      <c r="B44" s="1341"/>
      <c r="C44" s="1189" t="s">
        <v>638</v>
      </c>
      <c r="D44" s="1344"/>
      <c r="E44" s="1347"/>
      <c r="F44" s="1350" t="s">
        <v>1059</v>
      </c>
      <c r="G44" s="1347"/>
      <c r="H44" s="1350" t="s">
        <v>938</v>
      </c>
      <c r="I44" s="1347"/>
      <c r="J44" s="1350" t="s">
        <v>1059</v>
      </c>
      <c r="K44" s="1347"/>
      <c r="L44" s="1350" t="s">
        <v>938</v>
      </c>
      <c r="M44" s="1360" t="s">
        <v>1033</v>
      </c>
      <c r="N44" s="1360"/>
      <c r="O44" s="1360"/>
      <c r="P44" s="1360"/>
    </row>
    <row r="45" spans="1:16">
      <c r="A45" s="1338"/>
      <c r="B45" s="1341"/>
      <c r="C45" s="1189" t="s">
        <v>638</v>
      </c>
      <c r="D45" s="1344"/>
      <c r="E45" s="1347"/>
      <c r="F45" s="1350" t="s">
        <v>1059</v>
      </c>
      <c r="G45" s="1347"/>
      <c r="H45" s="1350" t="s">
        <v>938</v>
      </c>
      <c r="I45" s="1347"/>
      <c r="J45" s="1350" t="s">
        <v>1059</v>
      </c>
      <c r="K45" s="1347"/>
      <c r="L45" s="1350" t="s">
        <v>938</v>
      </c>
      <c r="M45" s="1360" t="s">
        <v>1033</v>
      </c>
      <c r="N45" s="1360"/>
      <c r="O45" s="1360"/>
      <c r="P45" s="1360"/>
    </row>
    <row r="46" spans="1:16">
      <c r="A46" s="1338"/>
      <c r="B46" s="1341"/>
      <c r="C46" s="1189" t="s">
        <v>638</v>
      </c>
      <c r="D46" s="1344"/>
      <c r="E46" s="1347"/>
      <c r="F46" s="1350" t="s">
        <v>1059</v>
      </c>
      <c r="G46" s="1347"/>
      <c r="H46" s="1350" t="s">
        <v>938</v>
      </c>
      <c r="I46" s="1347"/>
      <c r="J46" s="1350" t="s">
        <v>1059</v>
      </c>
      <c r="K46" s="1347"/>
      <c r="L46" s="1350" t="s">
        <v>938</v>
      </c>
      <c r="M46" s="1360" t="s">
        <v>1033</v>
      </c>
      <c r="N46" s="1360"/>
      <c r="O46" s="1360"/>
      <c r="P46" s="1360"/>
    </row>
    <row r="47" spans="1:16">
      <c r="A47" s="1338"/>
      <c r="B47" s="1341"/>
      <c r="C47" s="1189" t="s">
        <v>638</v>
      </c>
      <c r="D47" s="1344"/>
      <c r="E47" s="1347"/>
      <c r="F47" s="1350" t="s">
        <v>1059</v>
      </c>
      <c r="G47" s="1347"/>
      <c r="H47" s="1350" t="s">
        <v>938</v>
      </c>
      <c r="I47" s="1347"/>
      <c r="J47" s="1350" t="s">
        <v>1059</v>
      </c>
      <c r="K47" s="1347"/>
      <c r="L47" s="1350" t="s">
        <v>938</v>
      </c>
      <c r="M47" s="1360" t="s">
        <v>1033</v>
      </c>
      <c r="N47" s="1360"/>
      <c r="O47" s="1360"/>
      <c r="P47" s="1360"/>
    </row>
    <row r="48" spans="1:16">
      <c r="A48" s="1338"/>
      <c r="B48" s="1341"/>
      <c r="C48" s="1189" t="s">
        <v>638</v>
      </c>
      <c r="D48" s="1344"/>
      <c r="E48" s="1347"/>
      <c r="F48" s="1350" t="s">
        <v>1059</v>
      </c>
      <c r="G48" s="1347"/>
      <c r="H48" s="1350" t="s">
        <v>938</v>
      </c>
      <c r="I48" s="1347"/>
      <c r="J48" s="1350" t="s">
        <v>1059</v>
      </c>
      <c r="K48" s="1347"/>
      <c r="L48" s="1350" t="s">
        <v>938</v>
      </c>
      <c r="M48" s="1360" t="s">
        <v>1033</v>
      </c>
      <c r="N48" s="1360"/>
      <c r="O48" s="1360"/>
      <c r="P48" s="1360"/>
    </row>
    <row r="49" spans="1:16">
      <c r="A49" s="1338" t="s">
        <v>1060</v>
      </c>
      <c r="B49" s="1341"/>
      <c r="C49" s="1189"/>
      <c r="D49" s="1344"/>
      <c r="E49" s="1347"/>
      <c r="F49" s="1350"/>
      <c r="G49" s="1347"/>
      <c r="H49" s="1350" t="s">
        <v>938</v>
      </c>
      <c r="I49" s="1347"/>
      <c r="J49" s="1350"/>
      <c r="K49" s="1347"/>
      <c r="L49" s="1350" t="s">
        <v>938</v>
      </c>
      <c r="M49" s="1360"/>
      <c r="N49" s="1360"/>
      <c r="O49" s="1360"/>
      <c r="P49" s="1360"/>
    </row>
    <row r="50" spans="1:16">
      <c r="A50" s="1338" t="s">
        <v>69</v>
      </c>
      <c r="B50" s="1341"/>
      <c r="C50" s="1189"/>
      <c r="D50" s="1344"/>
      <c r="E50" s="1347"/>
      <c r="F50" s="1350"/>
      <c r="G50" s="1347"/>
      <c r="H50" s="1350" t="s">
        <v>938</v>
      </c>
      <c r="I50" s="1347"/>
      <c r="J50" s="1350"/>
      <c r="K50" s="1347"/>
      <c r="L50" s="1350" t="s">
        <v>938</v>
      </c>
      <c r="M50" s="1360"/>
      <c r="N50" s="1360" t="s">
        <v>805</v>
      </c>
      <c r="O50" s="1360"/>
      <c r="P50" s="1360"/>
    </row>
    <row r="52" spans="1:16">
      <c r="A52" s="173" t="s">
        <v>617</v>
      </c>
    </row>
    <row r="53" spans="1:16">
      <c r="A53" s="1339" t="s">
        <v>529</v>
      </c>
    </row>
    <row r="54" spans="1:16">
      <c r="A54" s="1339"/>
    </row>
    <row r="55" spans="1:16">
      <c r="A55" s="1339"/>
    </row>
  </sheetData>
  <mergeCells count="44">
    <mergeCell ref="N1:P1"/>
    <mergeCell ref="A11:P11"/>
    <mergeCell ref="B15:P15"/>
    <mergeCell ref="F17:I17"/>
    <mergeCell ref="E19:H19"/>
    <mergeCell ref="I19:L19"/>
    <mergeCell ref="E20:F20"/>
    <mergeCell ref="G20:H20"/>
    <mergeCell ref="I20:J20"/>
    <mergeCell ref="K20:L20"/>
    <mergeCell ref="N21:P21"/>
    <mergeCell ref="N22:P22"/>
    <mergeCell ref="N23:P23"/>
    <mergeCell ref="N24:P24"/>
    <mergeCell ref="N25:P25"/>
    <mergeCell ref="N26:P26"/>
    <mergeCell ref="N27:P27"/>
    <mergeCell ref="N28:P28"/>
    <mergeCell ref="N29:P29"/>
    <mergeCell ref="N30:P30"/>
    <mergeCell ref="N31:P31"/>
    <mergeCell ref="N32:P32"/>
    <mergeCell ref="N33:P33"/>
    <mergeCell ref="N34:P34"/>
    <mergeCell ref="N35:P35"/>
    <mergeCell ref="N36:P36"/>
    <mergeCell ref="N37:P37"/>
    <mergeCell ref="N38:P38"/>
    <mergeCell ref="N39:P39"/>
    <mergeCell ref="N40:P40"/>
    <mergeCell ref="N41:P41"/>
    <mergeCell ref="N42:P42"/>
    <mergeCell ref="N43:P43"/>
    <mergeCell ref="N44:P44"/>
    <mergeCell ref="N45:P45"/>
    <mergeCell ref="N46:P46"/>
    <mergeCell ref="N47:P47"/>
    <mergeCell ref="N48:P48"/>
    <mergeCell ref="N49:P49"/>
    <mergeCell ref="N50:P50"/>
    <mergeCell ref="A19:A20"/>
    <mergeCell ref="B19:D20"/>
    <mergeCell ref="M19:M20"/>
    <mergeCell ref="N19:P20"/>
  </mergeCells>
  <phoneticPr fontId="23"/>
  <hyperlinks>
    <hyperlink ref="R2" location="書類一覧!D83"/>
  </hyperlinks>
  <pageMargins left="0.7" right="0.7" top="0.75" bottom="0.75" header="0.3" footer="0.3"/>
  <pageSetup paperSize="9" firstPageNumber="0" fitToWidth="1" fitToHeight="1" orientation="portrait" usePrinterDefaults="1" useFirstPageNumber="1" r:id="rId1"/>
</worksheet>
</file>

<file path=xl/worksheets/sheet39.xml><?xml version="1.0" encoding="utf-8"?>
<worksheet xmlns="http://schemas.openxmlformats.org/spreadsheetml/2006/main" xmlns:r="http://schemas.openxmlformats.org/officeDocument/2006/relationships" xmlns:mc="http://schemas.openxmlformats.org/markup-compatibility/2006">
  <dimension ref="A1:S19"/>
  <sheetViews>
    <sheetView showGridLines="0" view="pageBreakPreview" zoomScaleSheetLayoutView="100" workbookViewId="0">
      <selection activeCell="S2" sqref="S2"/>
    </sheetView>
  </sheetViews>
  <sheetFormatPr defaultRowHeight="13.2"/>
  <cols>
    <col min="1" max="1" width="10" customWidth="1"/>
    <col min="2" max="2" width="11.44140625" customWidth="1"/>
    <col min="3" max="3" width="11.77734375" customWidth="1"/>
    <col min="5" max="5" width="4.6640625" customWidth="1"/>
    <col min="7" max="7" width="4.6640625" customWidth="1"/>
    <col min="9" max="9" width="4.6640625" customWidth="1"/>
    <col min="11" max="11" width="4.6640625" customWidth="1"/>
    <col min="12" max="12" width="12.33203125" customWidth="1"/>
    <col min="13" max="13" width="0.88671875" customWidth="1"/>
    <col min="14" max="14" width="12.21875" customWidth="1"/>
    <col min="15" max="15" width="0.88671875" customWidth="1"/>
    <col min="16" max="16" width="8" customWidth="1"/>
    <col min="17" max="17" width="11.88671875" customWidth="1"/>
  </cols>
  <sheetData>
    <row r="1" spans="1:19" ht="23.25" customHeight="1">
      <c r="A1" s="13" t="s">
        <v>249</v>
      </c>
      <c r="B1" s="1369"/>
      <c r="C1" s="1369"/>
      <c r="D1" s="1376" t="s">
        <v>102</v>
      </c>
      <c r="E1" s="1376"/>
      <c r="F1" s="1376"/>
      <c r="G1" s="1376"/>
      <c r="H1" s="1376"/>
      <c r="I1" s="1376"/>
      <c r="J1" s="1376"/>
      <c r="K1" s="1369"/>
      <c r="L1" s="1369"/>
      <c r="M1" s="1369"/>
      <c r="N1" s="1369"/>
      <c r="O1" s="1369"/>
      <c r="P1" s="1369"/>
      <c r="Q1" s="1369"/>
    </row>
    <row r="2" spans="1:19">
      <c r="S2" s="89" t="s">
        <v>747</v>
      </c>
    </row>
    <row r="3" spans="1:19">
      <c r="A3" s="1364" t="s">
        <v>707</v>
      </c>
      <c r="B3" s="1364"/>
      <c r="C3" s="1364"/>
      <c r="D3" s="1364"/>
      <c r="E3" s="1364"/>
      <c r="F3" s="1364"/>
      <c r="G3" s="1364"/>
      <c r="H3" s="1364"/>
      <c r="I3" s="1364"/>
      <c r="J3" s="1364"/>
      <c r="K3" s="1364"/>
      <c r="L3" s="1364"/>
      <c r="M3" s="1364"/>
      <c r="N3" s="1364"/>
      <c r="O3" s="1364"/>
      <c r="P3" s="1364"/>
      <c r="Q3" s="1364"/>
    </row>
    <row r="4" spans="1:19">
      <c r="A4" s="1365" t="s">
        <v>60</v>
      </c>
      <c r="B4" s="1370"/>
      <c r="C4" s="1365" t="s">
        <v>500</v>
      </c>
      <c r="D4" s="1377"/>
      <c r="E4" s="1377"/>
      <c r="F4" s="1377"/>
      <c r="G4" s="1377"/>
      <c r="H4" s="1377"/>
      <c r="I4" s="1377"/>
      <c r="J4" s="1377"/>
      <c r="K4" s="1377"/>
      <c r="L4" s="1377"/>
      <c r="M4" s="1375"/>
      <c r="N4" s="279" t="s">
        <v>710</v>
      </c>
      <c r="O4" s="1375"/>
      <c r="P4" s="279" t="s">
        <v>197</v>
      </c>
      <c r="Q4" s="1293" t="s">
        <v>1021</v>
      </c>
    </row>
    <row r="5" spans="1:19">
      <c r="A5" s="1366" t="s">
        <v>1004</v>
      </c>
      <c r="B5" s="1371" t="s">
        <v>844</v>
      </c>
      <c r="C5" s="1374" t="s">
        <v>199</v>
      </c>
      <c r="D5" s="1378" t="s">
        <v>45</v>
      </c>
      <c r="E5" s="1381" t="s">
        <v>320</v>
      </c>
      <c r="F5" s="1378" t="s">
        <v>1062</v>
      </c>
      <c r="G5" s="1381" t="s">
        <v>320</v>
      </c>
      <c r="H5" s="1378" t="s">
        <v>284</v>
      </c>
      <c r="I5" s="1381" t="s">
        <v>26</v>
      </c>
      <c r="J5" s="1378" t="s">
        <v>365</v>
      </c>
      <c r="K5" s="1381" t="s">
        <v>79</v>
      </c>
      <c r="L5" s="1378" t="s">
        <v>1063</v>
      </c>
      <c r="M5" s="1374"/>
      <c r="N5" s="1374" t="s">
        <v>821</v>
      </c>
      <c r="O5" s="1374"/>
      <c r="P5" s="1374" t="s">
        <v>829</v>
      </c>
      <c r="Q5" s="1385"/>
    </row>
    <row r="6" spans="1:19">
      <c r="A6" s="1367"/>
      <c r="B6" s="1372"/>
      <c r="C6" s="221"/>
      <c r="D6" s="1379" t="s">
        <v>1065</v>
      </c>
      <c r="E6" s="1382"/>
      <c r="F6" s="1379" t="s">
        <v>238</v>
      </c>
      <c r="G6" s="1382"/>
      <c r="H6" s="1379" t="s">
        <v>52</v>
      </c>
      <c r="I6" s="1382"/>
      <c r="J6" s="1379" t="s">
        <v>1015</v>
      </c>
      <c r="K6" s="1382"/>
      <c r="L6" s="1296" t="s">
        <v>1067</v>
      </c>
      <c r="M6" s="1384"/>
      <c r="N6" s="221"/>
      <c r="O6" s="1384"/>
      <c r="P6" s="221"/>
      <c r="Q6" s="1384"/>
    </row>
    <row r="7" spans="1:19">
      <c r="A7" s="1368" t="s">
        <v>957</v>
      </c>
      <c r="B7" s="1373" t="s">
        <v>955</v>
      </c>
      <c r="C7" s="1375" t="s">
        <v>132</v>
      </c>
      <c r="D7" s="1380"/>
      <c r="E7" s="1383" t="s">
        <v>320</v>
      </c>
      <c r="F7" s="1380"/>
      <c r="G7" s="1383" t="s">
        <v>320</v>
      </c>
      <c r="H7" s="1380"/>
      <c r="I7" s="1383" t="s">
        <v>26</v>
      </c>
      <c r="J7" s="1380"/>
      <c r="K7" s="1383" t="s">
        <v>79</v>
      </c>
      <c r="L7" s="1380" t="e">
        <f>ROUND(D7*F7*H7/J7,2)</f>
        <v>#DIV/0!</v>
      </c>
      <c r="M7" s="1375"/>
      <c r="N7" s="1380"/>
      <c r="O7" s="1375"/>
      <c r="P7" s="279" t="s">
        <v>644</v>
      </c>
      <c r="Q7" s="1375"/>
    </row>
    <row r="8" spans="1:19">
      <c r="A8" s="1368"/>
      <c r="B8" s="1373"/>
      <c r="C8" s="1375" t="s">
        <v>592</v>
      </c>
      <c r="D8" s="1380"/>
      <c r="E8" s="1383" t="s">
        <v>320</v>
      </c>
      <c r="F8" s="1380"/>
      <c r="G8" s="1383" t="s">
        <v>320</v>
      </c>
      <c r="H8" s="1380"/>
      <c r="I8" s="1383" t="s">
        <v>26</v>
      </c>
      <c r="J8" s="1380"/>
      <c r="K8" s="1383" t="s">
        <v>79</v>
      </c>
      <c r="L8" s="1380" t="e">
        <f>ROUND(D8*F8*H8/J8,2)</f>
        <v>#DIV/0!</v>
      </c>
      <c r="M8" s="1375"/>
      <c r="N8" s="1380"/>
      <c r="O8" s="1375"/>
      <c r="P8" s="279" t="s">
        <v>644</v>
      </c>
      <c r="Q8" s="1375"/>
    </row>
    <row r="9" spans="1:19">
      <c r="A9" s="1368" t="s">
        <v>248</v>
      </c>
      <c r="B9" s="1373" t="s">
        <v>955</v>
      </c>
      <c r="C9" s="1375"/>
      <c r="D9" s="1380"/>
      <c r="E9" s="1383"/>
      <c r="F9" s="1380"/>
      <c r="G9" s="1383"/>
      <c r="H9" s="1380"/>
      <c r="I9" s="1383"/>
      <c r="J9" s="1380"/>
      <c r="K9" s="1383"/>
      <c r="L9" s="1380"/>
      <c r="M9" s="1375"/>
      <c r="N9" s="1380"/>
      <c r="O9" s="1375"/>
      <c r="P9" s="279"/>
      <c r="Q9" s="1375"/>
    </row>
    <row r="10" spans="1:19">
      <c r="A10" s="1368"/>
      <c r="B10" s="1373"/>
      <c r="C10" s="1375"/>
      <c r="D10" s="1380"/>
      <c r="E10" s="1383"/>
      <c r="F10" s="1380"/>
      <c r="G10" s="1383"/>
      <c r="H10" s="1380"/>
      <c r="I10" s="1383"/>
      <c r="J10" s="1380"/>
      <c r="K10" s="1383"/>
      <c r="L10" s="1380"/>
      <c r="M10" s="1375"/>
      <c r="N10" s="1380"/>
      <c r="O10" s="1375"/>
      <c r="P10" s="279"/>
      <c r="Q10" s="1375"/>
    </row>
    <row r="12" spans="1:19">
      <c r="A12" t="s">
        <v>804</v>
      </c>
    </row>
    <row r="13" spans="1:19">
      <c r="A13" s="1365" t="s">
        <v>247</v>
      </c>
      <c r="B13" s="1370"/>
      <c r="C13" s="1365" t="s">
        <v>223</v>
      </c>
      <c r="D13" s="1377"/>
      <c r="E13" s="1377"/>
      <c r="F13" s="1377"/>
      <c r="G13" s="1377"/>
      <c r="H13" s="1377"/>
      <c r="I13" s="1377"/>
      <c r="J13" s="1377"/>
      <c r="K13" s="1377"/>
      <c r="L13" s="1377"/>
      <c r="M13" s="1375"/>
      <c r="N13" s="279" t="s">
        <v>710</v>
      </c>
      <c r="O13" s="1375"/>
      <c r="P13" s="279" t="s">
        <v>539</v>
      </c>
      <c r="Q13" s="1293" t="s">
        <v>1021</v>
      </c>
    </row>
    <row r="14" spans="1:19">
      <c r="A14" s="1366" t="s">
        <v>864</v>
      </c>
      <c r="B14" s="1371" t="s">
        <v>844</v>
      </c>
      <c r="C14" s="1374" t="s">
        <v>199</v>
      </c>
      <c r="D14" s="1378" t="s">
        <v>45</v>
      </c>
      <c r="E14" s="1381" t="s">
        <v>320</v>
      </c>
      <c r="F14" s="1378" t="s">
        <v>721</v>
      </c>
      <c r="G14" s="1381" t="s">
        <v>320</v>
      </c>
      <c r="H14" s="1378" t="s">
        <v>284</v>
      </c>
      <c r="I14" s="1381" t="s">
        <v>26</v>
      </c>
      <c r="J14" s="1378" t="s">
        <v>365</v>
      </c>
      <c r="K14" s="1381" t="s">
        <v>79</v>
      </c>
      <c r="L14" s="1378" t="s">
        <v>1063</v>
      </c>
      <c r="M14" s="1374"/>
      <c r="N14" s="1374" t="s">
        <v>821</v>
      </c>
      <c r="O14" s="1374"/>
      <c r="P14" s="1374" t="s">
        <v>829</v>
      </c>
      <c r="Q14" s="1385"/>
    </row>
    <row r="15" spans="1:19">
      <c r="A15" s="1367"/>
      <c r="B15" s="1372"/>
      <c r="C15" s="221"/>
      <c r="D15" s="1379" t="s">
        <v>1065</v>
      </c>
      <c r="E15" s="1382"/>
      <c r="F15" s="1379" t="s">
        <v>238</v>
      </c>
      <c r="G15" s="1382"/>
      <c r="H15" s="1379" t="s">
        <v>52</v>
      </c>
      <c r="I15" s="1382"/>
      <c r="J15" s="1379" t="s">
        <v>1015</v>
      </c>
      <c r="K15" s="1382"/>
      <c r="L15" s="1296" t="s">
        <v>1067</v>
      </c>
      <c r="M15" s="1384"/>
      <c r="N15" s="221"/>
      <c r="O15" s="1384"/>
      <c r="P15" s="221"/>
      <c r="Q15" s="1384"/>
    </row>
    <row r="16" spans="1:19">
      <c r="A16" s="1368" t="s">
        <v>681</v>
      </c>
      <c r="B16" s="1373" t="s">
        <v>955</v>
      </c>
      <c r="C16" s="1375" t="s">
        <v>937</v>
      </c>
      <c r="D16" s="1380"/>
      <c r="E16" s="1383" t="s">
        <v>320</v>
      </c>
      <c r="F16" s="1380"/>
      <c r="G16" s="1383" t="s">
        <v>320</v>
      </c>
      <c r="H16" s="1380"/>
      <c r="I16" s="1383" t="s">
        <v>26</v>
      </c>
      <c r="J16" s="1380"/>
      <c r="K16" s="1383" t="s">
        <v>79</v>
      </c>
      <c r="L16" s="1380" t="e">
        <f>ROUND(D16*F16*H16/J16,2)</f>
        <v>#DIV/0!</v>
      </c>
      <c r="M16" s="1375"/>
      <c r="N16" s="1380"/>
      <c r="O16" s="1375"/>
      <c r="P16" s="279" t="s">
        <v>644</v>
      </c>
      <c r="Q16" s="1375"/>
    </row>
    <row r="17" spans="1:17">
      <c r="A17" s="1368"/>
      <c r="B17" s="1373"/>
      <c r="C17" s="1375" t="s">
        <v>592</v>
      </c>
      <c r="D17" s="1380"/>
      <c r="E17" s="1383" t="s">
        <v>320</v>
      </c>
      <c r="F17" s="1380"/>
      <c r="G17" s="1383" t="s">
        <v>320</v>
      </c>
      <c r="H17" s="1380"/>
      <c r="I17" s="1383" t="s">
        <v>26</v>
      </c>
      <c r="J17" s="1380"/>
      <c r="K17" s="1383" t="s">
        <v>79</v>
      </c>
      <c r="L17" s="1380" t="e">
        <f>ROUND(D17*F17*H17/J17,2)</f>
        <v>#DIV/0!</v>
      </c>
      <c r="M17" s="1375"/>
      <c r="N17" s="1380"/>
      <c r="O17" s="1375"/>
      <c r="P17" s="279" t="s">
        <v>644</v>
      </c>
      <c r="Q17" s="1375"/>
    </row>
    <row r="18" spans="1:17">
      <c r="A18" s="1368"/>
      <c r="B18" s="1373"/>
      <c r="C18" s="1375"/>
      <c r="D18" s="1380"/>
      <c r="E18" s="1383"/>
      <c r="F18" s="1380"/>
      <c r="G18" s="1383"/>
      <c r="H18" s="1380"/>
      <c r="I18" s="1383"/>
      <c r="J18" s="1380"/>
      <c r="K18" s="1383"/>
      <c r="L18" s="1380"/>
      <c r="M18" s="1375"/>
      <c r="N18" s="1380"/>
      <c r="O18" s="1375"/>
      <c r="P18" s="279"/>
      <c r="Q18" s="1375"/>
    </row>
    <row r="19" spans="1:17">
      <c r="A19" s="1368"/>
      <c r="B19" s="1373"/>
      <c r="C19" s="1375"/>
      <c r="D19" s="1380"/>
      <c r="E19" s="1383"/>
      <c r="F19" s="1380"/>
      <c r="G19" s="1383"/>
      <c r="H19" s="1380"/>
      <c r="I19" s="1383"/>
      <c r="J19" s="1380"/>
      <c r="K19" s="1383"/>
      <c r="L19" s="1380"/>
      <c r="M19" s="1375"/>
      <c r="N19" s="1380"/>
      <c r="O19" s="1375"/>
      <c r="P19" s="279"/>
      <c r="Q19" s="1375"/>
    </row>
  </sheetData>
  <mergeCells count="15">
    <mergeCell ref="D1:J1"/>
    <mergeCell ref="A4:B4"/>
    <mergeCell ref="C4:L4"/>
    <mergeCell ref="A13:B13"/>
    <mergeCell ref="C13:L13"/>
    <mergeCell ref="A5:A6"/>
    <mergeCell ref="B5:B6"/>
    <mergeCell ref="C5:C6"/>
    <mergeCell ref="N5:N6"/>
    <mergeCell ref="P5:P6"/>
    <mergeCell ref="A14:A15"/>
    <mergeCell ref="B14:B15"/>
    <mergeCell ref="C14:C15"/>
    <mergeCell ref="N14:N15"/>
    <mergeCell ref="P14:P15"/>
  </mergeCells>
  <phoneticPr fontId="23"/>
  <hyperlinks>
    <hyperlink ref="S2" location="書類一覧!D84"/>
  </hyperlinks>
  <pageMargins left="0.7" right="0.7" top="0.75" bottom="0.75" header="0.3" footer="0.3"/>
  <pageSetup paperSize="9" firstPageNumber="0" fitToWidth="1" fitToHeight="1" orientation="landscape" usePrinterDefaults="1"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O35"/>
  <sheetViews>
    <sheetView showGridLines="0" view="pageBreakPreview" zoomScaleSheetLayoutView="100" workbookViewId="0">
      <selection activeCell="C7" sqref="C7:J7"/>
    </sheetView>
  </sheetViews>
  <sheetFormatPr defaultColWidth="9" defaultRowHeight="13.2"/>
  <cols>
    <col min="1" max="1" width="1" style="173" customWidth="1"/>
    <col min="2" max="10" width="9.33203125" style="173" customWidth="1"/>
    <col min="11" max="11" width="3.44140625" style="173" customWidth="1"/>
    <col min="12" max="15" width="3.21875" style="265" customWidth="1"/>
    <col min="16" max="16384" width="9" style="173"/>
  </cols>
  <sheetData>
    <row r="1" spans="1:15">
      <c r="A1" s="113" t="s">
        <v>1460</v>
      </c>
      <c r="B1" s="113"/>
      <c r="F1" s="281" t="s">
        <v>683</v>
      </c>
    </row>
    <row r="2" spans="1:15" ht="6" customHeight="1">
      <c r="L2" s="293" t="s">
        <v>747</v>
      </c>
      <c r="M2" s="294"/>
      <c r="N2" s="294"/>
      <c r="O2" s="294"/>
    </row>
    <row r="3" spans="1:15" ht="15.75" customHeight="1">
      <c r="B3" s="266" t="s">
        <v>11</v>
      </c>
      <c r="C3" s="266"/>
      <c r="D3" s="266"/>
      <c r="E3" s="266"/>
      <c r="F3" s="266"/>
      <c r="G3" s="266"/>
      <c r="H3" s="283"/>
      <c r="I3" s="284" t="s">
        <v>43</v>
      </c>
      <c r="J3" s="288"/>
      <c r="L3" s="294"/>
      <c r="M3" s="294"/>
      <c r="N3" s="294"/>
      <c r="O3" s="294"/>
    </row>
    <row r="4" spans="1:15" ht="22.5" customHeight="1">
      <c r="B4" s="266"/>
      <c r="C4" s="266"/>
      <c r="D4" s="266"/>
      <c r="E4" s="266"/>
      <c r="F4" s="266"/>
      <c r="G4" s="266"/>
      <c r="H4" s="283"/>
      <c r="I4" s="285" t="s">
        <v>1159</v>
      </c>
      <c r="J4" s="289"/>
    </row>
    <row r="5" spans="1:15" ht="6" customHeight="1"/>
    <row r="6" spans="1:15" ht="24.75" customHeight="1">
      <c r="B6" s="267" t="s">
        <v>451</v>
      </c>
      <c r="C6" s="272" t="s">
        <v>1157</v>
      </c>
      <c r="D6" s="272"/>
      <c r="E6" s="272"/>
      <c r="F6" s="272"/>
      <c r="G6" s="272"/>
      <c r="H6" s="272"/>
      <c r="I6" s="272"/>
      <c r="J6" s="272"/>
    </row>
    <row r="7" spans="1:15" ht="24.75" customHeight="1">
      <c r="B7" s="267" t="s">
        <v>137</v>
      </c>
      <c r="C7" s="272" t="s">
        <v>1040</v>
      </c>
      <c r="D7" s="272"/>
      <c r="E7" s="272"/>
      <c r="F7" s="272"/>
      <c r="G7" s="272"/>
      <c r="H7" s="272"/>
      <c r="I7" s="272"/>
      <c r="J7" s="272"/>
    </row>
    <row r="8" spans="1:15" ht="6" customHeight="1"/>
    <row r="9" spans="1:15" ht="18.75" customHeight="1">
      <c r="B9" s="267" t="s">
        <v>571</v>
      </c>
      <c r="C9" s="273" t="s">
        <v>349</v>
      </c>
      <c r="D9" s="277" t="s">
        <v>1002</v>
      </c>
      <c r="E9" s="279"/>
      <c r="F9" s="279"/>
      <c r="G9" s="282"/>
      <c r="H9" s="273" t="s">
        <v>1158</v>
      </c>
      <c r="I9" s="286">
        <v>44713</v>
      </c>
      <c r="J9" s="286"/>
    </row>
    <row r="10" spans="1:15" ht="18.75" customHeight="1">
      <c r="B10" s="267"/>
      <c r="C10" s="273" t="s">
        <v>510</v>
      </c>
      <c r="D10" s="278" t="s">
        <v>1106</v>
      </c>
      <c r="E10" s="280"/>
      <c r="F10" s="280"/>
      <c r="G10" s="280"/>
      <c r="H10" s="280"/>
      <c r="I10" s="280"/>
      <c r="J10" s="290"/>
    </row>
    <row r="11" spans="1:15" ht="53.25" customHeight="1">
      <c r="B11" s="268" t="s">
        <v>708</v>
      </c>
      <c r="C11" s="274"/>
      <c r="D11" s="274"/>
      <c r="E11" s="274"/>
      <c r="F11" s="274"/>
      <c r="G11" s="274"/>
      <c r="H11" s="274"/>
      <c r="I11" s="274"/>
      <c r="J11" s="291"/>
    </row>
    <row r="12" spans="1:15" ht="77.25" customHeight="1">
      <c r="B12" s="268" t="s">
        <v>122</v>
      </c>
      <c r="C12" s="275"/>
      <c r="D12" s="275"/>
      <c r="E12" s="275" t="s">
        <v>1160</v>
      </c>
      <c r="F12" s="274"/>
      <c r="G12" s="274"/>
      <c r="H12" s="275" t="s">
        <v>460</v>
      </c>
      <c r="I12" s="274"/>
      <c r="J12" s="291"/>
    </row>
    <row r="13" spans="1:15" ht="18.75" customHeight="1">
      <c r="B13" s="267" t="s">
        <v>761</v>
      </c>
      <c r="C13" s="273" t="s">
        <v>183</v>
      </c>
      <c r="D13" s="277" t="s">
        <v>941</v>
      </c>
      <c r="E13" s="279"/>
      <c r="F13" s="279"/>
      <c r="G13" s="282"/>
      <c r="H13" s="273" t="s">
        <v>193</v>
      </c>
      <c r="I13" s="287">
        <v>44713</v>
      </c>
      <c r="J13" s="287"/>
    </row>
    <row r="14" spans="1:15" ht="18.75" customHeight="1">
      <c r="B14" s="267"/>
      <c r="C14" s="273" t="s">
        <v>1161</v>
      </c>
      <c r="D14" s="278" t="s">
        <v>1028</v>
      </c>
      <c r="E14" s="280"/>
      <c r="F14" s="280"/>
      <c r="G14" s="280"/>
      <c r="H14" s="280"/>
      <c r="I14" s="280"/>
      <c r="J14" s="290"/>
    </row>
    <row r="15" spans="1:15" ht="138.75" customHeight="1">
      <c r="B15" s="269" t="s">
        <v>1051</v>
      </c>
      <c r="C15" s="276"/>
      <c r="D15" s="276"/>
      <c r="E15" s="276"/>
      <c r="F15" s="276"/>
      <c r="G15" s="276"/>
      <c r="H15" s="276"/>
      <c r="I15" s="276"/>
      <c r="J15" s="292"/>
    </row>
    <row r="17" spans="2:2">
      <c r="B17" s="270" t="s">
        <v>925</v>
      </c>
    </row>
    <row r="32" spans="2:2">
      <c r="B32" s="271" t="s">
        <v>1163</v>
      </c>
    </row>
    <row r="33" spans="2:10" ht="18.75" customHeight="1">
      <c r="B33" s="267" t="s">
        <v>761</v>
      </c>
      <c r="C33" s="273" t="s">
        <v>183</v>
      </c>
      <c r="D33" s="277" t="s">
        <v>969</v>
      </c>
      <c r="E33" s="279"/>
      <c r="F33" s="279"/>
      <c r="G33" s="282"/>
      <c r="H33" s="273" t="s">
        <v>193</v>
      </c>
      <c r="I33" s="287">
        <v>44713</v>
      </c>
      <c r="J33" s="287"/>
    </row>
    <row r="34" spans="2:10" ht="18.75" customHeight="1">
      <c r="B34" s="267"/>
      <c r="C34" s="273" t="s">
        <v>1161</v>
      </c>
      <c r="D34" s="278" t="s">
        <v>1162</v>
      </c>
      <c r="E34" s="280"/>
      <c r="F34" s="280"/>
      <c r="G34" s="280"/>
      <c r="H34" s="280"/>
      <c r="I34" s="280"/>
      <c r="J34" s="290"/>
    </row>
    <row r="35" spans="2:10" ht="48" customHeight="1">
      <c r="B35" s="269" t="s">
        <v>493</v>
      </c>
      <c r="C35" s="276"/>
      <c r="D35" s="276"/>
      <c r="E35" s="276"/>
      <c r="F35" s="276"/>
      <c r="G35" s="276"/>
      <c r="H35" s="276"/>
      <c r="I35" s="276"/>
      <c r="J35" s="292"/>
    </row>
  </sheetData>
  <mergeCells count="25">
    <mergeCell ref="A1:B1"/>
    <mergeCell ref="I3:J3"/>
    <mergeCell ref="I4:J4"/>
    <mergeCell ref="C6:J6"/>
    <mergeCell ref="C7:J7"/>
    <mergeCell ref="D9:G9"/>
    <mergeCell ref="I9:J9"/>
    <mergeCell ref="D10:J10"/>
    <mergeCell ref="B11:J11"/>
    <mergeCell ref="B12:D12"/>
    <mergeCell ref="E12:G12"/>
    <mergeCell ref="H12:J12"/>
    <mergeCell ref="D13:G13"/>
    <mergeCell ref="I13:J13"/>
    <mergeCell ref="D14:J14"/>
    <mergeCell ref="B15:J15"/>
    <mergeCell ref="D33:G33"/>
    <mergeCell ref="I33:J33"/>
    <mergeCell ref="D34:J34"/>
    <mergeCell ref="B35:J35"/>
    <mergeCell ref="L2:O3"/>
    <mergeCell ref="B3:H4"/>
    <mergeCell ref="B9:B10"/>
    <mergeCell ref="B13:B14"/>
    <mergeCell ref="B33:B34"/>
  </mergeCells>
  <phoneticPr fontId="23"/>
  <hyperlinks>
    <hyperlink ref="L2:O3" location="書類一覧!D9"/>
  </hyperlinks>
  <pageMargins left="0.7" right="0.7" top="0.75" bottom="0.75" header="0.3" footer="0.3"/>
  <pageSetup paperSize="9" fitToWidth="1" fitToHeight="1" orientation="portrait"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dimension ref="A1:BG102"/>
  <sheetViews>
    <sheetView showGridLines="0" view="pageBreakPreview" zoomScaleSheetLayoutView="100" workbookViewId="0">
      <selection activeCell="AG2" sqref="AG2:AI2"/>
    </sheetView>
  </sheetViews>
  <sheetFormatPr defaultColWidth="9" defaultRowHeight="13.2"/>
  <cols>
    <col min="1" max="7" width="4.6640625" style="1386" customWidth="1"/>
    <col min="8" max="8" width="5.33203125" style="1386" customWidth="1"/>
    <col min="9" max="16" width="4.6640625" style="1386" customWidth="1"/>
    <col min="17" max="17" width="4.88671875" style="1386" customWidth="1"/>
    <col min="18" max="24" width="4.6640625" style="1386" customWidth="1"/>
    <col min="25" max="25" width="4.88671875" style="1386" customWidth="1"/>
    <col min="26" max="53" width="4.6640625" style="1386" customWidth="1"/>
    <col min="54" max="54" width="9" style="1386" bestFit="1" customWidth="0"/>
    <col min="55" max="16384" width="9" style="1386"/>
  </cols>
  <sheetData>
    <row r="1" spans="1:39" ht="19.5" customHeight="1">
      <c r="A1" s="1387" t="s">
        <v>374</v>
      </c>
      <c r="B1" s="1387"/>
      <c r="C1" s="1387"/>
      <c r="D1" s="1387"/>
      <c r="E1" s="1387"/>
      <c r="F1" s="1387"/>
      <c r="G1" s="1387"/>
      <c r="H1" s="1387"/>
      <c r="I1" s="1387"/>
      <c r="J1" s="1387"/>
      <c r="K1" s="1456"/>
      <c r="L1" s="1456"/>
      <c r="M1" s="1456"/>
      <c r="S1" s="1483" t="s">
        <v>653</v>
      </c>
      <c r="T1" s="1483"/>
      <c r="U1" s="1483"/>
      <c r="V1" s="1495"/>
      <c r="W1" s="1498"/>
      <c r="X1" s="1498"/>
      <c r="Y1" s="1498"/>
      <c r="Z1" s="1498"/>
      <c r="AA1" s="1498"/>
      <c r="AB1" s="1498"/>
      <c r="AC1" s="1498"/>
      <c r="AD1" s="1495"/>
    </row>
    <row r="2" spans="1:39" ht="19.5" customHeight="1">
      <c r="A2" s="1388" t="s">
        <v>426</v>
      </c>
      <c r="B2" s="1388"/>
      <c r="C2" s="1408"/>
      <c r="D2" s="1411"/>
      <c r="E2" s="1411"/>
      <c r="F2" s="1411"/>
      <c r="G2" s="1411"/>
      <c r="H2" s="1411"/>
      <c r="I2" s="1411"/>
      <c r="J2" s="1411"/>
      <c r="K2" s="1411"/>
      <c r="L2" s="1411"/>
      <c r="M2" s="1411"/>
      <c r="N2" s="1470"/>
      <c r="O2" s="1473"/>
      <c r="P2" s="1479"/>
      <c r="Q2" s="1479"/>
      <c r="R2" s="1479"/>
      <c r="S2" s="280" t="s">
        <v>383</v>
      </c>
      <c r="T2" s="280"/>
      <c r="U2" s="280"/>
      <c r="V2" s="1496"/>
      <c r="W2" s="1499"/>
      <c r="X2" s="1499"/>
      <c r="Y2" s="1499"/>
      <c r="Z2" s="1499"/>
      <c r="AA2" s="1499"/>
      <c r="AB2" s="1499"/>
      <c r="AC2" s="1499"/>
      <c r="AD2" s="1495"/>
      <c r="AG2" s="871" t="s">
        <v>747</v>
      </c>
      <c r="AH2" s="871"/>
      <c r="AI2" s="871"/>
    </row>
    <row r="3" spans="1:39" ht="16.2">
      <c r="A3" s="1389" t="s">
        <v>1068</v>
      </c>
      <c r="B3" s="1389"/>
      <c r="C3" s="1389"/>
      <c r="D3" s="1392"/>
      <c r="E3" s="1392"/>
      <c r="F3" s="1402" t="s">
        <v>325</v>
      </c>
      <c r="G3" s="1402"/>
      <c r="H3" s="1402"/>
      <c r="I3" s="1443"/>
      <c r="J3" s="1443"/>
      <c r="K3" s="1457"/>
      <c r="L3" s="1401"/>
      <c r="M3" s="1401"/>
      <c r="N3" s="1401"/>
      <c r="O3" s="1474" t="s">
        <v>549</v>
      </c>
      <c r="P3" s="1474"/>
      <c r="Q3" s="1474"/>
      <c r="R3" s="1474"/>
      <c r="S3" s="1443"/>
      <c r="T3" s="1457"/>
      <c r="U3" s="1401"/>
      <c r="V3" s="1401"/>
      <c r="W3" s="1401"/>
      <c r="X3" s="1474" t="s">
        <v>635</v>
      </c>
      <c r="Y3" s="1474"/>
      <c r="Z3" s="1474"/>
      <c r="AB3" s="1443"/>
      <c r="AC3" s="1401"/>
      <c r="AL3" s="1401"/>
      <c r="AM3" s="1401"/>
    </row>
    <row r="4" spans="1:39" ht="17.25" customHeight="1">
      <c r="A4" s="1390" t="s">
        <v>353</v>
      </c>
      <c r="B4" s="1402"/>
      <c r="C4" s="1402"/>
      <c r="D4" s="1412"/>
      <c r="E4" s="1418"/>
      <c r="F4" s="1426"/>
      <c r="G4" s="278" t="s">
        <v>353</v>
      </c>
      <c r="H4" s="280"/>
      <c r="I4" s="280"/>
      <c r="J4" s="290"/>
      <c r="K4" s="278" t="s">
        <v>545</v>
      </c>
      <c r="L4" s="280"/>
      <c r="M4" s="290"/>
      <c r="N4" s="1471"/>
      <c r="O4" s="1426"/>
      <c r="P4" s="278" t="s">
        <v>353</v>
      </c>
      <c r="Q4" s="280"/>
      <c r="R4" s="280"/>
      <c r="S4" s="290"/>
      <c r="T4" s="278" t="s">
        <v>545</v>
      </c>
      <c r="U4" s="280"/>
      <c r="V4" s="290"/>
      <c r="W4" s="1471"/>
      <c r="X4" s="1426"/>
      <c r="Y4" s="278" t="s">
        <v>353</v>
      </c>
      <c r="Z4" s="280"/>
      <c r="AA4" s="280"/>
      <c r="AB4" s="290"/>
      <c r="AC4" s="278" t="s">
        <v>545</v>
      </c>
      <c r="AD4" s="280"/>
      <c r="AE4" s="290"/>
      <c r="AL4" s="1401"/>
      <c r="AM4" s="1401"/>
    </row>
    <row r="5" spans="1:39">
      <c r="A5" s="1391"/>
      <c r="B5" s="1403"/>
      <c r="C5" s="1403"/>
      <c r="D5" s="1413"/>
      <c r="E5" s="1419"/>
      <c r="F5" s="1427" t="s">
        <v>947</v>
      </c>
      <c r="G5" s="1433"/>
      <c r="H5" s="1438"/>
      <c r="I5" s="1438"/>
      <c r="J5" s="1450"/>
      <c r="K5" s="1433"/>
      <c r="L5" s="1438"/>
      <c r="M5" s="1450"/>
      <c r="N5" s="1472"/>
      <c r="O5" s="1427" t="s">
        <v>947</v>
      </c>
      <c r="P5" s="1433"/>
      <c r="Q5" s="1438"/>
      <c r="R5" s="1438"/>
      <c r="S5" s="1450"/>
      <c r="T5" s="1433"/>
      <c r="U5" s="1438"/>
      <c r="V5" s="1450"/>
      <c r="W5" s="1472"/>
      <c r="X5" s="1427" t="s">
        <v>947</v>
      </c>
      <c r="Y5" s="1433"/>
      <c r="Z5" s="1438"/>
      <c r="AA5" s="1438"/>
      <c r="AB5" s="1450"/>
      <c r="AC5" s="1433"/>
      <c r="AD5" s="1438"/>
      <c r="AE5" s="1450"/>
      <c r="AL5" s="1457"/>
      <c r="AM5" s="1457"/>
    </row>
    <row r="6" spans="1:39" ht="16.2">
      <c r="A6" s="1392"/>
      <c r="B6" s="1392"/>
      <c r="C6" s="1392"/>
      <c r="D6" s="1392"/>
      <c r="E6" s="1392"/>
      <c r="F6" s="1427" t="s">
        <v>1018</v>
      </c>
      <c r="G6" s="1433"/>
      <c r="H6" s="1438"/>
      <c r="I6" s="1438"/>
      <c r="J6" s="1450"/>
      <c r="K6" s="1433"/>
      <c r="L6" s="1438"/>
      <c r="M6" s="1450"/>
      <c r="N6" s="1472"/>
      <c r="O6" s="1427" t="s">
        <v>1018</v>
      </c>
      <c r="P6" s="1433"/>
      <c r="Q6" s="1438"/>
      <c r="R6" s="1438"/>
      <c r="S6" s="1450"/>
      <c r="T6" s="1433"/>
      <c r="U6" s="1438"/>
      <c r="V6" s="1450"/>
      <c r="W6" s="1472"/>
      <c r="X6" s="1427" t="s">
        <v>1018</v>
      </c>
      <c r="Y6" s="1433"/>
      <c r="Z6" s="1438"/>
      <c r="AA6" s="1438"/>
      <c r="AB6" s="1450"/>
      <c r="AC6" s="1433"/>
      <c r="AD6" s="1438"/>
      <c r="AE6" s="1450"/>
      <c r="AL6" s="1457"/>
      <c r="AM6" s="1457"/>
    </row>
    <row r="7" spans="1:39" ht="16.2">
      <c r="A7" s="1392"/>
      <c r="B7" s="1392"/>
      <c r="C7" s="1392"/>
      <c r="D7" s="1392"/>
      <c r="E7" s="1392"/>
      <c r="F7" s="1427" t="s">
        <v>768</v>
      </c>
      <c r="G7" s="1433"/>
      <c r="H7" s="1438"/>
      <c r="I7" s="1438"/>
      <c r="J7" s="1450"/>
      <c r="K7" s="1433"/>
      <c r="L7" s="1438"/>
      <c r="M7" s="1450"/>
      <c r="N7" s="1472"/>
      <c r="O7" s="1427" t="s">
        <v>768</v>
      </c>
      <c r="P7" s="1433"/>
      <c r="Q7" s="1438"/>
      <c r="R7" s="1438"/>
      <c r="S7" s="1450"/>
      <c r="T7" s="1433"/>
      <c r="U7" s="1438"/>
      <c r="V7" s="1450"/>
      <c r="W7" s="1472"/>
      <c r="X7" s="1427" t="s">
        <v>768</v>
      </c>
      <c r="Y7" s="1433"/>
      <c r="Z7" s="1438"/>
      <c r="AA7" s="1438"/>
      <c r="AB7" s="1450"/>
      <c r="AC7" s="1433"/>
      <c r="AD7" s="1438"/>
      <c r="AE7" s="1450"/>
      <c r="AL7" s="1515"/>
      <c r="AM7" s="1515"/>
    </row>
    <row r="8" spans="1:39" ht="16.2">
      <c r="A8" s="1392"/>
      <c r="B8" s="1392"/>
      <c r="C8" s="1392"/>
      <c r="D8" s="1392"/>
      <c r="E8" s="1392"/>
      <c r="F8" s="1427" t="s">
        <v>1037</v>
      </c>
      <c r="G8" s="1433"/>
      <c r="H8" s="1438"/>
      <c r="I8" s="1438"/>
      <c r="J8" s="1450"/>
      <c r="K8" s="1433"/>
      <c r="L8" s="1438"/>
      <c r="M8" s="1450"/>
      <c r="N8" s="1472"/>
      <c r="O8" s="1427" t="s">
        <v>1037</v>
      </c>
      <c r="P8" s="1433"/>
      <c r="Q8" s="1438"/>
      <c r="R8" s="1438"/>
      <c r="S8" s="1450"/>
      <c r="T8" s="1433"/>
      <c r="U8" s="1438"/>
      <c r="V8" s="1450"/>
      <c r="W8" s="1472"/>
      <c r="X8" s="1427" t="s">
        <v>1037</v>
      </c>
      <c r="Y8" s="1433"/>
      <c r="Z8" s="1438"/>
      <c r="AA8" s="1438"/>
      <c r="AB8" s="1450"/>
      <c r="AC8" s="1433"/>
      <c r="AD8" s="1438"/>
      <c r="AE8" s="1450"/>
      <c r="AL8" s="1515"/>
      <c r="AM8" s="1515"/>
    </row>
    <row r="9" spans="1:39" ht="16.2">
      <c r="A9" s="1392"/>
      <c r="B9" s="1392"/>
      <c r="C9" s="1392"/>
      <c r="D9" s="1392"/>
      <c r="E9" s="1392"/>
      <c r="F9" s="1392"/>
      <c r="G9" s="1392"/>
      <c r="H9" s="1392"/>
      <c r="I9" s="1392"/>
      <c r="J9" s="1392"/>
      <c r="AA9" s="1500"/>
      <c r="AB9" s="1500"/>
      <c r="AC9" s="1500"/>
      <c r="AD9" s="1500"/>
      <c r="AE9" s="1500"/>
    </row>
    <row r="10" spans="1:39" ht="18" customHeight="1">
      <c r="M10" s="1442" t="s">
        <v>965</v>
      </c>
      <c r="N10" s="1449"/>
      <c r="O10" s="1475"/>
      <c r="P10" s="1480"/>
      <c r="Q10" s="1481"/>
      <c r="R10" s="1481"/>
      <c r="S10" s="1481"/>
      <c r="T10" s="1481"/>
      <c r="U10" s="1489"/>
      <c r="V10" s="1497"/>
      <c r="Z10" s="1493" t="s">
        <v>149</v>
      </c>
      <c r="AA10" s="1501"/>
      <c r="AB10" s="1505"/>
      <c r="AC10" s="1493" t="s">
        <v>146</v>
      </c>
      <c r="AD10" s="1501"/>
      <c r="AE10" s="1505"/>
      <c r="AF10" s="1514"/>
    </row>
    <row r="11" spans="1:39" ht="59.25" customHeight="1">
      <c r="A11" s="1393" t="s">
        <v>1070</v>
      </c>
      <c r="B11" s="1404"/>
      <c r="C11" s="1404"/>
      <c r="D11" s="1414"/>
      <c r="E11" s="1393" t="s">
        <v>734</v>
      </c>
      <c r="F11" s="1404"/>
      <c r="G11" s="1414"/>
      <c r="H11" s="1439" t="s">
        <v>20</v>
      </c>
      <c r="I11" s="1444" t="s">
        <v>251</v>
      </c>
      <c r="J11" s="1451"/>
      <c r="K11" s="1451"/>
      <c r="L11" s="1451"/>
      <c r="M11" s="1461" t="s">
        <v>94</v>
      </c>
      <c r="N11" s="1461" t="s">
        <v>793</v>
      </c>
      <c r="O11" s="1439" t="s">
        <v>694</v>
      </c>
      <c r="P11" s="1444" t="s">
        <v>863</v>
      </c>
      <c r="Q11" s="1482"/>
      <c r="R11" s="1482"/>
      <c r="S11" s="1484"/>
      <c r="T11" s="1461" t="s">
        <v>573</v>
      </c>
      <c r="U11" s="1490" t="s">
        <v>611</v>
      </c>
      <c r="V11" s="1442" t="s">
        <v>756</v>
      </c>
      <c r="W11" s="1449"/>
      <c r="X11" s="1449"/>
      <c r="Y11" s="1475"/>
      <c r="Z11" s="1461" t="s">
        <v>1071</v>
      </c>
      <c r="AA11" s="1492" t="s">
        <v>814</v>
      </c>
      <c r="AB11" s="1506"/>
      <c r="AC11" s="1506"/>
      <c r="AD11" s="1506"/>
      <c r="AE11" s="1510"/>
    </row>
    <row r="12" spans="1:39" ht="20.25" customHeight="1">
      <c r="A12" s="1394"/>
      <c r="B12" s="1405"/>
      <c r="C12" s="1405"/>
      <c r="D12" s="1415"/>
      <c r="E12" s="1420" t="s">
        <v>59</v>
      </c>
      <c r="F12" s="1428"/>
      <c r="G12" s="1434"/>
      <c r="H12" s="1440"/>
      <c r="I12" s="1445" t="s">
        <v>129</v>
      </c>
      <c r="J12" s="1452" t="s">
        <v>271</v>
      </c>
      <c r="K12" s="1458" t="s">
        <v>733</v>
      </c>
      <c r="L12" s="1458" t="s">
        <v>563</v>
      </c>
      <c r="M12" s="1462"/>
      <c r="N12" s="1462"/>
      <c r="O12" s="1440"/>
      <c r="P12" s="1445" t="s">
        <v>129</v>
      </c>
      <c r="Q12" s="1452" t="s">
        <v>271</v>
      </c>
      <c r="R12" s="1458" t="s">
        <v>733</v>
      </c>
      <c r="S12" s="1458" t="s">
        <v>563</v>
      </c>
      <c r="T12" s="1462"/>
      <c r="U12" s="1491"/>
      <c r="V12" s="1445" t="s">
        <v>129</v>
      </c>
      <c r="W12" s="1452" t="s">
        <v>271</v>
      </c>
      <c r="X12" s="1458" t="s">
        <v>733</v>
      </c>
      <c r="Y12" s="1458" t="s">
        <v>563</v>
      </c>
      <c r="Z12" s="1462"/>
      <c r="AA12" s="1502"/>
      <c r="AB12" s="1507"/>
      <c r="AC12" s="1507"/>
      <c r="AD12" s="1507"/>
      <c r="AE12" s="1511"/>
    </row>
    <row r="13" spans="1:39" ht="19.05" customHeight="1">
      <c r="A13" s="1395"/>
      <c r="B13" s="1406"/>
      <c r="C13" s="1406"/>
      <c r="D13" s="1416"/>
      <c r="E13" s="1421"/>
      <c r="F13" s="1429"/>
      <c r="G13" s="1435"/>
      <c r="H13" s="1406"/>
      <c r="I13" s="1446"/>
      <c r="J13" s="1453"/>
      <c r="K13" s="1453"/>
      <c r="L13" s="1453"/>
      <c r="M13" s="1463"/>
      <c r="N13" s="1463"/>
      <c r="O13" s="1395"/>
      <c r="P13" s="1446"/>
      <c r="Q13" s="1453"/>
      <c r="R13" s="1453"/>
      <c r="S13" s="1453"/>
      <c r="T13" s="1485"/>
      <c r="U13" s="1480"/>
      <c r="V13" s="1446"/>
      <c r="W13" s="1453"/>
      <c r="X13" s="1453"/>
      <c r="Y13" s="1453"/>
      <c r="Z13" s="1485"/>
      <c r="AA13" s="1503"/>
      <c r="AB13" s="1508"/>
      <c r="AC13" s="1508"/>
      <c r="AD13" s="1508"/>
      <c r="AE13" s="1512"/>
    </row>
    <row r="14" spans="1:39" ht="19.05" customHeight="1">
      <c r="A14" s="1396"/>
      <c r="B14" s="1407"/>
      <c r="C14" s="1407"/>
      <c r="D14" s="1417"/>
      <c r="E14" s="1422"/>
      <c r="F14" s="1430"/>
      <c r="G14" s="1436"/>
      <c r="H14" s="1407"/>
      <c r="I14" s="1447"/>
      <c r="J14" s="1454"/>
      <c r="K14" s="1454"/>
      <c r="L14" s="1453"/>
      <c r="M14" s="1397"/>
      <c r="N14" s="1397"/>
      <c r="O14" s="1396"/>
      <c r="P14" s="1447"/>
      <c r="Q14" s="1454"/>
      <c r="R14" s="1454"/>
      <c r="S14" s="1453"/>
      <c r="T14" s="1398"/>
      <c r="U14" s="1442"/>
      <c r="V14" s="1447"/>
      <c r="W14" s="1454"/>
      <c r="X14" s="1454"/>
      <c r="Y14" s="1453"/>
      <c r="Z14" s="1398"/>
      <c r="AA14" s="1504"/>
      <c r="AB14" s="1509"/>
      <c r="AC14" s="1509"/>
      <c r="AD14" s="1509"/>
      <c r="AE14" s="1513"/>
    </row>
    <row r="15" spans="1:39" ht="19.05" customHeight="1">
      <c r="A15" s="1396"/>
      <c r="B15" s="1407"/>
      <c r="C15" s="1407"/>
      <c r="D15" s="1417"/>
      <c r="E15" s="1422"/>
      <c r="F15" s="1430"/>
      <c r="G15" s="1436"/>
      <c r="H15" s="1407"/>
      <c r="I15" s="1447"/>
      <c r="J15" s="1454"/>
      <c r="K15" s="1454"/>
      <c r="L15" s="1453"/>
      <c r="M15" s="1397"/>
      <c r="N15" s="1397"/>
      <c r="O15" s="1396"/>
      <c r="P15" s="1447"/>
      <c r="Q15" s="1454"/>
      <c r="R15" s="1454"/>
      <c r="S15" s="1453"/>
      <c r="T15" s="1398"/>
      <c r="U15" s="1442"/>
      <c r="V15" s="1447"/>
      <c r="W15" s="1454"/>
      <c r="X15" s="1454"/>
      <c r="Y15" s="1453"/>
      <c r="Z15" s="1398"/>
      <c r="AA15" s="1504"/>
      <c r="AB15" s="1509"/>
      <c r="AC15" s="1509"/>
      <c r="AD15" s="1509"/>
      <c r="AE15" s="1513"/>
    </row>
    <row r="16" spans="1:39" ht="19.05" customHeight="1">
      <c r="A16" s="1397"/>
      <c r="B16" s="1397"/>
      <c r="C16" s="1397"/>
      <c r="D16" s="1397"/>
      <c r="E16" s="1422"/>
      <c r="F16" s="1430"/>
      <c r="G16" s="1436"/>
      <c r="H16" s="1407"/>
      <c r="I16" s="1447"/>
      <c r="J16" s="1454"/>
      <c r="K16" s="1454"/>
      <c r="L16" s="1453"/>
      <c r="M16" s="1397"/>
      <c r="N16" s="1397"/>
      <c r="O16" s="1396"/>
      <c r="P16" s="1447"/>
      <c r="Q16" s="1454"/>
      <c r="R16" s="1454"/>
      <c r="S16" s="1453"/>
      <c r="T16" s="1398"/>
      <c r="U16" s="1442"/>
      <c r="V16" s="1447"/>
      <c r="W16" s="1454"/>
      <c r="X16" s="1454"/>
      <c r="Y16" s="1453"/>
      <c r="Z16" s="1398"/>
      <c r="AA16" s="1504"/>
      <c r="AB16" s="1509"/>
      <c r="AC16" s="1509"/>
      <c r="AD16" s="1509"/>
      <c r="AE16" s="1513"/>
    </row>
    <row r="17" spans="1:59" ht="19.05" customHeight="1">
      <c r="A17" s="1397"/>
      <c r="B17" s="1397"/>
      <c r="C17" s="1397"/>
      <c r="D17" s="1397"/>
      <c r="E17" s="1422"/>
      <c r="F17" s="1430"/>
      <c r="G17" s="1436"/>
      <c r="H17" s="1407"/>
      <c r="I17" s="1447"/>
      <c r="J17" s="1454"/>
      <c r="K17" s="1454"/>
      <c r="L17" s="1453"/>
      <c r="M17" s="1397"/>
      <c r="N17" s="1397"/>
      <c r="O17" s="1396"/>
      <c r="P17" s="1447"/>
      <c r="Q17" s="1454"/>
      <c r="R17" s="1454"/>
      <c r="S17" s="1453"/>
      <c r="T17" s="1398"/>
      <c r="U17" s="1442"/>
      <c r="V17" s="1447"/>
      <c r="W17" s="1454"/>
      <c r="X17" s="1454"/>
      <c r="Y17" s="1453"/>
      <c r="Z17" s="1398"/>
      <c r="AA17" s="1504"/>
      <c r="AB17" s="1509"/>
      <c r="AC17" s="1509"/>
      <c r="AD17" s="1509"/>
      <c r="AE17" s="1513"/>
    </row>
    <row r="18" spans="1:59" ht="19.05" customHeight="1">
      <c r="A18" s="1397"/>
      <c r="B18" s="1397"/>
      <c r="C18" s="1397"/>
      <c r="D18" s="1397"/>
      <c r="E18" s="1422"/>
      <c r="F18" s="1430"/>
      <c r="G18" s="1436"/>
      <c r="H18" s="1407"/>
      <c r="I18" s="1447"/>
      <c r="J18" s="1454"/>
      <c r="K18" s="1454"/>
      <c r="L18" s="1453"/>
      <c r="M18" s="1397"/>
      <c r="N18" s="1397"/>
      <c r="O18" s="1396"/>
      <c r="P18" s="1447"/>
      <c r="Q18" s="1454"/>
      <c r="R18" s="1454"/>
      <c r="S18" s="1453"/>
      <c r="T18" s="1398"/>
      <c r="U18" s="1442"/>
      <c r="V18" s="1447"/>
      <c r="W18" s="1454"/>
      <c r="X18" s="1454"/>
      <c r="Y18" s="1453"/>
      <c r="Z18" s="1398"/>
      <c r="AA18" s="1504"/>
      <c r="AB18" s="1509"/>
      <c r="AC18" s="1509"/>
      <c r="AD18" s="1509"/>
      <c r="AE18" s="1513"/>
    </row>
    <row r="19" spans="1:59" ht="19.05" customHeight="1">
      <c r="A19" s="1396"/>
      <c r="B19" s="1407"/>
      <c r="C19" s="1407"/>
      <c r="D19" s="1417"/>
      <c r="E19" s="1422"/>
      <c r="F19" s="1430"/>
      <c r="G19" s="1436"/>
      <c r="H19" s="1407"/>
      <c r="I19" s="1447"/>
      <c r="J19" s="1454"/>
      <c r="K19" s="1454"/>
      <c r="L19" s="1453"/>
      <c r="M19" s="1397"/>
      <c r="N19" s="1397"/>
      <c r="O19" s="1396"/>
      <c r="P19" s="1447"/>
      <c r="Q19" s="1454"/>
      <c r="R19" s="1454"/>
      <c r="S19" s="1453"/>
      <c r="T19" s="1398"/>
      <c r="U19" s="1442"/>
      <c r="V19" s="1447"/>
      <c r="W19" s="1454"/>
      <c r="X19" s="1454"/>
      <c r="Y19" s="1453"/>
      <c r="Z19" s="1398"/>
      <c r="AA19" s="1504"/>
      <c r="AB19" s="1509"/>
      <c r="AC19" s="1509"/>
      <c r="AD19" s="1509"/>
      <c r="AE19" s="1513"/>
      <c r="BG19" s="1516"/>
    </row>
    <row r="20" spans="1:59" ht="19.05" customHeight="1">
      <c r="A20" s="1396"/>
      <c r="B20" s="1407"/>
      <c r="C20" s="1407"/>
      <c r="D20" s="1417"/>
      <c r="E20" s="1422"/>
      <c r="F20" s="1430"/>
      <c r="G20" s="1436"/>
      <c r="H20" s="1407"/>
      <c r="I20" s="1447"/>
      <c r="J20" s="1454"/>
      <c r="K20" s="1454"/>
      <c r="L20" s="1453"/>
      <c r="M20" s="1397"/>
      <c r="N20" s="1397"/>
      <c r="O20" s="1396"/>
      <c r="P20" s="1447"/>
      <c r="Q20" s="1454"/>
      <c r="R20" s="1454"/>
      <c r="S20" s="1453"/>
      <c r="T20" s="1398"/>
      <c r="U20" s="1442"/>
      <c r="V20" s="1447"/>
      <c r="W20" s="1454"/>
      <c r="X20" s="1454"/>
      <c r="Y20" s="1453"/>
      <c r="Z20" s="1398"/>
      <c r="AA20" s="1504"/>
      <c r="AB20" s="1509"/>
      <c r="AC20" s="1509"/>
      <c r="AD20" s="1509"/>
      <c r="AE20" s="1513"/>
      <c r="BG20" s="1516"/>
    </row>
    <row r="21" spans="1:59" ht="19.05" customHeight="1">
      <c r="A21" s="1397"/>
      <c r="B21" s="1397"/>
      <c r="C21" s="1397"/>
      <c r="D21" s="1397"/>
      <c r="E21" s="1422"/>
      <c r="F21" s="1430"/>
      <c r="G21" s="1436"/>
      <c r="H21" s="1407"/>
      <c r="I21" s="1447"/>
      <c r="J21" s="1454"/>
      <c r="K21" s="1454"/>
      <c r="L21" s="1453"/>
      <c r="M21" s="1397"/>
      <c r="N21" s="1397"/>
      <c r="O21" s="1396"/>
      <c r="P21" s="1447"/>
      <c r="Q21" s="1454"/>
      <c r="R21" s="1454"/>
      <c r="S21" s="1453"/>
      <c r="T21" s="1398"/>
      <c r="U21" s="1442"/>
      <c r="V21" s="1447"/>
      <c r="W21" s="1454"/>
      <c r="X21" s="1454"/>
      <c r="Y21" s="1453"/>
      <c r="Z21" s="1398"/>
      <c r="AA21" s="1504"/>
      <c r="AB21" s="1509"/>
      <c r="AC21" s="1509"/>
      <c r="AD21" s="1509"/>
      <c r="AE21" s="1513"/>
    </row>
    <row r="22" spans="1:59" ht="19.05" customHeight="1">
      <c r="A22" s="1397"/>
      <c r="B22" s="1397"/>
      <c r="C22" s="1397"/>
      <c r="D22" s="1397"/>
      <c r="E22" s="1422"/>
      <c r="F22" s="1430"/>
      <c r="G22" s="1436"/>
      <c r="H22" s="1407"/>
      <c r="I22" s="1447"/>
      <c r="J22" s="1454"/>
      <c r="K22" s="1454"/>
      <c r="L22" s="1453"/>
      <c r="M22" s="1397"/>
      <c r="N22" s="1397"/>
      <c r="O22" s="1396"/>
      <c r="P22" s="1447"/>
      <c r="Q22" s="1454"/>
      <c r="R22" s="1454"/>
      <c r="S22" s="1453"/>
      <c r="T22" s="1398"/>
      <c r="U22" s="1442"/>
      <c r="V22" s="1447"/>
      <c r="W22" s="1454"/>
      <c r="X22" s="1454"/>
      <c r="Y22" s="1453"/>
      <c r="Z22" s="1398"/>
      <c r="AA22" s="1504"/>
      <c r="AB22" s="1509"/>
      <c r="AC22" s="1509"/>
      <c r="AD22" s="1509"/>
      <c r="AE22" s="1513"/>
    </row>
    <row r="23" spans="1:59" ht="19.05" customHeight="1">
      <c r="A23" s="1397"/>
      <c r="B23" s="1397"/>
      <c r="C23" s="1397"/>
      <c r="D23" s="1397"/>
      <c r="E23" s="1422"/>
      <c r="F23" s="1430"/>
      <c r="G23" s="1436"/>
      <c r="H23" s="1407"/>
      <c r="I23" s="1447"/>
      <c r="J23" s="1454"/>
      <c r="K23" s="1454"/>
      <c r="L23" s="1453"/>
      <c r="M23" s="1397"/>
      <c r="N23" s="1397"/>
      <c r="O23" s="1396"/>
      <c r="P23" s="1447"/>
      <c r="Q23" s="1454"/>
      <c r="R23" s="1454"/>
      <c r="S23" s="1453"/>
      <c r="T23" s="1398"/>
      <c r="U23" s="1442"/>
      <c r="V23" s="1447"/>
      <c r="W23" s="1454"/>
      <c r="X23" s="1454"/>
      <c r="Y23" s="1453"/>
      <c r="Z23" s="1398"/>
      <c r="AA23" s="1504"/>
      <c r="AB23" s="1509"/>
      <c r="AC23" s="1509"/>
      <c r="AD23" s="1509"/>
      <c r="AE23" s="1513"/>
    </row>
    <row r="24" spans="1:59" ht="19.05" customHeight="1">
      <c r="A24" s="1397"/>
      <c r="B24" s="1397"/>
      <c r="C24" s="1397"/>
      <c r="D24" s="1397"/>
      <c r="E24" s="1422"/>
      <c r="F24" s="1430"/>
      <c r="G24" s="1436"/>
      <c r="H24" s="1407"/>
      <c r="I24" s="1447"/>
      <c r="J24" s="1454"/>
      <c r="K24" s="1454"/>
      <c r="L24" s="1453"/>
      <c r="M24" s="1397"/>
      <c r="N24" s="1397"/>
      <c r="O24" s="1396"/>
      <c r="P24" s="1447"/>
      <c r="Q24" s="1454"/>
      <c r="R24" s="1454"/>
      <c r="S24" s="1453"/>
      <c r="T24" s="1398"/>
      <c r="U24" s="1442"/>
      <c r="V24" s="1447"/>
      <c r="W24" s="1454"/>
      <c r="X24" s="1454"/>
      <c r="Y24" s="1453"/>
      <c r="Z24" s="1398"/>
      <c r="AA24" s="1504"/>
      <c r="AB24" s="1509"/>
      <c r="AC24" s="1509"/>
      <c r="AD24" s="1509"/>
      <c r="AE24" s="1513"/>
    </row>
    <row r="25" spans="1:59" ht="19.05" customHeight="1">
      <c r="A25" s="1397"/>
      <c r="B25" s="1397"/>
      <c r="C25" s="1397"/>
      <c r="D25" s="1397"/>
      <c r="E25" s="1422"/>
      <c r="F25" s="1430"/>
      <c r="G25" s="1436"/>
      <c r="H25" s="1441"/>
      <c r="I25" s="1448"/>
      <c r="J25" s="1455"/>
      <c r="K25" s="1454"/>
      <c r="L25" s="1453"/>
      <c r="M25" s="1464"/>
      <c r="N25" s="1464"/>
      <c r="O25" s="1476"/>
      <c r="P25" s="1448"/>
      <c r="Q25" s="1455"/>
      <c r="R25" s="1454"/>
      <c r="S25" s="1453"/>
      <c r="T25" s="1461"/>
      <c r="U25" s="1492"/>
      <c r="V25" s="1448"/>
      <c r="W25" s="1455"/>
      <c r="X25" s="1454"/>
      <c r="Y25" s="1453"/>
      <c r="Z25" s="1461"/>
      <c r="AA25" s="1504"/>
      <c r="AB25" s="1509"/>
      <c r="AC25" s="1509"/>
      <c r="AD25" s="1509"/>
      <c r="AE25" s="1513"/>
    </row>
    <row r="26" spans="1:59" ht="19.5" customHeight="1">
      <c r="A26" s="1398" t="s">
        <v>1072</v>
      </c>
      <c r="B26" s="1398"/>
      <c r="C26" s="1398"/>
      <c r="D26" s="1398"/>
      <c r="E26" s="1423">
        <f>SUM(E13:F25)</f>
        <v>0</v>
      </c>
      <c r="F26" s="1431"/>
      <c r="G26" s="1437"/>
      <c r="H26" s="1442"/>
      <c r="I26" s="1449"/>
      <c r="J26" s="1449"/>
      <c r="K26" s="1449"/>
      <c r="L26" s="1449"/>
      <c r="M26" s="1465"/>
      <c r="N26" s="1465"/>
      <c r="O26" s="1465"/>
      <c r="P26" s="1449"/>
      <c r="Q26" s="1449"/>
      <c r="R26" s="1449"/>
      <c r="S26" s="1449"/>
      <c r="T26" s="1465"/>
      <c r="U26" s="1465"/>
      <c r="V26" s="1449"/>
      <c r="W26" s="1449"/>
      <c r="X26" s="1449"/>
      <c r="Y26" s="1449"/>
      <c r="Z26" s="1465"/>
      <c r="AA26" s="1501"/>
      <c r="AB26" s="1501"/>
      <c r="AC26" s="1509"/>
      <c r="AD26" s="1509"/>
      <c r="AE26" s="1513"/>
    </row>
    <row r="27" spans="1:59">
      <c r="B27" s="1386" t="s">
        <v>293</v>
      </c>
    </row>
    <row r="28" spans="1:59">
      <c r="B28" s="1386" t="s">
        <v>1031</v>
      </c>
    </row>
    <row r="29" spans="1:59">
      <c r="B29" s="1386" t="s">
        <v>255</v>
      </c>
    </row>
    <row r="30" spans="1:59">
      <c r="B30" s="1386" t="s">
        <v>215</v>
      </c>
    </row>
    <row r="31" spans="1:59" ht="18" customHeight="1">
      <c r="A31" s="1399"/>
      <c r="B31" s="173" t="s">
        <v>645</v>
      </c>
      <c r="C31" s="1409"/>
      <c r="D31" s="1399"/>
      <c r="E31" s="1424"/>
      <c r="F31" s="1399"/>
      <c r="G31" s="1409"/>
      <c r="H31" s="1409"/>
      <c r="I31" s="1409"/>
      <c r="J31" s="1409"/>
      <c r="K31" s="1409"/>
      <c r="L31" s="1409"/>
      <c r="M31" s="1409"/>
      <c r="N31" s="1399"/>
      <c r="O31" s="1399"/>
      <c r="P31" s="1399"/>
      <c r="Q31" s="1399"/>
      <c r="R31" s="1399"/>
      <c r="S31" s="1399"/>
      <c r="T31" s="1399"/>
      <c r="U31" s="1399"/>
      <c r="V31" s="1399"/>
      <c r="W31" s="1399"/>
      <c r="X31" s="1399"/>
      <c r="Y31" s="1399"/>
      <c r="Z31" s="1399"/>
      <c r="AA31" s="1399"/>
      <c r="AB31" s="1399"/>
      <c r="AC31" s="1399"/>
      <c r="AD31" s="1399"/>
      <c r="AE31" s="1399"/>
      <c r="AF31" s="1399"/>
      <c r="AG31" s="1399"/>
      <c r="AH31" s="1399"/>
      <c r="AI31" s="1399"/>
      <c r="AJ31" s="1399"/>
      <c r="AK31" s="1399"/>
      <c r="AL31" s="1399"/>
      <c r="AM31" s="1399"/>
      <c r="AN31" s="1399"/>
      <c r="AO31" s="1399"/>
      <c r="AP31" s="1399"/>
      <c r="AQ31" s="1399"/>
      <c r="AR31" s="1399"/>
      <c r="AS31" s="1399"/>
    </row>
    <row r="32" spans="1:59" ht="18" customHeight="1">
      <c r="A32" s="1399"/>
      <c r="B32" s="173" t="s">
        <v>538</v>
      </c>
      <c r="C32" s="1409"/>
      <c r="D32" s="1399"/>
      <c r="E32" s="1424"/>
      <c r="F32" s="1399"/>
      <c r="G32" s="1409"/>
      <c r="H32" s="1409"/>
      <c r="I32" s="1409"/>
      <c r="J32" s="1409"/>
      <c r="K32" s="1409"/>
      <c r="L32" s="1409"/>
      <c r="M32" s="1409"/>
      <c r="N32" s="1399"/>
      <c r="O32" s="1399"/>
      <c r="P32" s="1399"/>
      <c r="Q32" s="1399"/>
      <c r="R32" s="1399"/>
      <c r="S32" s="1399"/>
      <c r="T32" s="1399"/>
      <c r="U32" s="1399"/>
      <c r="V32" s="1399"/>
      <c r="W32" s="1399"/>
      <c r="X32" s="1399"/>
      <c r="Y32" s="1399"/>
      <c r="Z32" s="1399"/>
      <c r="AA32" s="1399"/>
      <c r="AB32" s="1399"/>
      <c r="AC32" s="1399"/>
      <c r="AD32" s="1399"/>
      <c r="AE32" s="1399"/>
      <c r="AF32" s="1399"/>
      <c r="AG32" s="1399"/>
      <c r="AH32" s="1399"/>
      <c r="AI32" s="1399"/>
      <c r="AJ32" s="1399"/>
      <c r="AK32" s="1399"/>
      <c r="AL32" s="1399"/>
      <c r="AM32" s="1399"/>
      <c r="AN32" s="1399"/>
      <c r="AO32" s="1399"/>
      <c r="AP32" s="1399"/>
      <c r="AQ32" s="1399"/>
      <c r="AR32" s="1399"/>
      <c r="AS32" s="1399"/>
    </row>
    <row r="33" spans="1:39" ht="19.5" customHeight="1">
      <c r="A33" s="1387" t="s">
        <v>374</v>
      </c>
      <c r="B33" s="1387"/>
      <c r="C33" s="1387"/>
      <c r="D33" s="1387"/>
      <c r="E33" s="1387"/>
      <c r="F33" s="1387"/>
      <c r="G33" s="1387"/>
      <c r="H33" s="1387"/>
      <c r="I33" s="1387"/>
      <c r="J33" s="1387"/>
      <c r="K33" s="1456"/>
      <c r="L33" s="1456"/>
      <c r="M33" s="1456"/>
      <c r="S33" s="1483" t="s">
        <v>653</v>
      </c>
      <c r="T33" s="1483"/>
      <c r="U33" s="1483"/>
      <c r="V33" s="1495"/>
      <c r="W33" s="1498" t="s">
        <v>846</v>
      </c>
      <c r="X33" s="1498"/>
      <c r="Y33" s="1498"/>
      <c r="Z33" s="1498"/>
      <c r="AA33" s="1498"/>
      <c r="AB33" s="1498"/>
      <c r="AC33" s="1498"/>
      <c r="AD33" s="1495"/>
    </row>
    <row r="34" spans="1:39" ht="19.5" customHeight="1">
      <c r="A34" s="1388" t="s">
        <v>426</v>
      </c>
      <c r="B34" s="1388"/>
      <c r="C34" s="1408" t="s">
        <v>470</v>
      </c>
      <c r="D34" s="1411"/>
      <c r="E34" s="1411"/>
      <c r="F34" s="1411"/>
      <c r="G34" s="1411"/>
      <c r="H34" s="1411"/>
      <c r="I34" s="1411"/>
      <c r="J34" s="1411"/>
      <c r="K34" s="1411"/>
      <c r="L34" s="1411"/>
      <c r="M34" s="1411"/>
      <c r="N34" s="1470"/>
      <c r="O34" s="1473"/>
      <c r="P34" s="1479"/>
      <c r="Q34" s="1479"/>
      <c r="R34" s="1479"/>
      <c r="S34" s="280" t="s">
        <v>383</v>
      </c>
      <c r="T34" s="280"/>
      <c r="U34" s="280"/>
      <c r="V34" s="1496"/>
      <c r="W34" s="1499" t="s">
        <v>161</v>
      </c>
      <c r="X34" s="1499"/>
      <c r="Y34" s="1499"/>
      <c r="Z34" s="1499"/>
      <c r="AA34" s="1499"/>
      <c r="AB34" s="1499"/>
      <c r="AC34" s="1499"/>
      <c r="AD34" s="1496"/>
    </row>
    <row r="35" spans="1:39" ht="16.2">
      <c r="A35" s="1389" t="s">
        <v>1068</v>
      </c>
      <c r="B35" s="1389"/>
      <c r="C35" s="1389"/>
      <c r="D35" s="1392"/>
      <c r="E35" s="1392"/>
      <c r="F35" s="1402" t="s">
        <v>325</v>
      </c>
      <c r="G35" s="1402"/>
      <c r="H35" s="1402"/>
      <c r="I35" s="1443"/>
      <c r="J35" s="1443"/>
      <c r="K35" s="1457"/>
      <c r="L35" s="1401"/>
      <c r="M35" s="1401"/>
      <c r="N35" s="1401"/>
      <c r="O35" s="1474" t="s">
        <v>549</v>
      </c>
      <c r="P35" s="1474"/>
      <c r="Q35" s="1474"/>
      <c r="R35" s="1474"/>
      <c r="S35" s="1443"/>
      <c r="T35" s="1457"/>
      <c r="U35" s="1401"/>
      <c r="V35" s="1401"/>
      <c r="W35" s="1401"/>
      <c r="X35" s="1474" t="s">
        <v>635</v>
      </c>
      <c r="Y35" s="1474"/>
      <c r="Z35" s="1474"/>
      <c r="AB35" s="1443"/>
      <c r="AC35" s="1401"/>
      <c r="AL35" s="1401"/>
      <c r="AM35" s="1401"/>
    </row>
    <row r="36" spans="1:39" ht="17.25" customHeight="1">
      <c r="A36" s="1390" t="s">
        <v>353</v>
      </c>
      <c r="B36" s="1402"/>
      <c r="C36" s="1402"/>
      <c r="D36" s="1412"/>
      <c r="E36" s="1418"/>
      <c r="F36" s="1426"/>
      <c r="G36" s="278" t="s">
        <v>353</v>
      </c>
      <c r="H36" s="280"/>
      <c r="I36" s="280"/>
      <c r="J36" s="290"/>
      <c r="K36" s="278" t="s">
        <v>545</v>
      </c>
      <c r="L36" s="280"/>
      <c r="M36" s="290"/>
      <c r="N36" s="1471"/>
      <c r="O36" s="1426"/>
      <c r="P36" s="278" t="s">
        <v>353</v>
      </c>
      <c r="Q36" s="280"/>
      <c r="R36" s="280"/>
      <c r="S36" s="290"/>
      <c r="T36" s="278" t="s">
        <v>545</v>
      </c>
      <c r="U36" s="280"/>
      <c r="V36" s="290"/>
      <c r="W36" s="1471"/>
      <c r="X36" s="1426"/>
      <c r="Y36" s="278" t="s">
        <v>353</v>
      </c>
      <c r="Z36" s="280"/>
      <c r="AA36" s="280"/>
      <c r="AB36" s="290"/>
      <c r="AC36" s="278" t="s">
        <v>545</v>
      </c>
      <c r="AD36" s="280"/>
      <c r="AE36" s="290"/>
      <c r="AL36" s="1401"/>
      <c r="AM36" s="1401"/>
    </row>
    <row r="37" spans="1:39">
      <c r="A37" s="1391" t="s">
        <v>366</v>
      </c>
      <c r="B37" s="1403"/>
      <c r="C37" s="1403"/>
      <c r="D37" s="1413"/>
      <c r="E37" s="1419"/>
      <c r="F37" s="1427" t="s">
        <v>947</v>
      </c>
      <c r="G37" s="1433" t="s">
        <v>568</v>
      </c>
      <c r="H37" s="1438"/>
      <c r="I37" s="1438"/>
      <c r="J37" s="1450"/>
      <c r="K37" s="1459"/>
      <c r="L37" s="1460"/>
      <c r="M37" s="1466"/>
      <c r="N37" s="1472"/>
      <c r="O37" s="1427" t="s">
        <v>947</v>
      </c>
      <c r="P37" s="1433" t="s">
        <v>670</v>
      </c>
      <c r="Q37" s="1438"/>
      <c r="R37" s="1438"/>
      <c r="S37" s="1450"/>
      <c r="T37" s="1433">
        <v>246810246</v>
      </c>
      <c r="U37" s="1438"/>
      <c r="V37" s="1450"/>
      <c r="W37" s="1472"/>
      <c r="X37" s="1427" t="s">
        <v>947</v>
      </c>
      <c r="Y37" s="1433" t="s">
        <v>670</v>
      </c>
      <c r="Z37" s="1438"/>
      <c r="AA37" s="1438"/>
      <c r="AB37" s="1450"/>
      <c r="AC37" s="1433">
        <v>11111111</v>
      </c>
      <c r="AD37" s="1438"/>
      <c r="AE37" s="1450"/>
      <c r="AL37" s="1457"/>
      <c r="AM37" s="1457"/>
    </row>
    <row r="38" spans="1:39" ht="16.2">
      <c r="A38" s="1392"/>
      <c r="B38" s="1392"/>
      <c r="C38" s="1392"/>
      <c r="D38" s="1392"/>
      <c r="E38" s="1392"/>
      <c r="F38" s="1427" t="s">
        <v>1018</v>
      </c>
      <c r="G38" s="1433" t="s">
        <v>381</v>
      </c>
      <c r="H38" s="1438"/>
      <c r="I38" s="1438"/>
      <c r="J38" s="1450"/>
      <c r="K38" s="1433">
        <v>11223344</v>
      </c>
      <c r="L38" s="1438"/>
      <c r="M38" s="1450"/>
      <c r="N38" s="1472"/>
      <c r="O38" s="1427" t="s">
        <v>1018</v>
      </c>
      <c r="P38" s="1433" t="s">
        <v>421</v>
      </c>
      <c r="Q38" s="1438"/>
      <c r="R38" s="1438"/>
      <c r="S38" s="1450"/>
      <c r="T38" s="1433">
        <v>12345678</v>
      </c>
      <c r="U38" s="1438"/>
      <c r="V38" s="1450"/>
      <c r="W38" s="1472"/>
      <c r="X38" s="1427" t="s">
        <v>1018</v>
      </c>
      <c r="Y38" s="1433" t="s">
        <v>421</v>
      </c>
      <c r="Z38" s="1438"/>
      <c r="AA38" s="1438"/>
      <c r="AB38" s="1450"/>
      <c r="AC38" s="1433">
        <v>33333333</v>
      </c>
      <c r="AD38" s="1438"/>
      <c r="AE38" s="1450"/>
      <c r="AL38" s="1457"/>
      <c r="AM38" s="1457"/>
    </row>
    <row r="39" spans="1:39" ht="16.2">
      <c r="A39" s="1392"/>
      <c r="B39" s="1392"/>
      <c r="C39" s="1392"/>
      <c r="D39" s="1392"/>
      <c r="E39" s="1392"/>
      <c r="F39" s="1427" t="s">
        <v>768</v>
      </c>
      <c r="G39" s="1433" t="s">
        <v>399</v>
      </c>
      <c r="H39" s="1438"/>
      <c r="I39" s="1438"/>
      <c r="J39" s="1450"/>
      <c r="K39" s="1433">
        <v>13579135</v>
      </c>
      <c r="L39" s="1438"/>
      <c r="M39" s="1450"/>
      <c r="N39" s="1472"/>
      <c r="O39" s="1427" t="s">
        <v>768</v>
      </c>
      <c r="P39" s="1433" t="s">
        <v>830</v>
      </c>
      <c r="Q39" s="1438"/>
      <c r="R39" s="1438"/>
      <c r="S39" s="1450"/>
      <c r="T39" s="1433">
        <v>159264837</v>
      </c>
      <c r="U39" s="1438"/>
      <c r="V39" s="1450"/>
      <c r="W39" s="1472"/>
      <c r="X39" s="1427" t="s">
        <v>768</v>
      </c>
      <c r="Y39" s="1433" t="s">
        <v>830</v>
      </c>
      <c r="Z39" s="1438"/>
      <c r="AA39" s="1438"/>
      <c r="AB39" s="1450"/>
      <c r="AC39" s="1433">
        <v>55555555</v>
      </c>
      <c r="AD39" s="1438"/>
      <c r="AE39" s="1450"/>
      <c r="AL39" s="1515"/>
      <c r="AM39" s="1515"/>
    </row>
    <row r="40" spans="1:39" ht="16.2">
      <c r="A40" s="1392"/>
      <c r="B40" s="1392"/>
      <c r="C40" s="1392"/>
      <c r="D40" s="1392"/>
      <c r="E40" s="1392"/>
      <c r="F40" s="1427" t="s">
        <v>1037</v>
      </c>
      <c r="G40" s="1433"/>
      <c r="H40" s="1438"/>
      <c r="I40" s="1438"/>
      <c r="J40" s="1450"/>
      <c r="K40" s="1433"/>
      <c r="L40" s="1438"/>
      <c r="M40" s="1450"/>
      <c r="N40" s="1472"/>
      <c r="O40" s="1427" t="s">
        <v>1037</v>
      </c>
      <c r="P40" s="1433"/>
      <c r="Q40" s="1438"/>
      <c r="R40" s="1438"/>
      <c r="S40" s="1450"/>
      <c r="T40" s="1433"/>
      <c r="U40" s="1438"/>
      <c r="V40" s="1450"/>
      <c r="W40" s="1472"/>
      <c r="X40" s="1427" t="s">
        <v>1037</v>
      </c>
      <c r="Y40" s="1433"/>
      <c r="Z40" s="1438"/>
      <c r="AA40" s="1438"/>
      <c r="AB40" s="1450"/>
      <c r="AC40" s="1433"/>
      <c r="AD40" s="1438"/>
      <c r="AE40" s="1450"/>
      <c r="AL40" s="1515"/>
      <c r="AM40" s="1515"/>
    </row>
    <row r="41" spans="1:39" ht="16.2">
      <c r="A41" s="1392"/>
      <c r="B41" s="1392"/>
      <c r="C41" s="1392"/>
      <c r="D41" s="1392"/>
      <c r="E41" s="1392"/>
      <c r="F41" s="1392"/>
      <c r="G41" s="1392"/>
      <c r="H41" s="1392"/>
      <c r="I41" s="1392"/>
      <c r="J41" s="1392"/>
      <c r="AA41" s="1500"/>
      <c r="AB41" s="1500"/>
      <c r="AC41" s="1500"/>
      <c r="AD41" s="1500"/>
      <c r="AE41" s="1500"/>
    </row>
    <row r="42" spans="1:39" ht="18" customHeight="1">
      <c r="M42" s="1442" t="s">
        <v>965</v>
      </c>
      <c r="N42" s="1449"/>
      <c r="O42" s="1475"/>
      <c r="P42" s="1480" t="s">
        <v>854</v>
      </c>
      <c r="Q42" s="1481"/>
      <c r="R42" s="1481"/>
      <c r="S42" s="1481"/>
      <c r="T42" s="1481"/>
      <c r="U42" s="1489"/>
      <c r="V42" s="1497"/>
      <c r="Z42" s="1493" t="s">
        <v>149</v>
      </c>
      <c r="AA42" s="1501"/>
      <c r="AB42" s="1505"/>
      <c r="AC42" s="1493" t="s">
        <v>146</v>
      </c>
      <c r="AD42" s="1501"/>
      <c r="AE42" s="1505"/>
      <c r="AF42" s="1514"/>
    </row>
    <row r="43" spans="1:39" ht="59.25" customHeight="1">
      <c r="A43" s="1393" t="s">
        <v>1070</v>
      </c>
      <c r="B43" s="1404"/>
      <c r="C43" s="1404"/>
      <c r="D43" s="1414"/>
      <c r="E43" s="1393" t="s">
        <v>734</v>
      </c>
      <c r="F43" s="1404"/>
      <c r="G43" s="1414"/>
      <c r="H43" s="1439" t="s">
        <v>20</v>
      </c>
      <c r="I43" s="1444" t="s">
        <v>251</v>
      </c>
      <c r="J43" s="1451"/>
      <c r="K43" s="1451"/>
      <c r="L43" s="1451"/>
      <c r="M43" s="1461" t="s">
        <v>94</v>
      </c>
      <c r="N43" s="1461" t="s">
        <v>793</v>
      </c>
      <c r="O43" s="1439" t="s">
        <v>694</v>
      </c>
      <c r="P43" s="1444" t="s">
        <v>863</v>
      </c>
      <c r="Q43" s="1482"/>
      <c r="R43" s="1482"/>
      <c r="S43" s="1484"/>
      <c r="T43" s="1461" t="s">
        <v>573</v>
      </c>
      <c r="U43" s="1490" t="s">
        <v>611</v>
      </c>
      <c r="V43" s="1442" t="s">
        <v>756</v>
      </c>
      <c r="W43" s="1449"/>
      <c r="X43" s="1449"/>
      <c r="Y43" s="1475"/>
      <c r="Z43" s="1461" t="s">
        <v>1071</v>
      </c>
      <c r="AA43" s="1492" t="s">
        <v>814</v>
      </c>
      <c r="AB43" s="1506"/>
      <c r="AC43" s="1506"/>
      <c r="AD43" s="1506"/>
      <c r="AE43" s="1510"/>
    </row>
    <row r="44" spans="1:39" ht="20.25" customHeight="1">
      <c r="A44" s="1394"/>
      <c r="B44" s="1405"/>
      <c r="C44" s="1405"/>
      <c r="D44" s="1415"/>
      <c r="E44" s="1420" t="s">
        <v>59</v>
      </c>
      <c r="F44" s="1428"/>
      <c r="G44" s="1434"/>
      <c r="H44" s="1440"/>
      <c r="I44" s="1445" t="s">
        <v>129</v>
      </c>
      <c r="J44" s="1452" t="s">
        <v>271</v>
      </c>
      <c r="K44" s="1458" t="s">
        <v>733</v>
      </c>
      <c r="L44" s="1458" t="s">
        <v>563</v>
      </c>
      <c r="M44" s="1462"/>
      <c r="N44" s="1462"/>
      <c r="O44" s="1440"/>
      <c r="P44" s="1445" t="s">
        <v>129</v>
      </c>
      <c r="Q44" s="1452" t="s">
        <v>271</v>
      </c>
      <c r="R44" s="1458" t="s">
        <v>733</v>
      </c>
      <c r="S44" s="1458" t="s">
        <v>563</v>
      </c>
      <c r="T44" s="1462"/>
      <c r="U44" s="1491"/>
      <c r="V44" s="1445" t="s">
        <v>129</v>
      </c>
      <c r="W44" s="1452" t="s">
        <v>271</v>
      </c>
      <c r="X44" s="1458" t="s">
        <v>733</v>
      </c>
      <c r="Y44" s="1458" t="s">
        <v>563</v>
      </c>
      <c r="Z44" s="1462"/>
      <c r="AA44" s="1502"/>
      <c r="AB44" s="1507"/>
      <c r="AC44" s="1507"/>
      <c r="AD44" s="1507"/>
      <c r="AE44" s="1511"/>
    </row>
    <row r="45" spans="1:39" ht="19.5" customHeight="1">
      <c r="A45" s="1395" t="s">
        <v>175</v>
      </c>
      <c r="B45" s="1406"/>
      <c r="C45" s="1406"/>
      <c r="D45" s="1416"/>
      <c r="E45" s="1421">
        <v>3.6</v>
      </c>
      <c r="F45" s="1429"/>
      <c r="G45" s="1435" t="s">
        <v>631</v>
      </c>
      <c r="H45" s="1406" t="s">
        <v>947</v>
      </c>
      <c r="I45" s="1446" t="s">
        <v>443</v>
      </c>
      <c r="J45" s="1453" t="s">
        <v>186</v>
      </c>
      <c r="K45" s="1453">
        <v>5</v>
      </c>
      <c r="L45" s="1453">
        <v>18</v>
      </c>
      <c r="M45" s="1467"/>
      <c r="N45" s="1467"/>
      <c r="O45" s="1395" t="s">
        <v>1018</v>
      </c>
      <c r="P45" s="1446" t="s">
        <v>443</v>
      </c>
      <c r="Q45" s="1453" t="s">
        <v>186</v>
      </c>
      <c r="R45" s="1453">
        <v>5</v>
      </c>
      <c r="S45" s="1453">
        <v>25</v>
      </c>
      <c r="T45" s="1486"/>
      <c r="U45" s="1480" t="s">
        <v>1018</v>
      </c>
      <c r="V45" s="1446"/>
      <c r="W45" s="1453"/>
      <c r="X45" s="1453"/>
      <c r="Y45" s="1453"/>
      <c r="Z45" s="1486"/>
      <c r="AA45" s="1480"/>
      <c r="AB45" s="1481"/>
      <c r="AC45" s="1481"/>
      <c r="AD45" s="1481"/>
      <c r="AE45" s="1489"/>
    </row>
    <row r="46" spans="1:39" ht="19.05" customHeight="1">
      <c r="A46" s="1396"/>
      <c r="B46" s="1407"/>
      <c r="C46" s="1407"/>
      <c r="D46" s="1417"/>
      <c r="E46" s="1422"/>
      <c r="F46" s="1430"/>
      <c r="G46" s="1436"/>
      <c r="H46" s="1407"/>
      <c r="I46" s="1447"/>
      <c r="J46" s="1454"/>
      <c r="K46" s="1454"/>
      <c r="L46" s="1454"/>
      <c r="M46" s="1468"/>
      <c r="N46" s="1468"/>
      <c r="O46" s="1477"/>
      <c r="P46" s="1447"/>
      <c r="Q46" s="1454"/>
      <c r="R46" s="1454"/>
      <c r="S46" s="1454"/>
      <c r="T46" s="1487"/>
      <c r="U46" s="1493"/>
      <c r="V46" s="1447"/>
      <c r="W46" s="1454"/>
      <c r="X46" s="1454"/>
      <c r="Y46" s="1454"/>
      <c r="Z46" s="1487"/>
      <c r="AA46" s="1442"/>
      <c r="AB46" s="1449"/>
      <c r="AC46" s="1449"/>
      <c r="AD46" s="1449"/>
      <c r="AE46" s="1475"/>
    </row>
    <row r="47" spans="1:39" ht="19.05" customHeight="1">
      <c r="A47" s="1397"/>
      <c r="B47" s="1397"/>
      <c r="C47" s="1397"/>
      <c r="D47" s="1397"/>
      <c r="E47" s="1422"/>
      <c r="F47" s="1430"/>
      <c r="G47" s="1436"/>
      <c r="H47" s="1407"/>
      <c r="I47" s="1447"/>
      <c r="J47" s="1454"/>
      <c r="K47" s="1454"/>
      <c r="L47" s="1454"/>
      <c r="M47" s="1468"/>
      <c r="N47" s="1468"/>
      <c r="O47" s="1477"/>
      <c r="P47" s="1447"/>
      <c r="Q47" s="1454"/>
      <c r="R47" s="1454"/>
      <c r="S47" s="1454"/>
      <c r="T47" s="1487"/>
      <c r="U47" s="1493"/>
      <c r="V47" s="1447"/>
      <c r="W47" s="1454"/>
      <c r="X47" s="1454"/>
      <c r="Y47" s="1454"/>
      <c r="Z47" s="1487"/>
      <c r="AA47" s="1442"/>
      <c r="AB47" s="1449"/>
      <c r="AC47" s="1449"/>
      <c r="AD47" s="1449"/>
      <c r="AE47" s="1475"/>
    </row>
    <row r="48" spans="1:39" ht="19.05" customHeight="1">
      <c r="A48" s="1397"/>
      <c r="B48" s="1397"/>
      <c r="C48" s="1397"/>
      <c r="D48" s="1397"/>
      <c r="E48" s="1422"/>
      <c r="F48" s="1430"/>
      <c r="G48" s="1436"/>
      <c r="H48" s="1407"/>
      <c r="I48" s="1447"/>
      <c r="J48" s="1454"/>
      <c r="K48" s="1454"/>
      <c r="L48" s="1454"/>
      <c r="M48" s="1468"/>
      <c r="N48" s="1468"/>
      <c r="O48" s="1477"/>
      <c r="P48" s="1447"/>
      <c r="Q48" s="1454"/>
      <c r="R48" s="1454"/>
      <c r="S48" s="1454"/>
      <c r="T48" s="1487"/>
      <c r="U48" s="1493"/>
      <c r="V48" s="1447"/>
      <c r="W48" s="1454"/>
      <c r="X48" s="1454"/>
      <c r="Y48" s="1454"/>
      <c r="Z48" s="1487"/>
      <c r="AA48" s="1442"/>
      <c r="AB48" s="1449"/>
      <c r="AC48" s="1449"/>
      <c r="AD48" s="1449"/>
      <c r="AE48" s="1475"/>
    </row>
    <row r="49" spans="1:59" ht="19.05" customHeight="1">
      <c r="A49" s="1397"/>
      <c r="B49" s="1397"/>
      <c r="C49" s="1397"/>
      <c r="D49" s="1397"/>
      <c r="E49" s="1422"/>
      <c r="F49" s="1430"/>
      <c r="G49" s="1436"/>
      <c r="H49" s="1407"/>
      <c r="I49" s="1447"/>
      <c r="J49" s="1454"/>
      <c r="K49" s="1454"/>
      <c r="L49" s="1454"/>
      <c r="M49" s="1468"/>
      <c r="N49" s="1468"/>
      <c r="O49" s="1477"/>
      <c r="P49" s="1447"/>
      <c r="Q49" s="1454"/>
      <c r="R49" s="1454"/>
      <c r="S49" s="1454"/>
      <c r="T49" s="1487"/>
      <c r="U49" s="1493"/>
      <c r="V49" s="1447"/>
      <c r="W49" s="1454"/>
      <c r="X49" s="1454"/>
      <c r="Y49" s="1454"/>
      <c r="Z49" s="1487"/>
      <c r="AA49" s="1442"/>
      <c r="AB49" s="1449"/>
      <c r="AC49" s="1449"/>
      <c r="AD49" s="1449"/>
      <c r="AE49" s="1475"/>
    </row>
    <row r="50" spans="1:59" ht="19.05" customHeight="1">
      <c r="A50" s="1397"/>
      <c r="B50" s="1397"/>
      <c r="C50" s="1397"/>
      <c r="D50" s="1397"/>
      <c r="E50" s="1422"/>
      <c r="F50" s="1430"/>
      <c r="G50" s="1436"/>
      <c r="H50" s="1407"/>
      <c r="I50" s="1447"/>
      <c r="J50" s="1454"/>
      <c r="K50" s="1454"/>
      <c r="L50" s="1454"/>
      <c r="M50" s="1468"/>
      <c r="N50" s="1468"/>
      <c r="O50" s="1477"/>
      <c r="P50" s="1447"/>
      <c r="Q50" s="1454"/>
      <c r="R50" s="1454"/>
      <c r="S50" s="1454"/>
      <c r="T50" s="1487"/>
      <c r="U50" s="1493"/>
      <c r="V50" s="1447"/>
      <c r="W50" s="1454"/>
      <c r="X50" s="1454"/>
      <c r="Y50" s="1454"/>
      <c r="Z50" s="1487"/>
      <c r="AA50" s="1442"/>
      <c r="AB50" s="1449"/>
      <c r="AC50" s="1449"/>
      <c r="AD50" s="1449"/>
      <c r="AE50" s="1475"/>
      <c r="BB50" s="1386" t="s">
        <v>834</v>
      </c>
      <c r="BE50" s="1386">
        <v>1</v>
      </c>
      <c r="BF50" s="1386">
        <v>1</v>
      </c>
      <c r="BG50" s="1516" t="s">
        <v>252</v>
      </c>
    </row>
    <row r="51" spans="1:59" ht="19.05" customHeight="1">
      <c r="A51" s="1397"/>
      <c r="B51" s="1397"/>
      <c r="C51" s="1397"/>
      <c r="D51" s="1397"/>
      <c r="E51" s="1422"/>
      <c r="F51" s="1430"/>
      <c r="G51" s="1436"/>
      <c r="H51" s="1407"/>
      <c r="I51" s="1447"/>
      <c r="J51" s="1454"/>
      <c r="K51" s="1454"/>
      <c r="L51" s="1454"/>
      <c r="M51" s="1468"/>
      <c r="N51" s="1468"/>
      <c r="O51" s="1477"/>
      <c r="P51" s="1447"/>
      <c r="Q51" s="1454"/>
      <c r="R51" s="1454"/>
      <c r="S51" s="1454"/>
      <c r="T51" s="1487"/>
      <c r="U51" s="1493"/>
      <c r="V51" s="1447"/>
      <c r="W51" s="1454"/>
      <c r="X51" s="1454"/>
      <c r="Y51" s="1454"/>
      <c r="Z51" s="1487"/>
      <c r="AA51" s="1442"/>
      <c r="AB51" s="1449"/>
      <c r="AC51" s="1449"/>
      <c r="AD51" s="1449"/>
      <c r="AE51" s="1475"/>
      <c r="BB51" s="1386" t="s">
        <v>884</v>
      </c>
      <c r="BE51" s="1386">
        <v>2</v>
      </c>
      <c r="BF51" s="1386">
        <v>2</v>
      </c>
      <c r="BG51" s="1516" t="s">
        <v>631</v>
      </c>
    </row>
    <row r="52" spans="1:59" ht="19.05" customHeight="1">
      <c r="A52" s="1397"/>
      <c r="B52" s="1397"/>
      <c r="C52" s="1397"/>
      <c r="D52" s="1397"/>
      <c r="E52" s="1422"/>
      <c r="F52" s="1430"/>
      <c r="G52" s="1436"/>
      <c r="H52" s="1407"/>
      <c r="I52" s="1447"/>
      <c r="J52" s="1454"/>
      <c r="K52" s="1454"/>
      <c r="L52" s="1454"/>
      <c r="M52" s="1468"/>
      <c r="N52" s="1468"/>
      <c r="O52" s="1477"/>
      <c r="P52" s="1447"/>
      <c r="Q52" s="1454"/>
      <c r="R52" s="1454"/>
      <c r="S52" s="1454"/>
      <c r="T52" s="1487"/>
      <c r="U52" s="1493"/>
      <c r="V52" s="1447"/>
      <c r="W52" s="1454"/>
      <c r="X52" s="1454"/>
      <c r="Y52" s="1454"/>
      <c r="Z52" s="1487"/>
      <c r="AA52" s="1442"/>
      <c r="AB52" s="1449"/>
      <c r="AC52" s="1449"/>
      <c r="AD52" s="1449"/>
      <c r="AE52" s="1475"/>
      <c r="BB52" s="1386" t="s">
        <v>797</v>
      </c>
      <c r="BE52" s="1386">
        <v>3</v>
      </c>
      <c r="BF52" s="1386">
        <v>3</v>
      </c>
      <c r="BG52" s="1516" t="s">
        <v>1047</v>
      </c>
    </row>
    <row r="53" spans="1:59" ht="19.05" customHeight="1">
      <c r="A53" s="1397"/>
      <c r="B53" s="1397"/>
      <c r="C53" s="1397"/>
      <c r="D53" s="1397"/>
      <c r="E53" s="1422"/>
      <c r="F53" s="1430"/>
      <c r="G53" s="1436"/>
      <c r="H53" s="1407"/>
      <c r="I53" s="1447"/>
      <c r="J53" s="1454"/>
      <c r="K53" s="1454"/>
      <c r="L53" s="1454"/>
      <c r="M53" s="1468"/>
      <c r="N53" s="1468"/>
      <c r="O53" s="1477"/>
      <c r="P53" s="1447"/>
      <c r="Q53" s="1454"/>
      <c r="R53" s="1454"/>
      <c r="S53" s="1454"/>
      <c r="T53" s="1487"/>
      <c r="U53" s="1493"/>
      <c r="V53" s="1447"/>
      <c r="W53" s="1454"/>
      <c r="X53" s="1454"/>
      <c r="Y53" s="1454"/>
      <c r="Z53" s="1487"/>
      <c r="AA53" s="1442"/>
      <c r="AB53" s="1449"/>
      <c r="AC53" s="1449"/>
      <c r="AD53" s="1449"/>
      <c r="AE53" s="1475"/>
      <c r="BB53" s="1386" t="s">
        <v>1075</v>
      </c>
      <c r="BE53" s="1386">
        <v>4</v>
      </c>
      <c r="BF53" s="1386">
        <v>4</v>
      </c>
    </row>
    <row r="54" spans="1:59" ht="19.05" customHeight="1">
      <c r="A54" s="1397"/>
      <c r="B54" s="1397"/>
      <c r="C54" s="1397"/>
      <c r="D54" s="1397"/>
      <c r="E54" s="1422"/>
      <c r="F54" s="1430"/>
      <c r="G54" s="1436"/>
      <c r="H54" s="1407"/>
      <c r="I54" s="1447"/>
      <c r="J54" s="1454"/>
      <c r="K54" s="1454"/>
      <c r="L54" s="1454"/>
      <c r="M54" s="1468"/>
      <c r="N54" s="1468"/>
      <c r="O54" s="1477"/>
      <c r="P54" s="1447"/>
      <c r="Q54" s="1454"/>
      <c r="R54" s="1454"/>
      <c r="S54" s="1454"/>
      <c r="T54" s="1487"/>
      <c r="U54" s="1493"/>
      <c r="V54" s="1447"/>
      <c r="W54" s="1454"/>
      <c r="X54" s="1454"/>
      <c r="Y54" s="1454"/>
      <c r="Z54" s="1487"/>
      <c r="AA54" s="1442"/>
      <c r="AB54" s="1449"/>
      <c r="AC54" s="1449"/>
      <c r="AD54" s="1449"/>
      <c r="AE54" s="1475"/>
      <c r="BB54" s="1386" t="s">
        <v>672</v>
      </c>
      <c r="BE54" s="1386">
        <v>5</v>
      </c>
      <c r="BF54" s="1386">
        <v>5</v>
      </c>
    </row>
    <row r="55" spans="1:59" ht="19.05" customHeight="1">
      <c r="A55" s="1397"/>
      <c r="B55" s="1397"/>
      <c r="C55" s="1397"/>
      <c r="D55" s="1397"/>
      <c r="E55" s="1422"/>
      <c r="F55" s="1430"/>
      <c r="G55" s="1436"/>
      <c r="H55" s="1407"/>
      <c r="I55" s="1447"/>
      <c r="J55" s="1454"/>
      <c r="K55" s="1454"/>
      <c r="L55" s="1454"/>
      <c r="M55" s="1468"/>
      <c r="N55" s="1468"/>
      <c r="O55" s="1477"/>
      <c r="P55" s="1447"/>
      <c r="Q55" s="1454"/>
      <c r="R55" s="1454"/>
      <c r="S55" s="1454"/>
      <c r="T55" s="1487"/>
      <c r="U55" s="1493"/>
      <c r="V55" s="1447"/>
      <c r="W55" s="1454"/>
      <c r="X55" s="1454"/>
      <c r="Y55" s="1454"/>
      <c r="Z55" s="1487"/>
      <c r="AA55" s="1442"/>
      <c r="AB55" s="1449"/>
      <c r="AC55" s="1449"/>
      <c r="AD55" s="1449"/>
      <c r="AE55" s="1475"/>
      <c r="BB55" s="1386" t="s">
        <v>265</v>
      </c>
      <c r="BE55" s="1386">
        <v>6</v>
      </c>
      <c r="BF55" s="1386">
        <v>6</v>
      </c>
    </row>
    <row r="56" spans="1:59" ht="19.05" customHeight="1">
      <c r="A56" s="1397"/>
      <c r="B56" s="1397"/>
      <c r="C56" s="1397"/>
      <c r="D56" s="1397"/>
      <c r="E56" s="1422"/>
      <c r="F56" s="1430"/>
      <c r="G56" s="1436"/>
      <c r="H56" s="1407"/>
      <c r="I56" s="1447"/>
      <c r="J56" s="1454"/>
      <c r="K56" s="1454"/>
      <c r="L56" s="1454"/>
      <c r="M56" s="1468"/>
      <c r="N56" s="1468"/>
      <c r="O56" s="1477"/>
      <c r="P56" s="1447"/>
      <c r="Q56" s="1454"/>
      <c r="R56" s="1454"/>
      <c r="S56" s="1454"/>
      <c r="T56" s="1487"/>
      <c r="U56" s="1493"/>
      <c r="V56" s="1447"/>
      <c r="W56" s="1454"/>
      <c r="X56" s="1454"/>
      <c r="Y56" s="1454"/>
      <c r="Z56" s="1487"/>
      <c r="AA56" s="1442"/>
      <c r="AB56" s="1449"/>
      <c r="AC56" s="1449"/>
      <c r="AD56" s="1449"/>
      <c r="AE56" s="1475"/>
      <c r="BB56" s="1386" t="s">
        <v>657</v>
      </c>
      <c r="BE56" s="1386">
        <v>7</v>
      </c>
      <c r="BF56" s="1386">
        <v>7</v>
      </c>
    </row>
    <row r="57" spans="1:59" ht="19.05" customHeight="1">
      <c r="A57" s="1397"/>
      <c r="B57" s="1397"/>
      <c r="C57" s="1397"/>
      <c r="D57" s="1397"/>
      <c r="E57" s="1422"/>
      <c r="F57" s="1430"/>
      <c r="G57" s="1436"/>
      <c r="H57" s="1441"/>
      <c r="I57" s="1448"/>
      <c r="J57" s="1455"/>
      <c r="K57" s="1454"/>
      <c r="L57" s="1454"/>
      <c r="M57" s="1469"/>
      <c r="N57" s="1469"/>
      <c r="O57" s="1478"/>
      <c r="P57" s="1448"/>
      <c r="Q57" s="1455"/>
      <c r="R57" s="1454"/>
      <c r="S57" s="1454"/>
      <c r="T57" s="1488"/>
      <c r="U57" s="1494"/>
      <c r="V57" s="1448"/>
      <c r="W57" s="1455"/>
      <c r="X57" s="1454"/>
      <c r="Y57" s="1454"/>
      <c r="Z57" s="1488"/>
      <c r="AA57" s="1442"/>
      <c r="AB57" s="1449"/>
      <c r="AC57" s="1449"/>
      <c r="AD57" s="1449"/>
      <c r="AE57" s="1475"/>
      <c r="BB57" s="1386" t="s">
        <v>984</v>
      </c>
      <c r="BE57" s="1386">
        <v>8</v>
      </c>
      <c r="BF57" s="1386">
        <v>8</v>
      </c>
    </row>
    <row r="58" spans="1:59" ht="19.5" customHeight="1">
      <c r="A58" s="1398" t="s">
        <v>1072</v>
      </c>
      <c r="B58" s="1398"/>
      <c r="C58" s="1398"/>
      <c r="D58" s="1398"/>
      <c r="E58" s="1425">
        <f>SUM(E45:F57)</f>
        <v>3.6</v>
      </c>
      <c r="F58" s="1432"/>
      <c r="G58" s="1437"/>
      <c r="H58" s="1442"/>
      <c r="I58" s="1449"/>
      <c r="J58" s="1449"/>
      <c r="K58" s="1449"/>
      <c r="L58" s="1449"/>
      <c r="M58" s="1465"/>
      <c r="N58" s="1465"/>
      <c r="O58" s="1465"/>
      <c r="P58" s="1449"/>
      <c r="Q58" s="1449"/>
      <c r="R58" s="1449"/>
      <c r="S58" s="1449"/>
      <c r="T58" s="1465"/>
      <c r="U58" s="1465"/>
      <c r="V58" s="1449"/>
      <c r="W58" s="1449"/>
      <c r="X58" s="1449"/>
      <c r="Y58" s="1449"/>
      <c r="Z58" s="1465"/>
      <c r="AA58" s="1501"/>
      <c r="AB58" s="1501"/>
      <c r="AC58" s="1509"/>
      <c r="AD58" s="1509"/>
      <c r="AE58" s="1513"/>
      <c r="BB58" s="1386" t="s">
        <v>68</v>
      </c>
      <c r="BE58" s="1386">
        <v>9</v>
      </c>
      <c r="BF58" s="1386">
        <v>9</v>
      </c>
    </row>
    <row r="59" spans="1:59">
      <c r="B59" s="1386" t="s">
        <v>293</v>
      </c>
      <c r="BB59" s="1386" t="s">
        <v>163</v>
      </c>
      <c r="BE59" s="1386">
        <v>10</v>
      </c>
      <c r="BF59" s="1386">
        <v>10</v>
      </c>
    </row>
    <row r="60" spans="1:59">
      <c r="B60" s="1386" t="s">
        <v>1031</v>
      </c>
      <c r="BB60" s="1386" t="s">
        <v>871</v>
      </c>
      <c r="BE60" s="1386">
        <v>11</v>
      </c>
      <c r="BF60" s="1386">
        <v>11</v>
      </c>
    </row>
    <row r="61" spans="1:59">
      <c r="B61" s="1386" t="s">
        <v>255</v>
      </c>
      <c r="BB61" s="1386" t="s">
        <v>1061</v>
      </c>
      <c r="BE61" s="1386">
        <v>12</v>
      </c>
      <c r="BF61" s="1386">
        <v>12</v>
      </c>
    </row>
    <row r="62" spans="1:59">
      <c r="B62" s="1386" t="s">
        <v>215</v>
      </c>
      <c r="BB62" s="1386" t="s">
        <v>4</v>
      </c>
      <c r="BF62" s="1386">
        <v>13</v>
      </c>
    </row>
    <row r="63" spans="1:59" ht="18" customHeight="1">
      <c r="A63" s="1399"/>
      <c r="B63" s="173" t="s">
        <v>645</v>
      </c>
      <c r="C63" s="1409"/>
      <c r="D63" s="1399"/>
      <c r="E63" s="1424"/>
      <c r="F63" s="1399"/>
      <c r="G63" s="1409"/>
      <c r="H63" s="1409"/>
      <c r="I63" s="1409"/>
      <c r="J63" s="1409"/>
      <c r="K63" s="1409"/>
      <c r="L63" s="1409"/>
      <c r="M63" s="1409"/>
      <c r="N63" s="1399"/>
      <c r="O63" s="1399"/>
      <c r="P63" s="1399"/>
      <c r="Q63" s="1399"/>
      <c r="R63" s="1399"/>
      <c r="S63" s="1399"/>
      <c r="T63" s="1399"/>
      <c r="U63" s="1399"/>
      <c r="V63" s="1399"/>
      <c r="W63" s="1399"/>
      <c r="X63" s="1399"/>
      <c r="Y63" s="1399"/>
      <c r="Z63" s="1399"/>
      <c r="AA63" s="1399"/>
      <c r="AB63" s="1399"/>
      <c r="AC63" s="1399"/>
      <c r="AD63" s="1399"/>
      <c r="AE63" s="1399"/>
      <c r="AF63" s="1399"/>
      <c r="AG63" s="1399"/>
      <c r="AH63" s="1399"/>
      <c r="AI63" s="1399"/>
      <c r="AJ63" s="1399"/>
      <c r="AK63" s="1399"/>
      <c r="AL63" s="1399"/>
      <c r="AM63" s="1399"/>
      <c r="AN63" s="1399"/>
      <c r="AO63" s="1399"/>
      <c r="AP63" s="1399"/>
      <c r="AQ63" s="1399"/>
      <c r="AR63" s="1399"/>
      <c r="AS63" s="1399"/>
      <c r="BB63" s="1386" t="s">
        <v>495</v>
      </c>
      <c r="BF63" s="1386">
        <v>14</v>
      </c>
    </row>
    <row r="64" spans="1:59" ht="18" customHeight="1">
      <c r="A64" s="1399"/>
      <c r="B64" s="173" t="s">
        <v>538</v>
      </c>
      <c r="C64" s="1409"/>
      <c r="D64" s="1399"/>
      <c r="E64" s="1424"/>
      <c r="F64" s="1399"/>
      <c r="G64" s="1409"/>
      <c r="H64" s="1409"/>
      <c r="I64" s="1409"/>
      <c r="J64" s="1409"/>
      <c r="K64" s="1409"/>
      <c r="L64" s="1409"/>
      <c r="M64" s="1409"/>
      <c r="N64" s="1399"/>
      <c r="O64" s="1399"/>
      <c r="P64" s="1399"/>
      <c r="Q64" s="1399"/>
      <c r="R64" s="1399"/>
      <c r="S64" s="1399"/>
      <c r="T64" s="1399"/>
      <c r="U64" s="1399"/>
      <c r="V64" s="1399"/>
      <c r="W64" s="1399"/>
      <c r="X64" s="1399"/>
      <c r="Y64" s="1399"/>
      <c r="Z64" s="1399"/>
      <c r="AA64" s="1399"/>
      <c r="AB64" s="1399"/>
      <c r="AC64" s="1399"/>
      <c r="AD64" s="1399"/>
      <c r="AE64" s="1399"/>
      <c r="AF64" s="1399"/>
      <c r="AG64" s="1399"/>
      <c r="AH64" s="1399"/>
      <c r="AI64" s="1399"/>
      <c r="AJ64" s="1399"/>
      <c r="AK64" s="1399"/>
      <c r="AL64" s="1399"/>
      <c r="AM64" s="1399"/>
      <c r="AN64" s="1399"/>
      <c r="AO64" s="1399"/>
      <c r="AP64" s="1399"/>
      <c r="AQ64" s="1399"/>
      <c r="AR64" s="1399"/>
      <c r="AS64" s="1399"/>
      <c r="BB64" s="1386" t="s">
        <v>352</v>
      </c>
      <c r="BF64" s="1386">
        <v>15</v>
      </c>
    </row>
    <row r="65" spans="1:58" ht="18" customHeight="1">
      <c r="A65" s="1399"/>
      <c r="B65" s="1399"/>
      <c r="C65" s="1409"/>
      <c r="D65" s="1399"/>
      <c r="E65" s="1424"/>
      <c r="F65" s="1399"/>
      <c r="G65" s="1399"/>
      <c r="H65" s="1409"/>
      <c r="I65" s="1409"/>
      <c r="J65" s="1409"/>
      <c r="K65" s="1409"/>
      <c r="L65" s="1409"/>
      <c r="M65" s="1409"/>
      <c r="N65" s="1399"/>
      <c r="O65" s="1399"/>
      <c r="P65" s="1399"/>
      <c r="Q65" s="1399"/>
      <c r="R65" s="1399"/>
      <c r="S65" s="1399"/>
      <c r="T65" s="1399"/>
      <c r="U65" s="1399"/>
      <c r="V65" s="1399"/>
      <c r="W65" s="1399"/>
      <c r="X65" s="1399"/>
      <c r="Y65" s="1399"/>
      <c r="Z65" s="1399"/>
      <c r="AA65" s="1399"/>
      <c r="AB65" s="1399"/>
      <c r="AC65" s="1399"/>
      <c r="AD65" s="1399"/>
      <c r="AE65" s="1399"/>
      <c r="AF65" s="1399"/>
      <c r="AG65" s="1399"/>
      <c r="AH65" s="1399"/>
      <c r="AI65" s="1399"/>
      <c r="AJ65" s="1399"/>
      <c r="AK65" s="1399"/>
      <c r="AL65" s="1399"/>
      <c r="AM65" s="1399"/>
      <c r="AN65" s="1399"/>
      <c r="AO65" s="1399"/>
      <c r="AP65" s="1399"/>
      <c r="AQ65" s="1399"/>
      <c r="AR65" s="1399"/>
      <c r="AS65" s="1399"/>
      <c r="BB65" s="1386" t="s">
        <v>422</v>
      </c>
      <c r="BF65" s="1386">
        <v>16</v>
      </c>
    </row>
    <row r="66" spans="1:58" ht="18" customHeight="1">
      <c r="A66" s="1400" t="s">
        <v>1077</v>
      </c>
      <c r="B66" s="1399"/>
      <c r="C66" s="1409"/>
      <c r="D66" s="1399"/>
      <c r="E66" s="1424"/>
      <c r="F66" s="1399"/>
      <c r="G66" s="1399"/>
      <c r="H66" s="1399"/>
      <c r="I66" s="1399"/>
      <c r="J66" s="1399"/>
      <c r="K66" s="1399"/>
      <c r="L66" s="1409"/>
      <c r="M66" s="1409"/>
      <c r="N66" s="1399"/>
      <c r="O66" s="1399"/>
      <c r="P66" s="1399"/>
      <c r="Q66" s="1399"/>
      <c r="R66" s="1399"/>
      <c r="S66" s="1399"/>
      <c r="T66" s="1399"/>
      <c r="U66" s="1399"/>
      <c r="V66" s="1399"/>
      <c r="W66" s="1399"/>
      <c r="X66" s="1399"/>
      <c r="Y66" s="1399"/>
      <c r="Z66" s="1399"/>
      <c r="AA66" s="1399"/>
      <c r="AB66" s="1399"/>
      <c r="AC66" s="1399"/>
      <c r="AD66" s="1399"/>
      <c r="AE66" s="1399"/>
      <c r="AF66" s="1399"/>
      <c r="AG66" s="1399"/>
      <c r="AH66" s="1399"/>
      <c r="AI66" s="1399"/>
      <c r="AJ66" s="1399"/>
      <c r="AK66" s="1399"/>
      <c r="AL66" s="1399"/>
      <c r="AM66" s="1399"/>
      <c r="AN66" s="1399"/>
      <c r="AO66" s="1399"/>
      <c r="AP66" s="1399"/>
      <c r="AQ66" s="1399"/>
      <c r="AR66" s="1399"/>
      <c r="AS66" s="1399"/>
      <c r="BB66" s="1386" t="s">
        <v>140</v>
      </c>
      <c r="BF66" s="1386">
        <v>17</v>
      </c>
    </row>
    <row r="67" spans="1:58" ht="18" customHeight="1">
      <c r="A67" s="1399"/>
      <c r="B67" s="1399"/>
      <c r="C67" s="1399"/>
      <c r="D67" s="1399"/>
      <c r="E67" s="1424"/>
      <c r="F67" s="1399"/>
      <c r="G67" s="1399"/>
      <c r="H67" s="1399"/>
      <c r="I67" s="1399"/>
      <c r="J67" s="1399"/>
      <c r="K67" s="1399"/>
      <c r="L67" s="1409"/>
      <c r="M67" s="1409"/>
      <c r="N67" s="1399"/>
      <c r="O67" s="1399"/>
      <c r="P67" s="1399"/>
      <c r="Q67" s="1399"/>
      <c r="R67" s="1399"/>
      <c r="S67" s="1399"/>
      <c r="T67" s="1399"/>
      <c r="U67" s="1399"/>
      <c r="V67" s="1399"/>
      <c r="W67" s="1399"/>
      <c r="X67" s="1399"/>
      <c r="Y67" s="1399"/>
      <c r="Z67" s="1399"/>
      <c r="AA67" s="1399"/>
      <c r="AB67" s="1399"/>
      <c r="AC67" s="1399"/>
      <c r="AD67" s="1399"/>
      <c r="AE67" s="1399"/>
      <c r="AF67" s="1399"/>
      <c r="AG67" s="1399"/>
      <c r="AH67" s="1399"/>
      <c r="AI67" s="1399"/>
      <c r="AJ67" s="1399"/>
      <c r="AK67" s="1399"/>
      <c r="AL67" s="1399"/>
      <c r="AM67" s="1399"/>
      <c r="AN67" s="1399"/>
      <c r="AO67" s="1399"/>
      <c r="AP67" s="1399"/>
      <c r="AQ67" s="1399"/>
      <c r="AR67" s="1399"/>
      <c r="AS67" s="1399"/>
      <c r="BB67" s="1386" t="s">
        <v>792</v>
      </c>
      <c r="BF67" s="1386">
        <v>18</v>
      </c>
    </row>
    <row r="68" spans="1:58" ht="18" customHeight="1">
      <c r="A68" s="1399"/>
      <c r="B68" s="1399"/>
      <c r="C68" s="1399"/>
      <c r="D68" s="1399"/>
      <c r="E68" s="1424"/>
      <c r="F68" s="1399"/>
      <c r="G68" s="1399"/>
      <c r="H68" s="1399"/>
      <c r="I68" s="1399"/>
      <c r="J68" s="1399"/>
      <c r="K68" s="1399"/>
      <c r="L68" s="1409"/>
      <c r="M68" s="1409"/>
      <c r="N68" s="1399"/>
      <c r="O68" s="1399"/>
      <c r="P68" s="1399"/>
      <c r="Q68" s="1399"/>
      <c r="R68" s="1399"/>
      <c r="S68" s="1399"/>
      <c r="T68" s="1399"/>
      <c r="U68" s="1399"/>
      <c r="V68" s="1399"/>
      <c r="W68" s="1399"/>
      <c r="X68" s="1399"/>
      <c r="Y68" s="1399"/>
      <c r="Z68" s="1399"/>
      <c r="AA68" s="1399"/>
      <c r="AB68" s="1399"/>
      <c r="AC68" s="1399"/>
      <c r="AD68" s="1399"/>
      <c r="AE68" s="1399"/>
      <c r="AF68" s="1399"/>
      <c r="AG68" s="1399"/>
      <c r="AH68" s="1399"/>
      <c r="AI68" s="1399"/>
      <c r="AJ68" s="1399"/>
      <c r="AK68" s="1399"/>
      <c r="AL68" s="1399"/>
      <c r="AM68" s="1399"/>
      <c r="AN68" s="1399"/>
      <c r="AO68" s="1399"/>
      <c r="AP68" s="1399"/>
      <c r="AQ68" s="1399"/>
      <c r="AR68" s="1399"/>
      <c r="AS68" s="1399"/>
      <c r="BB68" s="1386" t="s">
        <v>813</v>
      </c>
      <c r="BF68" s="1386">
        <v>19</v>
      </c>
    </row>
    <row r="69" spans="1:58" ht="18" customHeight="1">
      <c r="A69" s="1399"/>
      <c r="B69" s="1399"/>
      <c r="C69" s="1399"/>
      <c r="D69" s="1399"/>
      <c r="E69" s="1399"/>
      <c r="F69" s="1399"/>
      <c r="G69" s="1399"/>
      <c r="H69" s="1399"/>
      <c r="I69" s="1399"/>
      <c r="J69" s="1399"/>
      <c r="K69" s="1399"/>
      <c r="L69" s="1409"/>
      <c r="M69" s="1409"/>
      <c r="N69" s="1399"/>
      <c r="O69" s="1399"/>
      <c r="P69" s="1399"/>
      <c r="Q69" s="1399"/>
      <c r="R69" s="1399"/>
      <c r="S69" s="1399"/>
      <c r="T69" s="1399"/>
      <c r="U69" s="1399"/>
      <c r="V69" s="1399"/>
      <c r="W69" s="1399"/>
      <c r="X69" s="1399"/>
      <c r="Y69" s="1399"/>
      <c r="Z69" s="1399"/>
      <c r="AA69" s="1399"/>
      <c r="AB69" s="1399"/>
      <c r="AC69" s="1399"/>
      <c r="AD69" s="1399"/>
      <c r="AE69" s="1399"/>
      <c r="AF69" s="1399"/>
      <c r="AG69" s="1399"/>
      <c r="AH69" s="1399"/>
      <c r="AI69" s="1399"/>
      <c r="AJ69" s="1399"/>
      <c r="AK69" s="1399"/>
      <c r="AL69" s="1399"/>
      <c r="AM69" s="1399"/>
      <c r="AN69" s="1399"/>
      <c r="AO69" s="1399"/>
      <c r="AP69" s="1399"/>
      <c r="AQ69" s="1399"/>
      <c r="AR69" s="1399"/>
      <c r="AS69" s="1399"/>
      <c r="BF69" s="1386">
        <v>20</v>
      </c>
    </row>
    <row r="70" spans="1:58" ht="18" customHeight="1">
      <c r="A70" s="1399"/>
      <c r="B70" s="1399"/>
      <c r="C70" s="1399"/>
      <c r="D70" s="1399"/>
      <c r="E70" s="1399"/>
      <c r="F70" s="1399"/>
      <c r="G70" s="1399"/>
      <c r="H70" s="1399"/>
      <c r="I70" s="1399"/>
      <c r="J70" s="1399"/>
      <c r="K70" s="1399"/>
      <c r="L70" s="1409"/>
      <c r="M70" s="1409"/>
      <c r="N70" s="1399"/>
      <c r="O70" s="1399"/>
      <c r="P70" s="1399"/>
      <c r="Q70" s="1399"/>
      <c r="R70" s="1399"/>
      <c r="S70" s="1399"/>
      <c r="T70" s="1399"/>
      <c r="U70" s="1399"/>
      <c r="V70" s="1399"/>
      <c r="W70" s="1399"/>
      <c r="X70" s="1399"/>
      <c r="Y70" s="1399"/>
      <c r="Z70" s="1399"/>
      <c r="AA70" s="1399"/>
      <c r="AB70" s="1399"/>
      <c r="AC70" s="1399"/>
      <c r="AD70" s="1399"/>
      <c r="AE70" s="1399"/>
      <c r="AF70" s="1399"/>
      <c r="AG70" s="1399"/>
      <c r="AH70" s="1399"/>
      <c r="AI70" s="1399"/>
      <c r="AJ70" s="1399"/>
      <c r="AK70" s="1399"/>
      <c r="AL70" s="1399"/>
      <c r="AM70" s="1399"/>
      <c r="AN70" s="1399"/>
      <c r="AO70" s="1399"/>
      <c r="AP70" s="1399"/>
      <c r="AQ70" s="1399"/>
      <c r="AR70" s="1399"/>
      <c r="AS70" s="1399"/>
      <c r="BF70" s="1386">
        <v>21</v>
      </c>
    </row>
    <row r="71" spans="1:58" ht="18" customHeight="1">
      <c r="A71" s="1399"/>
      <c r="B71" s="1399"/>
      <c r="C71" s="1399"/>
      <c r="D71" s="1399"/>
      <c r="E71" s="1399"/>
      <c r="F71" s="1399"/>
      <c r="G71" s="1399"/>
      <c r="H71" s="1399"/>
      <c r="I71" s="1399"/>
      <c r="J71" s="1399"/>
      <c r="K71" s="1399"/>
      <c r="L71" s="1409"/>
      <c r="M71" s="1409"/>
      <c r="N71" s="1399"/>
      <c r="O71" s="1399"/>
      <c r="P71" s="1399"/>
      <c r="Q71" s="1399"/>
      <c r="R71" s="1399"/>
      <c r="S71" s="1399"/>
      <c r="T71" s="1399"/>
      <c r="U71" s="1399"/>
      <c r="V71" s="1399"/>
      <c r="W71" s="1399"/>
      <c r="X71" s="1399"/>
      <c r="Y71" s="1399"/>
      <c r="Z71" s="1399"/>
      <c r="AA71" s="1399"/>
      <c r="AB71" s="1399"/>
      <c r="AC71" s="1399"/>
      <c r="AD71" s="1399"/>
      <c r="AE71" s="1399"/>
      <c r="AF71" s="1399"/>
      <c r="AG71" s="1399"/>
      <c r="AH71" s="1399"/>
      <c r="AI71" s="1399"/>
      <c r="AJ71" s="1399"/>
      <c r="AK71" s="1399"/>
      <c r="AL71" s="1399"/>
      <c r="AM71" s="1399"/>
      <c r="AN71" s="1399"/>
      <c r="AO71" s="1399"/>
      <c r="AP71" s="1399"/>
      <c r="AQ71" s="1399"/>
      <c r="AR71" s="1399"/>
      <c r="AS71" s="1399"/>
      <c r="BF71" s="1386">
        <v>22</v>
      </c>
    </row>
    <row r="72" spans="1:58" ht="18" customHeight="1">
      <c r="B72" s="1399"/>
      <c r="C72" s="1399"/>
      <c r="D72" s="1399"/>
      <c r="E72" s="1399"/>
      <c r="F72" s="1399"/>
      <c r="G72" s="1399"/>
      <c r="H72" s="1399"/>
      <c r="I72" s="1399"/>
      <c r="J72" s="1399"/>
      <c r="K72" s="1399"/>
      <c r="L72" s="1409"/>
      <c r="M72" s="1409"/>
      <c r="N72" s="1399"/>
      <c r="O72" s="1399"/>
      <c r="P72" s="1399"/>
      <c r="Q72" s="1399"/>
      <c r="R72" s="1399"/>
      <c r="S72" s="1399"/>
      <c r="T72" s="1399"/>
      <c r="U72" s="1399"/>
      <c r="V72" s="1399"/>
      <c r="W72" s="1399"/>
      <c r="X72" s="1399"/>
      <c r="Y72" s="1399"/>
      <c r="Z72" s="1399"/>
      <c r="AA72" s="1399"/>
      <c r="AB72" s="1399"/>
      <c r="AC72" s="1399"/>
      <c r="AD72" s="1399"/>
      <c r="AE72" s="1399"/>
      <c r="AF72" s="1399"/>
      <c r="AG72" s="1399"/>
      <c r="AH72" s="1399"/>
      <c r="AI72" s="1399"/>
      <c r="AJ72" s="1399"/>
      <c r="AK72" s="1399"/>
      <c r="AL72" s="1399"/>
      <c r="AM72" s="1399"/>
      <c r="AN72" s="1399"/>
      <c r="AO72" s="1399"/>
      <c r="AP72" s="1399"/>
      <c r="AQ72" s="1399"/>
      <c r="AR72" s="1399"/>
      <c r="AS72" s="1399"/>
      <c r="BF72" s="1386">
        <v>23</v>
      </c>
    </row>
    <row r="73" spans="1:58" ht="18" customHeight="1">
      <c r="A73" s="1399"/>
      <c r="B73" s="1399"/>
      <c r="C73" s="1399"/>
      <c r="D73" s="1399"/>
      <c r="E73" s="1399"/>
      <c r="F73" s="1399"/>
      <c r="G73" s="1399"/>
      <c r="H73" s="1399"/>
      <c r="I73" s="1399"/>
      <c r="J73" s="1399"/>
      <c r="K73" s="1399"/>
      <c r="L73" s="1409"/>
      <c r="M73" s="1409"/>
      <c r="N73" s="1399"/>
      <c r="O73" s="1399"/>
      <c r="P73" s="1399"/>
      <c r="Q73" s="1399"/>
      <c r="R73" s="1399"/>
      <c r="S73" s="1399"/>
      <c r="T73" s="1399"/>
      <c r="U73" s="1399"/>
      <c r="V73" s="1399"/>
      <c r="W73" s="1399"/>
      <c r="X73" s="1399"/>
      <c r="Y73" s="1399"/>
      <c r="Z73" s="1399"/>
      <c r="AA73" s="1399"/>
      <c r="AB73" s="1399"/>
      <c r="AC73" s="1399"/>
      <c r="AD73" s="1399"/>
      <c r="AE73" s="1399"/>
      <c r="AF73" s="1399"/>
      <c r="AG73" s="1399"/>
      <c r="AH73" s="1399"/>
      <c r="AI73" s="1399"/>
      <c r="AJ73" s="1399"/>
      <c r="AK73" s="1399"/>
      <c r="AL73" s="1399"/>
      <c r="AM73" s="1399"/>
      <c r="AN73" s="1399"/>
      <c r="AO73" s="1399"/>
      <c r="AP73" s="1399"/>
      <c r="AQ73" s="1399"/>
      <c r="AR73" s="1399"/>
      <c r="AS73" s="1399"/>
      <c r="BF73" s="1386">
        <v>24</v>
      </c>
    </row>
    <row r="74" spans="1:58" ht="17.25" customHeight="1">
      <c r="A74" s="1401"/>
      <c r="B74" s="1401"/>
      <c r="C74" s="1410"/>
      <c r="D74" s="1401"/>
      <c r="E74" s="1401"/>
      <c r="F74" s="1401"/>
      <c r="G74" s="1401"/>
      <c r="H74" s="1401"/>
      <c r="I74" s="1401"/>
      <c r="J74" s="1401"/>
      <c r="K74" s="1401"/>
      <c r="L74" s="1401"/>
      <c r="M74" s="1401"/>
      <c r="N74" s="1401"/>
      <c r="O74" s="1401"/>
      <c r="P74" s="1401"/>
      <c r="Q74" s="1401"/>
      <c r="R74" s="1401"/>
      <c r="S74" s="1401"/>
      <c r="T74" s="1401"/>
      <c r="U74" s="1401"/>
      <c r="V74" s="1401"/>
      <c r="W74" s="1401"/>
      <c r="X74" s="1401"/>
      <c r="Y74" s="1401"/>
      <c r="Z74" s="1401"/>
      <c r="AA74" s="1401"/>
      <c r="AB74" s="1401"/>
      <c r="AC74" s="1401"/>
      <c r="AD74" s="1401"/>
      <c r="AE74" s="1401"/>
      <c r="AF74" s="1401"/>
      <c r="AG74" s="1401"/>
      <c r="AH74" s="1401"/>
      <c r="AI74" s="1401"/>
      <c r="AJ74" s="1401"/>
      <c r="AK74" s="1401"/>
      <c r="AL74" s="1401"/>
      <c r="AM74" s="1401"/>
      <c r="AN74" s="1401"/>
      <c r="AO74" s="1401"/>
      <c r="AP74" s="1401"/>
      <c r="AQ74" s="1401"/>
      <c r="AR74" s="1401"/>
      <c r="AS74" s="1401"/>
      <c r="BF74" s="1386">
        <v>25</v>
      </c>
    </row>
    <row r="75" spans="1:58" ht="17.25" customHeight="1">
      <c r="A75" s="1401"/>
      <c r="B75" s="1401"/>
      <c r="C75" s="1401"/>
      <c r="D75" s="1401"/>
      <c r="E75" s="1401"/>
      <c r="F75" s="1401"/>
      <c r="G75" s="1401"/>
      <c r="H75" s="1401"/>
      <c r="I75" s="1401"/>
      <c r="J75" s="1401"/>
      <c r="K75" s="1401"/>
      <c r="L75" s="1401"/>
      <c r="M75" s="1401"/>
      <c r="N75" s="1401"/>
      <c r="O75" s="1401"/>
      <c r="P75" s="1401"/>
      <c r="Q75" s="1401"/>
      <c r="R75" s="1401"/>
      <c r="S75" s="1401"/>
      <c r="T75" s="1401"/>
      <c r="U75" s="1401"/>
      <c r="V75" s="1401"/>
      <c r="W75" s="1401"/>
      <c r="X75" s="1401"/>
      <c r="Y75" s="1401"/>
      <c r="Z75" s="1401"/>
      <c r="AA75" s="1401"/>
      <c r="AB75" s="1401"/>
      <c r="AC75" s="1401"/>
      <c r="AD75" s="1401"/>
      <c r="AE75" s="1401"/>
      <c r="AF75" s="1401"/>
      <c r="AG75" s="1401"/>
      <c r="AH75" s="1401"/>
      <c r="AI75" s="1401"/>
      <c r="AJ75" s="1401"/>
      <c r="AK75" s="1401"/>
      <c r="AL75" s="1401"/>
      <c r="AM75" s="1401"/>
      <c r="AN75" s="1401"/>
      <c r="AO75" s="1401"/>
      <c r="AP75" s="1401"/>
      <c r="AQ75" s="1401"/>
      <c r="AR75" s="1401"/>
      <c r="AS75" s="1401"/>
      <c r="BF75" s="1386">
        <v>26</v>
      </c>
    </row>
    <row r="76" spans="1:58" ht="17.25" customHeight="1">
      <c r="A76" s="1401"/>
      <c r="B76" s="1401"/>
      <c r="C76" s="1401"/>
      <c r="D76" s="1401"/>
      <c r="E76" s="1401"/>
      <c r="F76" s="1401"/>
      <c r="G76" s="1401"/>
      <c r="H76" s="1401"/>
      <c r="I76" s="1401"/>
      <c r="J76" s="1401"/>
      <c r="K76" s="1401"/>
      <c r="L76" s="1401"/>
      <c r="M76" s="1401"/>
      <c r="N76" s="1401"/>
      <c r="O76" s="1401"/>
      <c r="P76" s="1401"/>
      <c r="Q76" s="1401"/>
      <c r="R76" s="1401"/>
      <c r="S76" s="1401"/>
      <c r="T76" s="1401"/>
      <c r="U76" s="1401"/>
      <c r="V76" s="1401"/>
      <c r="W76" s="1401"/>
      <c r="X76" s="1401"/>
      <c r="Y76" s="1401"/>
      <c r="Z76" s="1401"/>
      <c r="AA76" s="1401"/>
      <c r="AB76" s="1401"/>
      <c r="AC76" s="1401"/>
      <c r="AD76" s="1401"/>
      <c r="AE76" s="1401"/>
      <c r="AF76" s="1401"/>
      <c r="AG76" s="1401"/>
      <c r="AH76" s="1401"/>
      <c r="AI76" s="1401"/>
      <c r="AJ76" s="1401"/>
      <c r="AK76" s="1401"/>
      <c r="AL76" s="1401"/>
      <c r="AM76" s="1401"/>
      <c r="AN76" s="1401"/>
      <c r="AO76" s="1401"/>
      <c r="AP76" s="1401"/>
      <c r="AQ76" s="1401"/>
      <c r="AR76" s="1401"/>
      <c r="AS76" s="1401"/>
      <c r="BF76" s="1386">
        <v>27</v>
      </c>
    </row>
    <row r="77" spans="1:58" ht="17.25" customHeight="1">
      <c r="A77" s="1401"/>
      <c r="B77" s="1401"/>
      <c r="C77" s="1401"/>
      <c r="D77" s="1401"/>
      <c r="E77" s="1401"/>
      <c r="F77" s="1401"/>
      <c r="G77" s="1401"/>
      <c r="H77" s="1401"/>
      <c r="I77" s="1401"/>
      <c r="J77" s="1401"/>
      <c r="K77" s="1401"/>
      <c r="L77" s="1401"/>
      <c r="M77" s="1401"/>
      <c r="N77" s="1401"/>
      <c r="O77" s="1401"/>
      <c r="P77" s="1401"/>
      <c r="Q77" s="1401"/>
      <c r="R77" s="1401"/>
      <c r="S77" s="1401"/>
      <c r="T77" s="1401"/>
      <c r="U77" s="1401"/>
      <c r="V77" s="1401"/>
      <c r="W77" s="1401"/>
      <c r="X77" s="1401"/>
      <c r="Y77" s="1401"/>
      <c r="Z77" s="1401"/>
      <c r="AA77" s="1401"/>
      <c r="AB77" s="1401"/>
      <c r="AC77" s="1401"/>
      <c r="AD77" s="1401"/>
      <c r="AE77" s="1401"/>
      <c r="AF77" s="1401"/>
      <c r="AG77" s="1401"/>
      <c r="AH77" s="1401"/>
      <c r="AI77" s="1401"/>
      <c r="AJ77" s="1401"/>
      <c r="AK77" s="1401"/>
      <c r="AL77" s="1401"/>
      <c r="AM77" s="1401"/>
      <c r="AN77" s="1401"/>
      <c r="AO77" s="1401"/>
      <c r="AP77" s="1401"/>
      <c r="AQ77" s="1401"/>
      <c r="AR77" s="1401"/>
      <c r="AS77" s="1401"/>
      <c r="BF77" s="1386">
        <v>28</v>
      </c>
    </row>
    <row r="78" spans="1:58" ht="17.25" customHeight="1">
      <c r="A78" s="1401"/>
      <c r="B78" s="1401"/>
      <c r="C78" s="1401"/>
      <c r="D78" s="1401"/>
      <c r="E78" s="1401"/>
      <c r="F78" s="1401"/>
      <c r="G78" s="1401"/>
      <c r="H78" s="1401"/>
      <c r="I78" s="1401"/>
      <c r="J78" s="1401"/>
      <c r="K78" s="1401"/>
      <c r="L78" s="1401"/>
      <c r="M78" s="1401"/>
      <c r="N78" s="1401"/>
      <c r="O78" s="1401"/>
      <c r="P78" s="1401"/>
      <c r="Q78" s="1401"/>
      <c r="R78" s="1401"/>
      <c r="S78" s="1401"/>
      <c r="T78" s="1401"/>
      <c r="U78" s="1401"/>
      <c r="V78" s="1401"/>
      <c r="W78" s="1401"/>
      <c r="X78" s="1401"/>
      <c r="Y78" s="1401"/>
      <c r="Z78" s="1401"/>
      <c r="AA78" s="1401"/>
      <c r="AB78" s="1401"/>
      <c r="AC78" s="1401"/>
      <c r="AD78" s="1401"/>
      <c r="AE78" s="1401"/>
      <c r="AF78" s="1401"/>
      <c r="AG78" s="1401"/>
      <c r="AH78" s="1401"/>
      <c r="AI78" s="1401"/>
      <c r="AJ78" s="1401"/>
      <c r="AK78" s="1401"/>
      <c r="AL78" s="1401"/>
      <c r="AM78" s="1401"/>
      <c r="AN78" s="1401"/>
      <c r="AO78" s="1401"/>
      <c r="AP78" s="1401"/>
      <c r="AQ78" s="1401"/>
      <c r="AR78" s="1401"/>
      <c r="AS78" s="1401"/>
      <c r="BF78" s="1386">
        <v>29</v>
      </c>
    </row>
    <row r="79" spans="1:58" ht="17.25" customHeight="1">
      <c r="A79" s="1401"/>
      <c r="B79" s="1401"/>
      <c r="C79" s="1401"/>
      <c r="D79" s="1401"/>
      <c r="E79" s="1401"/>
      <c r="F79" s="1401"/>
      <c r="G79" s="1401"/>
      <c r="H79" s="1401"/>
      <c r="I79" s="1401"/>
      <c r="J79" s="1401"/>
      <c r="K79" s="1401"/>
      <c r="L79" s="1401"/>
      <c r="M79" s="1401"/>
      <c r="N79" s="1401"/>
      <c r="O79" s="1401"/>
      <c r="P79" s="1401"/>
      <c r="Q79" s="1401"/>
      <c r="R79" s="1401"/>
      <c r="S79" s="1401"/>
      <c r="T79" s="1401"/>
      <c r="U79" s="1401"/>
      <c r="V79" s="1401"/>
      <c r="W79" s="1401"/>
      <c r="X79" s="1401"/>
      <c r="Y79" s="1401"/>
      <c r="Z79" s="1401"/>
      <c r="AA79" s="1401"/>
      <c r="AB79" s="1401"/>
      <c r="AC79" s="1401"/>
      <c r="AD79" s="1401"/>
      <c r="AE79" s="1401"/>
      <c r="AF79" s="1401"/>
      <c r="AG79" s="1401"/>
      <c r="AH79" s="1401"/>
      <c r="AI79" s="1401"/>
      <c r="AJ79" s="1401"/>
      <c r="AK79" s="1401"/>
      <c r="AL79" s="1401"/>
      <c r="AM79" s="1401"/>
      <c r="AN79" s="1401"/>
      <c r="AO79" s="1401"/>
      <c r="AP79" s="1401"/>
      <c r="AQ79" s="1401"/>
      <c r="AR79" s="1401"/>
      <c r="AS79" s="1401"/>
      <c r="BF79" s="1386">
        <v>30</v>
      </c>
    </row>
    <row r="80" spans="1:58" ht="17.25" customHeight="1">
      <c r="A80" s="1401"/>
      <c r="B80" s="1401"/>
      <c r="C80" s="1401"/>
      <c r="D80" s="1401"/>
      <c r="E80" s="1401"/>
      <c r="F80" s="1401"/>
      <c r="G80" s="1401"/>
      <c r="H80" s="1401"/>
      <c r="I80" s="1401"/>
      <c r="J80" s="1401"/>
      <c r="K80" s="1401"/>
      <c r="L80" s="1401"/>
      <c r="M80" s="1401"/>
      <c r="N80" s="1401"/>
      <c r="O80" s="1401"/>
      <c r="P80" s="1401"/>
      <c r="Q80" s="1401"/>
      <c r="R80" s="1401"/>
      <c r="S80" s="1401"/>
      <c r="T80" s="1401"/>
      <c r="U80" s="1401"/>
      <c r="V80" s="1401"/>
      <c r="W80" s="1401"/>
      <c r="X80" s="1401"/>
      <c r="Y80" s="1401"/>
      <c r="Z80" s="1401"/>
      <c r="AA80" s="1401"/>
      <c r="AB80" s="1401"/>
      <c r="AC80" s="1401"/>
      <c r="AD80" s="1401"/>
      <c r="AE80" s="1401"/>
      <c r="AF80" s="1401"/>
      <c r="AG80" s="1401"/>
      <c r="AH80" s="1401"/>
      <c r="AI80" s="1401"/>
      <c r="AJ80" s="1401"/>
      <c r="AK80" s="1401"/>
      <c r="AL80" s="1401"/>
      <c r="AM80" s="1401"/>
      <c r="AN80" s="1401"/>
      <c r="AO80" s="1401"/>
      <c r="AP80" s="1401"/>
      <c r="AQ80" s="1401"/>
      <c r="AR80" s="1401"/>
      <c r="AS80" s="1401"/>
      <c r="BF80" s="1386">
        <v>31</v>
      </c>
    </row>
    <row r="81" spans="1:45" ht="17.25" customHeight="1">
      <c r="A81" s="1401"/>
      <c r="B81" s="1401"/>
      <c r="C81" s="1401"/>
      <c r="D81" s="1401"/>
      <c r="E81" s="1401"/>
      <c r="F81" s="1401"/>
      <c r="G81" s="1401"/>
      <c r="H81" s="1401"/>
      <c r="I81" s="1401"/>
      <c r="J81" s="1401"/>
      <c r="K81" s="1401"/>
      <c r="L81" s="1401"/>
      <c r="M81" s="1401"/>
      <c r="N81" s="1401"/>
      <c r="O81" s="1401"/>
      <c r="P81" s="1401"/>
      <c r="Q81" s="1401"/>
      <c r="R81" s="1401"/>
      <c r="S81" s="1401"/>
      <c r="T81" s="1401"/>
      <c r="U81" s="1401"/>
      <c r="V81" s="1401"/>
      <c r="W81" s="1401"/>
      <c r="X81" s="1401"/>
      <c r="Y81" s="1401"/>
      <c r="Z81" s="1401"/>
      <c r="AA81" s="1401"/>
      <c r="AB81" s="1401"/>
      <c r="AC81" s="1401"/>
      <c r="AD81" s="1401"/>
      <c r="AE81" s="1401"/>
      <c r="AF81" s="1401"/>
      <c r="AG81" s="1401"/>
      <c r="AH81" s="1401"/>
      <c r="AI81" s="1401"/>
      <c r="AJ81" s="1401"/>
      <c r="AK81" s="1401"/>
      <c r="AL81" s="1401"/>
      <c r="AM81" s="1401"/>
      <c r="AN81" s="1401"/>
      <c r="AO81" s="1401"/>
      <c r="AP81" s="1401"/>
      <c r="AQ81" s="1401"/>
      <c r="AR81" s="1401"/>
      <c r="AS81" s="1401"/>
    </row>
    <row r="82" spans="1:45" ht="17.25" customHeight="1">
      <c r="A82" s="1401"/>
      <c r="B82" s="1401"/>
      <c r="C82" s="1401"/>
      <c r="D82" s="1401"/>
      <c r="E82" s="1401"/>
      <c r="F82" s="1401"/>
      <c r="G82" s="1401"/>
      <c r="H82" s="1401"/>
      <c r="I82" s="1401"/>
      <c r="J82" s="1401"/>
      <c r="K82" s="1401"/>
      <c r="L82" s="1401"/>
      <c r="M82" s="1401"/>
      <c r="N82" s="1401"/>
      <c r="O82" s="1401"/>
      <c r="P82" s="1401"/>
      <c r="Q82" s="1401"/>
      <c r="R82" s="1401"/>
      <c r="S82" s="1401"/>
      <c r="T82" s="1401"/>
      <c r="U82" s="1401"/>
      <c r="V82" s="1401"/>
      <c r="W82" s="1401"/>
      <c r="X82" s="1401"/>
      <c r="Y82" s="1401"/>
      <c r="Z82" s="1401"/>
      <c r="AA82" s="1401"/>
      <c r="AB82" s="1401"/>
      <c r="AC82" s="1401"/>
      <c r="AD82" s="1401"/>
      <c r="AE82" s="1401"/>
      <c r="AF82" s="1401"/>
      <c r="AG82" s="1401"/>
      <c r="AH82" s="1401"/>
      <c r="AI82" s="1401"/>
      <c r="AJ82" s="1401"/>
      <c r="AK82" s="1401"/>
      <c r="AL82" s="1401"/>
      <c r="AM82" s="1401"/>
      <c r="AN82" s="1401"/>
      <c r="AO82" s="1401"/>
      <c r="AP82" s="1401"/>
      <c r="AQ82" s="1401"/>
      <c r="AR82" s="1401"/>
      <c r="AS82" s="1401"/>
    </row>
    <row r="83" spans="1:45" ht="17.25" customHeight="1">
      <c r="A83" s="1401"/>
      <c r="B83" s="1401"/>
      <c r="C83" s="1401"/>
      <c r="D83" s="1401"/>
      <c r="E83" s="1401"/>
      <c r="F83" s="1401"/>
      <c r="G83" s="1401"/>
      <c r="H83" s="1401"/>
      <c r="I83" s="1401"/>
      <c r="J83" s="1401"/>
      <c r="K83" s="1401"/>
      <c r="L83" s="1401"/>
      <c r="M83" s="1401"/>
      <c r="N83" s="1401"/>
      <c r="O83" s="1401"/>
      <c r="P83" s="1401"/>
      <c r="Q83" s="1401"/>
      <c r="R83" s="1401"/>
      <c r="S83" s="1401"/>
      <c r="T83" s="1401"/>
      <c r="U83" s="1401"/>
      <c r="V83" s="1401"/>
      <c r="W83" s="1401"/>
      <c r="X83" s="1401"/>
      <c r="Y83" s="1401"/>
      <c r="Z83" s="1401"/>
      <c r="AA83" s="1401"/>
      <c r="AB83" s="1401"/>
      <c r="AC83" s="1401"/>
      <c r="AD83" s="1401"/>
      <c r="AE83" s="1401"/>
      <c r="AF83" s="1401"/>
      <c r="AG83" s="1401"/>
      <c r="AH83" s="1401"/>
      <c r="AI83" s="1401"/>
      <c r="AJ83" s="1401"/>
      <c r="AK83" s="1401"/>
      <c r="AL83" s="1401"/>
      <c r="AM83" s="1401"/>
      <c r="AN83" s="1401"/>
      <c r="AO83" s="1401"/>
      <c r="AP83" s="1401"/>
      <c r="AQ83" s="1401"/>
      <c r="AR83" s="1401"/>
      <c r="AS83" s="1401"/>
    </row>
    <row r="84" spans="1:45" ht="17.25" customHeight="1">
      <c r="A84" s="1401"/>
      <c r="B84" s="1401"/>
      <c r="C84" s="1401"/>
      <c r="D84" s="1401"/>
      <c r="E84" s="1401"/>
      <c r="F84" s="1401"/>
      <c r="G84" s="1401"/>
      <c r="H84" s="1401"/>
      <c r="I84" s="1401"/>
      <c r="J84" s="1401"/>
      <c r="K84" s="1401"/>
      <c r="L84" s="1401"/>
      <c r="M84" s="1401"/>
      <c r="N84" s="1401"/>
      <c r="O84" s="1401"/>
      <c r="P84" s="1401"/>
      <c r="Q84" s="1401"/>
      <c r="R84" s="1401"/>
      <c r="S84" s="1401"/>
      <c r="T84" s="1401"/>
      <c r="U84" s="1401"/>
      <c r="V84" s="1401"/>
      <c r="W84" s="1401"/>
      <c r="X84" s="1401"/>
      <c r="Y84" s="1401"/>
      <c r="Z84" s="1401"/>
      <c r="AA84" s="1401"/>
      <c r="AB84" s="1401"/>
      <c r="AC84" s="1401"/>
      <c r="AD84" s="1401"/>
      <c r="AE84" s="1401"/>
      <c r="AF84" s="1401"/>
      <c r="AG84" s="1401"/>
      <c r="AH84" s="1401"/>
      <c r="AI84" s="1401"/>
      <c r="AJ84" s="1401"/>
      <c r="AK84" s="1401"/>
      <c r="AL84" s="1401"/>
      <c r="AM84" s="1401"/>
      <c r="AN84" s="1401"/>
      <c r="AO84" s="1401"/>
      <c r="AP84" s="1401"/>
      <c r="AQ84" s="1401"/>
      <c r="AR84" s="1401"/>
      <c r="AS84" s="1401"/>
    </row>
    <row r="85" spans="1:45" ht="17.25" customHeight="1">
      <c r="A85" s="1401"/>
      <c r="B85" s="1401"/>
      <c r="C85" s="1401"/>
      <c r="D85" s="1401"/>
      <c r="E85" s="1401"/>
      <c r="F85" s="1401"/>
      <c r="G85" s="1401"/>
      <c r="H85" s="1401"/>
      <c r="I85" s="1401"/>
      <c r="J85" s="1401"/>
      <c r="K85" s="1401"/>
      <c r="L85" s="1401"/>
      <c r="M85" s="1401"/>
      <c r="N85" s="1401"/>
      <c r="O85" s="1401"/>
      <c r="P85" s="1401"/>
      <c r="Q85" s="1401"/>
      <c r="R85" s="1401"/>
      <c r="S85" s="1401"/>
      <c r="T85" s="1401"/>
      <c r="U85" s="1401"/>
      <c r="V85" s="1401"/>
      <c r="W85" s="1401"/>
      <c r="X85" s="1401"/>
      <c r="Y85" s="1401"/>
      <c r="Z85" s="1401"/>
      <c r="AA85" s="1401"/>
      <c r="AB85" s="1401"/>
      <c r="AC85" s="1401"/>
      <c r="AD85" s="1401"/>
      <c r="AE85" s="1401"/>
      <c r="AF85" s="1401"/>
      <c r="AG85" s="1401"/>
      <c r="AH85" s="1401"/>
      <c r="AI85" s="1401"/>
      <c r="AJ85" s="1401"/>
      <c r="AK85" s="1401"/>
      <c r="AL85" s="1401"/>
      <c r="AM85" s="1401"/>
      <c r="AN85" s="1401"/>
      <c r="AO85" s="1401"/>
      <c r="AP85" s="1401"/>
      <c r="AQ85" s="1401"/>
      <c r="AR85" s="1401"/>
      <c r="AS85" s="1401"/>
    </row>
    <row r="86" spans="1:45" ht="17.25" customHeight="1">
      <c r="A86" s="1401"/>
      <c r="B86" s="1401"/>
      <c r="C86" s="1401"/>
      <c r="D86" s="1401"/>
      <c r="E86" s="1401"/>
      <c r="F86" s="1401"/>
      <c r="G86" s="1401"/>
      <c r="H86" s="1401"/>
      <c r="I86" s="1401"/>
      <c r="J86" s="1401"/>
      <c r="K86" s="1401"/>
      <c r="L86" s="1401"/>
      <c r="M86" s="1401"/>
      <c r="N86" s="1401"/>
      <c r="O86" s="1401"/>
      <c r="P86" s="1401"/>
      <c r="Q86" s="1401"/>
      <c r="R86" s="1401"/>
      <c r="S86" s="1401"/>
      <c r="T86" s="1401"/>
      <c r="U86" s="1401"/>
      <c r="V86" s="1401"/>
      <c r="W86" s="1401"/>
      <c r="X86" s="1401"/>
      <c r="Y86" s="1401"/>
      <c r="Z86" s="1401"/>
      <c r="AA86" s="1401"/>
      <c r="AB86" s="1401"/>
      <c r="AC86" s="1401"/>
      <c r="AD86" s="1401"/>
      <c r="AE86" s="1401"/>
      <c r="AF86" s="1401"/>
      <c r="AG86" s="1401"/>
      <c r="AH86" s="1401"/>
      <c r="AI86" s="1401"/>
      <c r="AJ86" s="1401"/>
      <c r="AK86" s="1401"/>
      <c r="AL86" s="1401"/>
      <c r="AM86" s="1401"/>
      <c r="AN86" s="1401"/>
      <c r="AO86" s="1401"/>
      <c r="AP86" s="1401"/>
      <c r="AQ86" s="1401"/>
      <c r="AR86" s="1401"/>
      <c r="AS86" s="1401"/>
    </row>
    <row r="87" spans="1:45" ht="17.25" customHeight="1">
      <c r="A87" s="1401"/>
      <c r="B87" s="1401"/>
      <c r="C87" s="1401"/>
      <c r="D87" s="1401"/>
      <c r="E87" s="1401"/>
      <c r="F87" s="1401"/>
      <c r="G87" s="1401"/>
      <c r="H87" s="1401"/>
      <c r="I87" s="1401"/>
      <c r="J87" s="1401"/>
      <c r="K87" s="1401"/>
      <c r="L87" s="1401"/>
      <c r="M87" s="1401"/>
      <c r="N87" s="1401"/>
      <c r="O87" s="1401"/>
      <c r="P87" s="1401"/>
      <c r="Q87" s="1401"/>
      <c r="R87" s="1401"/>
      <c r="S87" s="1401"/>
      <c r="T87" s="1401"/>
      <c r="U87" s="1401"/>
      <c r="V87" s="1401"/>
      <c r="W87" s="1401"/>
      <c r="X87" s="1401"/>
      <c r="Y87" s="1401"/>
      <c r="Z87" s="1401"/>
      <c r="AA87" s="1401"/>
      <c r="AB87" s="1401"/>
      <c r="AC87" s="1401"/>
      <c r="AD87" s="1401"/>
      <c r="AE87" s="1401"/>
      <c r="AF87" s="1401"/>
      <c r="AG87" s="1401"/>
      <c r="AH87" s="1401"/>
      <c r="AI87" s="1401"/>
      <c r="AJ87" s="1401"/>
      <c r="AK87" s="1401"/>
      <c r="AL87" s="1401"/>
      <c r="AM87" s="1401"/>
      <c r="AN87" s="1401"/>
      <c r="AO87" s="1401"/>
      <c r="AP87" s="1401"/>
      <c r="AQ87" s="1401"/>
      <c r="AR87" s="1401"/>
      <c r="AS87" s="1401"/>
    </row>
    <row r="88" spans="1:45" ht="17.25" customHeight="1">
      <c r="A88" s="1401"/>
      <c r="B88" s="1401"/>
      <c r="C88" s="1401"/>
      <c r="D88" s="1401"/>
      <c r="E88" s="1401"/>
      <c r="F88" s="1401"/>
      <c r="G88" s="1401"/>
      <c r="H88" s="1401"/>
      <c r="I88" s="1401"/>
      <c r="J88" s="1401"/>
      <c r="K88" s="1401"/>
      <c r="L88" s="1401"/>
      <c r="M88" s="1401"/>
      <c r="N88" s="1401"/>
      <c r="O88" s="1401"/>
      <c r="P88" s="1401"/>
      <c r="Q88" s="1401"/>
      <c r="R88" s="1401"/>
      <c r="S88" s="1401"/>
      <c r="T88" s="1401"/>
      <c r="U88" s="1401"/>
      <c r="V88" s="1401"/>
      <c r="W88" s="1401"/>
      <c r="X88" s="1401"/>
      <c r="Y88" s="1401"/>
      <c r="Z88" s="1401"/>
      <c r="AA88" s="1401"/>
      <c r="AB88" s="1401"/>
      <c r="AC88" s="1401"/>
      <c r="AD88" s="1401"/>
      <c r="AE88" s="1401"/>
      <c r="AF88" s="1401"/>
      <c r="AG88" s="1401"/>
      <c r="AH88" s="1401"/>
      <c r="AI88" s="1401"/>
      <c r="AJ88" s="1401"/>
      <c r="AK88" s="1401"/>
      <c r="AL88" s="1401"/>
      <c r="AM88" s="1401"/>
      <c r="AN88" s="1401"/>
      <c r="AO88" s="1401"/>
      <c r="AP88" s="1401"/>
      <c r="AQ88" s="1401"/>
      <c r="AR88" s="1401"/>
      <c r="AS88" s="1401"/>
    </row>
    <row r="89" spans="1:45" ht="17.25" customHeight="1">
      <c r="A89" s="1401"/>
      <c r="B89" s="1401"/>
      <c r="C89" s="1401"/>
      <c r="D89" s="1401"/>
      <c r="E89" s="1401"/>
      <c r="F89" s="1401"/>
      <c r="G89" s="1401"/>
      <c r="H89" s="1401"/>
      <c r="I89" s="1401"/>
      <c r="J89" s="1401"/>
      <c r="K89" s="1401"/>
      <c r="L89" s="1401"/>
      <c r="M89" s="1401"/>
      <c r="N89" s="1401"/>
      <c r="O89" s="1401"/>
      <c r="P89" s="1401"/>
      <c r="Q89" s="1401"/>
      <c r="R89" s="1401"/>
      <c r="S89" s="1401"/>
      <c r="T89" s="1401"/>
      <c r="U89" s="1401"/>
      <c r="V89" s="1401"/>
      <c r="W89" s="1401"/>
      <c r="X89" s="1401"/>
      <c r="Y89" s="1401"/>
      <c r="Z89" s="1401"/>
      <c r="AA89" s="1401"/>
      <c r="AB89" s="1401"/>
      <c r="AC89" s="1401"/>
      <c r="AD89" s="1401"/>
      <c r="AE89" s="1401"/>
      <c r="AF89" s="1401"/>
      <c r="AG89" s="1401"/>
      <c r="AH89" s="1401"/>
      <c r="AI89" s="1401"/>
      <c r="AJ89" s="1401"/>
      <c r="AK89" s="1401"/>
      <c r="AL89" s="1401"/>
      <c r="AM89" s="1401"/>
      <c r="AN89" s="1401"/>
      <c r="AO89" s="1401"/>
      <c r="AP89" s="1401"/>
      <c r="AQ89" s="1401"/>
      <c r="AR89" s="1401"/>
      <c r="AS89" s="1401"/>
    </row>
    <row r="90" spans="1:45">
      <c r="A90" s="1401"/>
      <c r="B90" s="1401"/>
      <c r="C90" s="1401"/>
      <c r="D90" s="1401"/>
      <c r="E90" s="1401"/>
      <c r="F90" s="1401"/>
      <c r="G90" s="1401"/>
      <c r="H90" s="1401"/>
      <c r="I90" s="1401"/>
      <c r="J90" s="1401"/>
      <c r="K90" s="1401"/>
      <c r="L90" s="1401"/>
      <c r="M90" s="1401"/>
      <c r="N90" s="1401"/>
      <c r="O90" s="1401"/>
      <c r="P90" s="1401"/>
      <c r="Q90" s="1401"/>
      <c r="R90" s="1401"/>
      <c r="S90" s="1401"/>
      <c r="T90" s="1401"/>
      <c r="U90" s="1401"/>
      <c r="V90" s="1401"/>
      <c r="W90" s="1401"/>
      <c r="X90" s="1401"/>
      <c r="Y90" s="1401"/>
      <c r="Z90" s="1401"/>
      <c r="AA90" s="1401"/>
      <c r="AB90" s="1401"/>
      <c r="AC90" s="1401"/>
      <c r="AD90" s="1401"/>
      <c r="AE90" s="1401"/>
      <c r="AF90" s="1401"/>
      <c r="AG90" s="1401"/>
      <c r="AH90" s="1401"/>
      <c r="AI90" s="1401"/>
      <c r="AJ90" s="1401"/>
      <c r="AK90" s="1401"/>
      <c r="AL90" s="1401"/>
      <c r="AM90" s="1401"/>
      <c r="AN90" s="1401"/>
      <c r="AO90" s="1401"/>
      <c r="AP90" s="1401"/>
      <c r="AQ90" s="1401"/>
      <c r="AR90" s="1401"/>
      <c r="AS90" s="1401"/>
    </row>
    <row r="91" spans="1:45">
      <c r="A91" s="1401"/>
      <c r="B91" s="1401"/>
      <c r="C91" s="1401"/>
      <c r="D91" s="1401"/>
      <c r="E91" s="1401"/>
      <c r="F91" s="1401"/>
      <c r="G91" s="1401"/>
      <c r="H91" s="1401"/>
      <c r="I91" s="1401"/>
      <c r="J91" s="1401"/>
      <c r="K91" s="1401"/>
      <c r="L91" s="1401"/>
      <c r="M91" s="1401"/>
      <c r="N91" s="1401"/>
      <c r="O91" s="1401"/>
      <c r="P91" s="1401"/>
      <c r="Q91" s="1401"/>
      <c r="R91" s="1401"/>
      <c r="S91" s="1401"/>
      <c r="T91" s="1401"/>
      <c r="U91" s="1401"/>
      <c r="V91" s="1401"/>
      <c r="W91" s="1401"/>
      <c r="X91" s="1401"/>
      <c r="Y91" s="1401"/>
      <c r="Z91" s="1401"/>
      <c r="AA91" s="1401"/>
      <c r="AB91" s="1401"/>
      <c r="AC91" s="1401"/>
      <c r="AD91" s="1401"/>
      <c r="AE91" s="1401"/>
      <c r="AF91" s="1401"/>
      <c r="AG91" s="1401"/>
      <c r="AH91" s="1401"/>
      <c r="AI91" s="1401"/>
      <c r="AJ91" s="1401"/>
      <c r="AK91" s="1401"/>
      <c r="AL91" s="1401"/>
      <c r="AM91" s="1401"/>
      <c r="AN91" s="1401"/>
      <c r="AO91" s="1401"/>
      <c r="AP91" s="1401"/>
      <c r="AQ91" s="1401"/>
      <c r="AR91" s="1401"/>
      <c r="AS91" s="1401"/>
    </row>
    <row r="92" spans="1:45">
      <c r="A92" s="1401"/>
      <c r="B92" s="1401"/>
      <c r="C92" s="1401"/>
      <c r="D92" s="1401"/>
      <c r="E92" s="1401"/>
      <c r="F92" s="1401"/>
      <c r="G92" s="1401"/>
      <c r="H92" s="1401"/>
      <c r="I92" s="1401"/>
      <c r="J92" s="1401"/>
      <c r="K92" s="1401"/>
      <c r="L92" s="1401"/>
      <c r="M92" s="1401"/>
      <c r="N92" s="1401"/>
      <c r="O92" s="1401"/>
      <c r="P92" s="1401"/>
      <c r="Q92" s="1401"/>
      <c r="R92" s="1401"/>
      <c r="S92" s="1401"/>
      <c r="T92" s="1401"/>
      <c r="U92" s="1401"/>
      <c r="V92" s="1401"/>
      <c r="W92" s="1401"/>
      <c r="X92" s="1401"/>
      <c r="Y92" s="1401"/>
      <c r="Z92" s="1401"/>
      <c r="AA92" s="1401"/>
      <c r="AB92" s="1401"/>
      <c r="AC92" s="1401"/>
      <c r="AD92" s="1401"/>
      <c r="AE92" s="1401"/>
      <c r="AF92" s="1401"/>
      <c r="AG92" s="1401"/>
      <c r="AH92" s="1401"/>
      <c r="AI92" s="1401"/>
      <c r="AJ92" s="1401"/>
      <c r="AK92" s="1401"/>
      <c r="AL92" s="1401"/>
      <c r="AM92" s="1401"/>
      <c r="AN92" s="1401"/>
      <c r="AO92" s="1401"/>
      <c r="AP92" s="1401"/>
      <c r="AQ92" s="1401"/>
      <c r="AR92" s="1401"/>
      <c r="AS92" s="1401"/>
    </row>
    <row r="93" spans="1:45">
      <c r="A93" s="1401"/>
      <c r="B93" s="1401"/>
      <c r="C93" s="1401"/>
      <c r="D93" s="1401"/>
      <c r="E93" s="1401"/>
      <c r="F93" s="1401"/>
      <c r="G93" s="1401"/>
      <c r="H93" s="1401"/>
      <c r="I93" s="1401"/>
      <c r="J93" s="1401"/>
      <c r="K93" s="1401"/>
      <c r="L93" s="1401"/>
      <c r="M93" s="1401"/>
      <c r="N93" s="1401"/>
      <c r="O93" s="1401"/>
      <c r="P93" s="1401"/>
      <c r="Q93" s="1401"/>
      <c r="R93" s="1401"/>
      <c r="S93" s="1401"/>
      <c r="T93" s="1401"/>
      <c r="U93" s="1401"/>
      <c r="V93" s="1401"/>
      <c r="W93" s="1401"/>
      <c r="X93" s="1401"/>
      <c r="Y93" s="1401"/>
      <c r="Z93" s="1401"/>
      <c r="AA93" s="1401"/>
      <c r="AB93" s="1401"/>
      <c r="AC93" s="1401"/>
      <c r="AD93" s="1401"/>
      <c r="AE93" s="1401"/>
      <c r="AF93" s="1401"/>
      <c r="AG93" s="1401"/>
      <c r="AH93" s="1401"/>
      <c r="AI93" s="1401"/>
      <c r="AJ93" s="1401"/>
      <c r="AK93" s="1401"/>
      <c r="AL93" s="1401"/>
      <c r="AM93" s="1401"/>
      <c r="AN93" s="1401"/>
      <c r="AO93" s="1401"/>
      <c r="AP93" s="1401"/>
      <c r="AQ93" s="1401"/>
      <c r="AR93" s="1401"/>
      <c r="AS93" s="1401"/>
    </row>
    <row r="94" spans="1:45">
      <c r="A94" s="1401"/>
      <c r="B94" s="1401"/>
      <c r="C94" s="1401"/>
      <c r="D94" s="1401"/>
      <c r="E94" s="1401"/>
      <c r="F94" s="1401"/>
      <c r="G94" s="1401"/>
      <c r="H94" s="1401"/>
      <c r="I94" s="1401"/>
      <c r="J94" s="1401"/>
      <c r="K94" s="1401"/>
      <c r="L94" s="1401"/>
      <c r="M94" s="1401"/>
      <c r="N94" s="1401"/>
      <c r="O94" s="1401"/>
      <c r="P94" s="1401"/>
      <c r="Q94" s="1401"/>
      <c r="R94" s="1401"/>
      <c r="S94" s="1401"/>
      <c r="T94" s="1401"/>
      <c r="U94" s="1401"/>
      <c r="V94" s="1401"/>
      <c r="W94" s="1401"/>
      <c r="X94" s="1401"/>
      <c r="Y94" s="1401"/>
      <c r="Z94" s="1401"/>
      <c r="AA94" s="1401"/>
      <c r="AB94" s="1401"/>
      <c r="AC94" s="1401"/>
      <c r="AD94" s="1401"/>
      <c r="AE94" s="1401"/>
      <c r="AF94" s="1401"/>
      <c r="AG94" s="1401"/>
      <c r="AH94" s="1401"/>
      <c r="AI94" s="1401"/>
      <c r="AJ94" s="1401"/>
      <c r="AK94" s="1401"/>
      <c r="AL94" s="1401"/>
      <c r="AM94" s="1401"/>
      <c r="AN94" s="1401"/>
      <c r="AO94" s="1401"/>
      <c r="AP94" s="1401"/>
      <c r="AQ94" s="1401"/>
      <c r="AR94" s="1401"/>
      <c r="AS94" s="1401"/>
    </row>
    <row r="95" spans="1:45">
      <c r="A95" s="1401"/>
      <c r="B95" s="1401"/>
      <c r="C95" s="1401"/>
      <c r="D95" s="1401"/>
      <c r="E95" s="1401"/>
      <c r="F95" s="1401"/>
      <c r="G95" s="1401"/>
      <c r="H95" s="1401"/>
      <c r="I95" s="1401"/>
      <c r="J95" s="1401"/>
      <c r="K95" s="1401"/>
      <c r="L95" s="1401"/>
      <c r="M95" s="1401"/>
      <c r="N95" s="1401"/>
      <c r="O95" s="1401"/>
      <c r="P95" s="1401"/>
      <c r="Q95" s="1401"/>
      <c r="R95" s="1401"/>
      <c r="S95" s="1401"/>
      <c r="T95" s="1401"/>
      <c r="U95" s="1401"/>
      <c r="V95" s="1401"/>
      <c r="W95" s="1401"/>
      <c r="X95" s="1401"/>
      <c r="Y95" s="1401"/>
      <c r="Z95" s="1401"/>
      <c r="AA95" s="1401"/>
      <c r="AB95" s="1401"/>
      <c r="AC95" s="1401"/>
      <c r="AD95" s="1401"/>
      <c r="AE95" s="1401"/>
      <c r="AF95" s="1401"/>
      <c r="AG95" s="1401"/>
      <c r="AH95" s="1401"/>
      <c r="AI95" s="1401"/>
      <c r="AJ95" s="1401"/>
      <c r="AK95" s="1401"/>
      <c r="AL95" s="1401"/>
      <c r="AM95" s="1401"/>
      <c r="AN95" s="1401"/>
      <c r="AO95" s="1401"/>
      <c r="AP95" s="1401"/>
      <c r="AQ95" s="1401"/>
      <c r="AR95" s="1401"/>
      <c r="AS95" s="1401"/>
    </row>
    <row r="96" spans="1:45">
      <c r="A96" s="1401"/>
      <c r="B96" s="1401"/>
      <c r="C96" s="1401"/>
      <c r="D96" s="1401"/>
      <c r="E96" s="1401"/>
      <c r="F96" s="1401"/>
      <c r="G96" s="1401"/>
      <c r="H96" s="1401"/>
      <c r="I96" s="1401"/>
      <c r="J96" s="1401"/>
      <c r="K96" s="1401"/>
      <c r="L96" s="1401"/>
      <c r="M96" s="1401"/>
      <c r="N96" s="1401"/>
      <c r="O96" s="1401"/>
      <c r="P96" s="1401"/>
      <c r="Q96" s="1401"/>
      <c r="R96" s="1401"/>
      <c r="S96" s="1401"/>
      <c r="T96" s="1401"/>
      <c r="U96" s="1401"/>
      <c r="V96" s="1401"/>
      <c r="W96" s="1401"/>
      <c r="X96" s="1401"/>
      <c r="Y96" s="1401"/>
      <c r="Z96" s="1401"/>
      <c r="AA96" s="1401"/>
      <c r="AB96" s="1401"/>
      <c r="AC96" s="1401"/>
      <c r="AD96" s="1401"/>
      <c r="AE96" s="1401"/>
      <c r="AF96" s="1401"/>
      <c r="AG96" s="1401"/>
      <c r="AH96" s="1401"/>
      <c r="AI96" s="1401"/>
      <c r="AJ96" s="1401"/>
      <c r="AK96" s="1401"/>
      <c r="AL96" s="1401"/>
      <c r="AM96" s="1401"/>
      <c r="AN96" s="1401"/>
      <c r="AO96" s="1401"/>
      <c r="AP96" s="1401"/>
      <c r="AQ96" s="1401"/>
      <c r="AR96" s="1401"/>
      <c r="AS96" s="1401"/>
    </row>
    <row r="97" spans="1:45">
      <c r="A97" s="1401"/>
      <c r="B97" s="1401"/>
      <c r="C97" s="1401"/>
      <c r="D97" s="1401"/>
      <c r="E97" s="1401"/>
      <c r="F97" s="1401"/>
      <c r="G97" s="1401"/>
      <c r="H97" s="1401"/>
      <c r="I97" s="1401"/>
      <c r="J97" s="1401"/>
      <c r="K97" s="1401"/>
      <c r="L97" s="1401"/>
      <c r="M97" s="1401"/>
      <c r="N97" s="1401"/>
      <c r="O97" s="1401"/>
      <c r="P97" s="1401"/>
      <c r="Q97" s="1401"/>
      <c r="R97" s="1401"/>
      <c r="S97" s="1401"/>
      <c r="T97" s="1401"/>
      <c r="U97" s="1401"/>
      <c r="V97" s="1401"/>
      <c r="W97" s="1401"/>
      <c r="X97" s="1401"/>
      <c r="Y97" s="1401"/>
      <c r="Z97" s="1401"/>
      <c r="AA97" s="1401"/>
      <c r="AB97" s="1401"/>
      <c r="AC97" s="1401"/>
      <c r="AD97" s="1401"/>
      <c r="AE97" s="1401"/>
      <c r="AF97" s="1401"/>
      <c r="AG97" s="1401"/>
      <c r="AH97" s="1401"/>
      <c r="AI97" s="1401"/>
      <c r="AJ97" s="1401"/>
      <c r="AK97" s="1401"/>
      <c r="AL97" s="1401"/>
      <c r="AM97" s="1401"/>
      <c r="AN97" s="1401"/>
      <c r="AO97" s="1401"/>
      <c r="AP97" s="1401"/>
      <c r="AQ97" s="1401"/>
      <c r="AR97" s="1401"/>
      <c r="AS97" s="1401"/>
    </row>
    <row r="98" spans="1:45">
      <c r="A98" s="1401"/>
      <c r="B98" s="1401"/>
      <c r="C98" s="1401"/>
      <c r="D98" s="1401"/>
      <c r="E98" s="1401"/>
      <c r="F98" s="1401"/>
      <c r="G98" s="1401"/>
      <c r="H98" s="1401"/>
      <c r="I98" s="1401"/>
      <c r="J98" s="1401"/>
      <c r="K98" s="1401"/>
      <c r="L98" s="1401"/>
      <c r="M98" s="1401"/>
      <c r="N98" s="1401"/>
      <c r="O98" s="1401"/>
      <c r="P98" s="1401"/>
      <c r="Q98" s="1401"/>
      <c r="R98" s="1401"/>
      <c r="S98" s="1401"/>
      <c r="T98" s="1401"/>
      <c r="U98" s="1401"/>
      <c r="V98" s="1401"/>
      <c r="W98" s="1401"/>
      <c r="X98" s="1401"/>
      <c r="Y98" s="1401"/>
      <c r="Z98" s="1401"/>
      <c r="AA98" s="1401"/>
      <c r="AB98" s="1401"/>
      <c r="AC98" s="1401"/>
      <c r="AD98" s="1401"/>
      <c r="AE98" s="1401"/>
      <c r="AF98" s="1401"/>
      <c r="AG98" s="1401"/>
      <c r="AH98" s="1401"/>
      <c r="AI98" s="1401"/>
      <c r="AJ98" s="1401"/>
      <c r="AK98" s="1401"/>
      <c r="AL98" s="1401"/>
      <c r="AM98" s="1401"/>
      <c r="AN98" s="1401"/>
      <c r="AO98" s="1401"/>
      <c r="AP98" s="1401"/>
      <c r="AQ98" s="1401"/>
      <c r="AR98" s="1401"/>
      <c r="AS98" s="1401"/>
    </row>
    <row r="99" spans="1:45">
      <c r="A99" s="1401"/>
      <c r="B99" s="1401"/>
      <c r="C99" s="1401"/>
      <c r="D99" s="1401"/>
      <c r="E99" s="1401"/>
      <c r="F99" s="1401"/>
      <c r="G99" s="1401"/>
      <c r="H99" s="1401"/>
      <c r="I99" s="1401"/>
      <c r="J99" s="1401"/>
      <c r="K99" s="1401"/>
      <c r="L99" s="1401"/>
      <c r="M99" s="1401"/>
      <c r="N99" s="1401"/>
      <c r="O99" s="1401"/>
      <c r="P99" s="1401"/>
      <c r="Q99" s="1401"/>
      <c r="R99" s="1401"/>
      <c r="S99" s="1401"/>
      <c r="T99" s="1401"/>
      <c r="U99" s="1401"/>
      <c r="V99" s="1401"/>
      <c r="W99" s="1401"/>
      <c r="X99" s="1401"/>
      <c r="Y99" s="1401"/>
      <c r="Z99" s="1401"/>
      <c r="AA99" s="1401"/>
      <c r="AB99" s="1401"/>
      <c r="AC99" s="1401"/>
      <c r="AD99" s="1401"/>
      <c r="AE99" s="1401"/>
      <c r="AF99" s="1401"/>
      <c r="AG99" s="1401"/>
      <c r="AH99" s="1401"/>
      <c r="AI99" s="1401"/>
      <c r="AJ99" s="1401"/>
      <c r="AK99" s="1401"/>
      <c r="AL99" s="1401"/>
      <c r="AM99" s="1401"/>
      <c r="AN99" s="1401"/>
      <c r="AO99" s="1401"/>
      <c r="AP99" s="1401"/>
      <c r="AQ99" s="1401"/>
      <c r="AR99" s="1401"/>
      <c r="AS99" s="1401"/>
    </row>
    <row r="100" spans="1:45">
      <c r="A100" s="1401"/>
      <c r="B100" s="1401"/>
      <c r="C100" s="1401"/>
      <c r="D100" s="1401"/>
      <c r="E100" s="1401"/>
      <c r="F100" s="1401"/>
      <c r="G100" s="1401"/>
      <c r="H100" s="1401"/>
      <c r="I100" s="1401"/>
      <c r="J100" s="1401"/>
      <c r="K100" s="1401"/>
      <c r="L100" s="1401"/>
      <c r="M100" s="1401"/>
      <c r="N100" s="1401"/>
      <c r="O100" s="1401"/>
      <c r="P100" s="1401"/>
      <c r="Q100" s="1401"/>
      <c r="R100" s="1401"/>
      <c r="S100" s="1401"/>
      <c r="T100" s="1401"/>
      <c r="U100" s="1401"/>
      <c r="V100" s="1401"/>
      <c r="W100" s="1401"/>
      <c r="X100" s="1401"/>
      <c r="Y100" s="1401"/>
      <c r="Z100" s="1401"/>
      <c r="AA100" s="1401"/>
      <c r="AB100" s="1401"/>
      <c r="AC100" s="1401"/>
      <c r="AD100" s="1401"/>
      <c r="AE100" s="1401"/>
      <c r="AF100" s="1401"/>
      <c r="AG100" s="1401"/>
      <c r="AH100" s="1401"/>
      <c r="AI100" s="1401"/>
      <c r="AJ100" s="1401"/>
      <c r="AK100" s="1401"/>
      <c r="AL100" s="1401"/>
      <c r="AM100" s="1401"/>
      <c r="AN100" s="1401"/>
      <c r="AO100" s="1401"/>
      <c r="AP100" s="1401"/>
      <c r="AQ100" s="1401"/>
      <c r="AR100" s="1401"/>
      <c r="AS100" s="1401"/>
    </row>
    <row r="101" spans="1:45">
      <c r="A101" s="1401"/>
      <c r="B101" s="1401"/>
      <c r="C101" s="1401"/>
      <c r="D101" s="1401"/>
      <c r="E101" s="1401"/>
      <c r="F101" s="1401"/>
      <c r="G101" s="1401"/>
      <c r="H101" s="1401"/>
      <c r="I101" s="1401"/>
      <c r="J101" s="1401"/>
      <c r="K101" s="1401"/>
      <c r="L101" s="1401"/>
      <c r="M101" s="1401"/>
      <c r="N101" s="1401"/>
      <c r="O101" s="1401"/>
      <c r="P101" s="1401"/>
      <c r="Q101" s="1401"/>
      <c r="R101" s="1401"/>
      <c r="S101" s="1401"/>
      <c r="T101" s="1401"/>
      <c r="U101" s="1401"/>
      <c r="V101" s="1401"/>
      <c r="W101" s="1401"/>
      <c r="X101" s="1401"/>
      <c r="Y101" s="1401"/>
      <c r="Z101" s="1401"/>
      <c r="AA101" s="1401"/>
      <c r="AB101" s="1401"/>
      <c r="AC101" s="1401"/>
      <c r="AD101" s="1401"/>
      <c r="AE101" s="1401"/>
      <c r="AF101" s="1401"/>
      <c r="AG101" s="1401"/>
      <c r="AH101" s="1401"/>
      <c r="AI101" s="1401"/>
      <c r="AJ101" s="1401"/>
      <c r="AK101" s="1401"/>
      <c r="AL101" s="1401"/>
      <c r="AM101" s="1401"/>
      <c r="AN101" s="1401"/>
      <c r="AO101" s="1401"/>
      <c r="AP101" s="1401"/>
      <c r="AQ101" s="1401"/>
      <c r="AR101" s="1401"/>
      <c r="AS101" s="1401"/>
    </row>
    <row r="102" spans="1:45">
      <c r="A102" s="1401"/>
      <c r="B102" s="1401"/>
      <c r="C102" s="1401"/>
      <c r="D102" s="1401"/>
      <c r="E102" s="1401"/>
      <c r="F102" s="1401"/>
      <c r="G102" s="1401"/>
      <c r="H102" s="1401"/>
      <c r="I102" s="1401"/>
      <c r="J102" s="1401"/>
      <c r="K102" s="1401"/>
      <c r="L102" s="1401"/>
      <c r="M102" s="1401"/>
      <c r="N102" s="1401"/>
      <c r="O102" s="1401"/>
      <c r="P102" s="1401"/>
      <c r="Q102" s="1401"/>
      <c r="R102" s="1401"/>
      <c r="S102" s="1401"/>
      <c r="T102" s="1401"/>
      <c r="U102" s="1401"/>
      <c r="V102" s="1401"/>
      <c r="W102" s="1401"/>
      <c r="X102" s="1401"/>
      <c r="Y102" s="1401"/>
      <c r="Z102" s="1401"/>
      <c r="AA102" s="1401"/>
      <c r="AB102" s="1401"/>
      <c r="AC102" s="1401"/>
      <c r="AD102" s="1401"/>
      <c r="AE102" s="1401"/>
      <c r="AF102" s="1401"/>
      <c r="AG102" s="1401"/>
      <c r="AH102" s="1401"/>
      <c r="AI102" s="1401"/>
      <c r="AJ102" s="1401"/>
      <c r="AK102" s="1401"/>
      <c r="AL102" s="1401"/>
      <c r="AM102" s="1401"/>
      <c r="AN102" s="1401"/>
      <c r="AO102" s="1401"/>
      <c r="AP102" s="1401"/>
      <c r="AQ102" s="1401"/>
      <c r="AR102" s="1401"/>
      <c r="AS102" s="1401"/>
    </row>
  </sheetData>
  <protectedRanges>
    <protectedRange sqref="C34 W33:AC34 C2 W1:AC2" name="入力範囲_1"/>
    <protectedRange sqref="A37 A5" name="入力範囲_2"/>
    <protectedRange sqref="G37:M40 U37:V40 AC37:AD40 G5:M8 U5:V8 AC5:AD8" name="入力範囲_4"/>
    <protectedRange sqref="AM37:AM40 Y37:AB40 P37:T40 AM5:AM8 Y5:AB8 P5:T8" name="入力範囲_5"/>
  </protectedRanges>
  <mergeCells count="201">
    <mergeCell ref="S1:U1"/>
    <mergeCell ref="W1:AC1"/>
    <mergeCell ref="A2:B2"/>
    <mergeCell ref="C2:N2"/>
    <mergeCell ref="S2:U2"/>
    <mergeCell ref="W2:AC2"/>
    <mergeCell ref="AG2:AI2"/>
    <mergeCell ref="A3:C3"/>
    <mergeCell ref="F3:H3"/>
    <mergeCell ref="O3:R3"/>
    <mergeCell ref="X3:Z3"/>
    <mergeCell ref="A4:D4"/>
    <mergeCell ref="G4:J4"/>
    <mergeCell ref="K4:M4"/>
    <mergeCell ref="P4:S4"/>
    <mergeCell ref="T4:V4"/>
    <mergeCell ref="Y4:AB4"/>
    <mergeCell ref="AC4:AE4"/>
    <mergeCell ref="A5:D5"/>
    <mergeCell ref="G5:J5"/>
    <mergeCell ref="K5:M5"/>
    <mergeCell ref="P5:S5"/>
    <mergeCell ref="T5:V5"/>
    <mergeCell ref="Y5:AB5"/>
    <mergeCell ref="AC5:AE5"/>
    <mergeCell ref="G6:J6"/>
    <mergeCell ref="K6:M6"/>
    <mergeCell ref="P6:S6"/>
    <mergeCell ref="T6:V6"/>
    <mergeCell ref="Y6:AB6"/>
    <mergeCell ref="AC6:AE6"/>
    <mergeCell ref="G7:J7"/>
    <mergeCell ref="K7:M7"/>
    <mergeCell ref="P7:S7"/>
    <mergeCell ref="T7:V7"/>
    <mergeCell ref="Y7:AB7"/>
    <mergeCell ref="AC7:AE7"/>
    <mergeCell ref="G8:J8"/>
    <mergeCell ref="K8:M8"/>
    <mergeCell ref="P8:S8"/>
    <mergeCell ref="T8:V8"/>
    <mergeCell ref="Y8:AB8"/>
    <mergeCell ref="AC8:AE8"/>
    <mergeCell ref="M10:O10"/>
    <mergeCell ref="P10:U10"/>
    <mergeCell ref="E11:G11"/>
    <mergeCell ref="I11:L11"/>
    <mergeCell ref="P11:S11"/>
    <mergeCell ref="V11:Y11"/>
    <mergeCell ref="E12:G12"/>
    <mergeCell ref="A13:D13"/>
    <mergeCell ref="E13:F13"/>
    <mergeCell ref="AA13:AE13"/>
    <mergeCell ref="A14:D14"/>
    <mergeCell ref="E14:F14"/>
    <mergeCell ref="AA14:AE14"/>
    <mergeCell ref="A15:D15"/>
    <mergeCell ref="E15:F15"/>
    <mergeCell ref="AA15:AE15"/>
    <mergeCell ref="A16:D16"/>
    <mergeCell ref="E16:F16"/>
    <mergeCell ref="AA16:AE16"/>
    <mergeCell ref="A17:D17"/>
    <mergeCell ref="E17:F17"/>
    <mergeCell ref="AA17:AE17"/>
    <mergeCell ref="A18:D18"/>
    <mergeCell ref="E18:F18"/>
    <mergeCell ref="AA18:AE18"/>
    <mergeCell ref="A19:D19"/>
    <mergeCell ref="E19:F19"/>
    <mergeCell ref="AA19:AE19"/>
    <mergeCell ref="A20:D20"/>
    <mergeCell ref="E20:F20"/>
    <mergeCell ref="AA20:AE20"/>
    <mergeCell ref="A21:D21"/>
    <mergeCell ref="E21:F21"/>
    <mergeCell ref="AA21:AE21"/>
    <mergeCell ref="A22:D22"/>
    <mergeCell ref="E22:F22"/>
    <mergeCell ref="AA22:AE22"/>
    <mergeCell ref="A23:D23"/>
    <mergeCell ref="E23:F23"/>
    <mergeCell ref="AA23:AE23"/>
    <mergeCell ref="A24:D24"/>
    <mergeCell ref="E24:F24"/>
    <mergeCell ref="AA24:AE24"/>
    <mergeCell ref="A25:D25"/>
    <mergeCell ref="E25:F25"/>
    <mergeCell ref="AA25:AE25"/>
    <mergeCell ref="A26:D26"/>
    <mergeCell ref="E26:F26"/>
    <mergeCell ref="AC26:AE26"/>
    <mergeCell ref="S33:U33"/>
    <mergeCell ref="W33:AC33"/>
    <mergeCell ref="A34:B34"/>
    <mergeCell ref="C34:N34"/>
    <mergeCell ref="S34:U34"/>
    <mergeCell ref="W34:AC34"/>
    <mergeCell ref="A35:C35"/>
    <mergeCell ref="F35:H35"/>
    <mergeCell ref="O35:R35"/>
    <mergeCell ref="X35:Z35"/>
    <mergeCell ref="A36:D36"/>
    <mergeCell ref="G36:J36"/>
    <mergeCell ref="K36:M36"/>
    <mergeCell ref="P36:S36"/>
    <mergeCell ref="T36:V36"/>
    <mergeCell ref="Y36:AB36"/>
    <mergeCell ref="AC36:AE36"/>
    <mergeCell ref="A37:D37"/>
    <mergeCell ref="G37:J37"/>
    <mergeCell ref="K37:M37"/>
    <mergeCell ref="P37:S37"/>
    <mergeCell ref="T37:V37"/>
    <mergeCell ref="Y37:AB37"/>
    <mergeCell ref="AC37:AE37"/>
    <mergeCell ref="G38:J38"/>
    <mergeCell ref="K38:M38"/>
    <mergeCell ref="P38:S38"/>
    <mergeCell ref="T38:V38"/>
    <mergeCell ref="Y38:AB38"/>
    <mergeCell ref="AC38:AE38"/>
    <mergeCell ref="G39:J39"/>
    <mergeCell ref="K39:M39"/>
    <mergeCell ref="P39:S39"/>
    <mergeCell ref="T39:V39"/>
    <mergeCell ref="Y39:AB39"/>
    <mergeCell ref="AC39:AE39"/>
    <mergeCell ref="G40:J40"/>
    <mergeCell ref="K40:M40"/>
    <mergeCell ref="P40:S40"/>
    <mergeCell ref="T40:V40"/>
    <mergeCell ref="Y40:AB40"/>
    <mergeCell ref="AC40:AE40"/>
    <mergeCell ref="M42:O42"/>
    <mergeCell ref="P42:U42"/>
    <mergeCell ref="E43:G43"/>
    <mergeCell ref="I43:L43"/>
    <mergeCell ref="P43:S43"/>
    <mergeCell ref="V43:Y43"/>
    <mergeCell ref="E44:G44"/>
    <mergeCell ref="A45:D45"/>
    <mergeCell ref="E45:F45"/>
    <mergeCell ref="AA45:AE45"/>
    <mergeCell ref="A46:D46"/>
    <mergeCell ref="E46:F46"/>
    <mergeCell ref="AA46:AE46"/>
    <mergeCell ref="A47:D47"/>
    <mergeCell ref="E47:F47"/>
    <mergeCell ref="AA47:AE47"/>
    <mergeCell ref="A48:D48"/>
    <mergeCell ref="E48:F48"/>
    <mergeCell ref="AA48:AE48"/>
    <mergeCell ref="A49:D49"/>
    <mergeCell ref="E49:F49"/>
    <mergeCell ref="AA49:AE49"/>
    <mergeCell ref="A50:D50"/>
    <mergeCell ref="E50:F50"/>
    <mergeCell ref="AA50:AE50"/>
    <mergeCell ref="A51:D51"/>
    <mergeCell ref="E51:F51"/>
    <mergeCell ref="AA51:AE51"/>
    <mergeCell ref="A52:D52"/>
    <mergeCell ref="E52:F52"/>
    <mergeCell ref="AA52:AE52"/>
    <mergeCell ref="A53:D53"/>
    <mergeCell ref="E53:F53"/>
    <mergeCell ref="AA53:AE53"/>
    <mergeCell ref="A54:D54"/>
    <mergeCell ref="E54:F54"/>
    <mergeCell ref="AA54:AE54"/>
    <mergeCell ref="A55:D55"/>
    <mergeCell ref="E55:F55"/>
    <mergeCell ref="AA55:AE55"/>
    <mergeCell ref="A56:D56"/>
    <mergeCell ref="E56:F56"/>
    <mergeCell ref="AA56:AE56"/>
    <mergeCell ref="A57:D57"/>
    <mergeCell ref="E57:F57"/>
    <mergeCell ref="AA57:AE57"/>
    <mergeCell ref="A58:D58"/>
    <mergeCell ref="E58:F58"/>
    <mergeCell ref="AC58:AE58"/>
    <mergeCell ref="A11:D12"/>
    <mergeCell ref="H11:H12"/>
    <mergeCell ref="M11:M12"/>
    <mergeCell ref="N11:N12"/>
    <mergeCell ref="O11:O12"/>
    <mergeCell ref="T11:T12"/>
    <mergeCell ref="U11:U12"/>
    <mergeCell ref="Z11:Z12"/>
    <mergeCell ref="AA11:AE12"/>
    <mergeCell ref="A43:D44"/>
    <mergeCell ref="H43:H44"/>
    <mergeCell ref="M43:M44"/>
    <mergeCell ref="N43:N44"/>
    <mergeCell ref="O43:O44"/>
    <mergeCell ref="T43:T44"/>
    <mergeCell ref="U43:U44"/>
    <mergeCell ref="Z43:Z44"/>
    <mergeCell ref="AA43:AE44"/>
  </mergeCells>
  <phoneticPr fontId="23"/>
  <dataValidations count="5">
    <dataValidation type="list" allowBlank="1" showDropDown="0" showInputMessage="1" showErrorMessage="1" sqref="P42:U42 P10:U10">
      <formula1>"コンクリートがら,アスコンがら,その他がれき類,ガラス・陶磁器くず,廃プラスチック類,金属くず,木くず,紙くず,繊維くず,廃石膏ボード,廃石綿等,混合（安定型のみ）,混合（管理型含む）,建設汚泥,その他"</formula1>
    </dataValidation>
    <dataValidation type="list" allowBlank="1" showDropDown="0" showInputMessage="1" showErrorMessage="1" sqref="G13:G25 G45:G57">
      <formula1>$BG$50:$BG$52</formula1>
    </dataValidation>
    <dataValidation type="list" allowBlank="1" showDropDown="0" showInputMessage="1" showErrorMessage="1" sqref="K13:K25 X13:X25 R13:R25 X45:X57 R45:R57 K45:K57">
      <formula1>$BE$50:$BE$61</formula1>
    </dataValidation>
    <dataValidation type="list" allowBlank="1" showDropDown="0" showInputMessage="1" showErrorMessage="1" sqref="S45:S57 Y45:Y57 L45:L57">
      <formula1>$BF$50:$BF$74</formula1>
    </dataValidation>
    <dataValidation type="list" allowBlank="1" showDropDown="0" showInputMessage="1" showErrorMessage="1" sqref="Y13:Y25 L13:L25 S13:S25">
      <formula1>$BF$50:$BF$80</formula1>
    </dataValidation>
  </dataValidations>
  <hyperlinks>
    <hyperlink ref="AG2:AI2" location="書類一覧!D86"/>
  </hyperlinks>
  <pageMargins left="0.31496062992125984" right="0.31496062992125984" top="0.55118110236220474" bottom="0" header="0.31496062992125984" footer="0.31496062992125984"/>
  <pageSetup paperSize="9" scale="97" firstPageNumber="0" fitToWidth="1" fitToHeight="1" orientation="landscape" usePrinterDefaults="1" useFirstPageNumber="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dimension ref="A1:E42"/>
  <sheetViews>
    <sheetView showGridLines="0" view="pageBreakPreview" zoomScaleSheetLayoutView="100" workbookViewId="0">
      <selection activeCell="E2" sqref="E2"/>
    </sheetView>
  </sheetViews>
  <sheetFormatPr defaultRowHeight="30.75" customHeight="1"/>
  <cols>
    <col min="1" max="3" width="29" customWidth="1"/>
  </cols>
  <sheetData>
    <row r="1" spans="1:5" ht="30.75" customHeight="1">
      <c r="A1" s="1517" t="s">
        <v>744</v>
      </c>
    </row>
    <row r="2" spans="1:5" ht="30.75" customHeight="1">
      <c r="A2" s="1518"/>
      <c r="E2" s="89" t="s">
        <v>747</v>
      </c>
    </row>
    <row r="3" spans="1:5" ht="30.75" customHeight="1">
      <c r="A3" s="1519" t="s">
        <v>25</v>
      </c>
      <c r="B3" s="1532"/>
      <c r="C3" s="1532"/>
    </row>
    <row r="4" spans="1:5" ht="30.75" customHeight="1">
      <c r="A4" s="1520" t="s">
        <v>93</v>
      </c>
      <c r="B4" s="1520"/>
      <c r="C4" s="1520"/>
    </row>
    <row r="5" spans="1:5" ht="30.75" customHeight="1">
      <c r="A5" s="1521" t="s">
        <v>1080</v>
      </c>
      <c r="B5" s="1521"/>
      <c r="C5" s="1521"/>
    </row>
    <row r="6" spans="1:5" ht="30.75" customHeight="1">
      <c r="A6" s="1522" t="s">
        <v>1228</v>
      </c>
      <c r="B6" s="1533"/>
      <c r="C6" s="1533"/>
    </row>
    <row r="7" spans="1:5" ht="30.75" customHeight="1">
      <c r="A7" s="1523"/>
      <c r="B7" s="1534" t="s">
        <v>1179</v>
      </c>
      <c r="C7" s="1534"/>
    </row>
    <row r="8" spans="1:5" ht="30.75" customHeight="1">
      <c r="A8" s="1523"/>
      <c r="B8" s="1535" t="s">
        <v>976</v>
      </c>
      <c r="C8" s="1535" t="s">
        <v>972</v>
      </c>
    </row>
    <row r="9" spans="1:5" ht="30.75" customHeight="1">
      <c r="A9" s="1523"/>
      <c r="B9" s="1536" t="s">
        <v>840</v>
      </c>
      <c r="C9" s="1536"/>
    </row>
    <row r="10" spans="1:5" ht="30.75" customHeight="1">
      <c r="A10" s="1524" t="s">
        <v>590</v>
      </c>
    </row>
    <row r="11" spans="1:5" ht="30.75" customHeight="1">
      <c r="A11" s="15" t="s">
        <v>686</v>
      </c>
    </row>
    <row r="12" spans="1:5" ht="30.75" customHeight="1">
      <c r="A12" s="1525" t="s">
        <v>141</v>
      </c>
      <c r="B12" s="1525"/>
      <c r="C12" s="1525"/>
    </row>
    <row r="13" spans="1:5" ht="30.75" customHeight="1">
      <c r="A13" s="1524" t="s">
        <v>100</v>
      </c>
    </row>
    <row r="14" spans="1:5" ht="30.75" customHeight="1">
      <c r="A14" s="1524" t="s">
        <v>1082</v>
      </c>
    </row>
    <row r="15" spans="1:5" ht="30.75" customHeight="1">
      <c r="A15" s="1524" t="s">
        <v>1177</v>
      </c>
    </row>
    <row r="16" spans="1:5" ht="30.75" customHeight="1">
      <c r="A16" s="1524" t="s">
        <v>318</v>
      </c>
    </row>
    <row r="17" spans="1:3" ht="30.75" customHeight="1">
      <c r="A17" s="1526" t="s">
        <v>600</v>
      </c>
      <c r="B17" s="1537" t="s">
        <v>559</v>
      </c>
      <c r="C17" s="1537" t="s">
        <v>561</v>
      </c>
    </row>
    <row r="18" spans="1:3" ht="30.75" customHeight="1">
      <c r="A18" s="1527"/>
      <c r="B18" s="1538"/>
      <c r="C18" s="1538"/>
    </row>
    <row r="19" spans="1:3" ht="30.75" customHeight="1">
      <c r="A19" s="1527"/>
      <c r="B19" s="1538"/>
      <c r="C19" s="1538"/>
    </row>
    <row r="20" spans="1:3" ht="30.75" customHeight="1">
      <c r="A20" s="1527"/>
      <c r="B20" s="1538"/>
      <c r="C20" s="1538"/>
    </row>
    <row r="21" spans="1:3" ht="30.75" customHeight="1">
      <c r="A21" s="1527"/>
      <c r="B21" s="1538"/>
      <c r="C21" s="1538"/>
    </row>
    <row r="22" spans="1:3" ht="30.75" customHeight="1">
      <c r="A22" s="1528" t="s">
        <v>111</v>
      </c>
    </row>
    <row r="23" spans="1:3" ht="30.75" customHeight="1">
      <c r="A23" s="1529" t="s">
        <v>754</v>
      </c>
    </row>
    <row r="24" spans="1:3" ht="30.75" customHeight="1">
      <c r="A24" s="1529" t="s">
        <v>56</v>
      </c>
    </row>
    <row r="25" spans="1:3" ht="30.75" customHeight="1">
      <c r="A25" s="1529" t="s">
        <v>516</v>
      </c>
    </row>
    <row r="26" spans="1:3" ht="30.75" customHeight="1">
      <c r="A26" s="1530" t="s">
        <v>14</v>
      </c>
    </row>
    <row r="27" spans="1:3" ht="30.75" customHeight="1">
      <c r="A27" s="1526" t="s">
        <v>600</v>
      </c>
      <c r="B27" s="1537" t="s">
        <v>559</v>
      </c>
      <c r="C27" s="1537" t="s">
        <v>561</v>
      </c>
    </row>
    <row r="28" spans="1:3" ht="30.75" customHeight="1">
      <c r="A28" s="1531"/>
      <c r="B28" s="1538"/>
      <c r="C28" s="1538"/>
    </row>
    <row r="29" spans="1:3" ht="30.75" customHeight="1">
      <c r="A29" s="1527"/>
      <c r="B29" s="1538"/>
      <c r="C29" s="1538"/>
    </row>
    <row r="30" spans="1:3" ht="30.75" customHeight="1">
      <c r="A30" s="1527"/>
      <c r="B30" s="1538"/>
      <c r="C30" s="1538"/>
    </row>
    <row r="31" spans="1:3" ht="30.75" customHeight="1">
      <c r="A31" s="1527"/>
      <c r="B31" s="1538"/>
      <c r="C31" s="1538"/>
    </row>
    <row r="32" spans="1:3" ht="30.75" customHeight="1">
      <c r="A32" s="1527"/>
      <c r="B32" s="1538"/>
      <c r="C32" s="1538"/>
    </row>
    <row r="33" spans="1:3" ht="30.75" customHeight="1">
      <c r="A33" s="1527"/>
      <c r="B33" s="1538"/>
      <c r="C33" s="1538"/>
    </row>
    <row r="34" spans="1:3" ht="30.75" customHeight="1">
      <c r="A34" s="1527"/>
      <c r="B34" s="1538"/>
      <c r="C34" s="1538"/>
    </row>
    <row r="35" spans="1:3" ht="30.75" customHeight="1">
      <c r="A35" s="1527"/>
      <c r="B35" s="1538"/>
      <c r="C35" s="1538"/>
    </row>
    <row r="36" spans="1:3" ht="30.75" customHeight="1">
      <c r="A36" s="1531"/>
      <c r="B36" s="1538"/>
      <c r="C36" s="1538"/>
    </row>
    <row r="37" spans="1:3" ht="30.75" customHeight="1">
      <c r="A37" s="1527"/>
      <c r="B37" s="1538"/>
      <c r="C37" s="1538"/>
    </row>
    <row r="38" spans="1:3" ht="30.75" customHeight="1">
      <c r="A38" s="1527"/>
      <c r="B38" s="1538"/>
      <c r="C38" s="1538"/>
    </row>
    <row r="39" spans="1:3" ht="30.75" customHeight="1">
      <c r="A39" s="1527"/>
      <c r="B39" s="1538"/>
      <c r="C39" s="1538"/>
    </row>
    <row r="40" spans="1:3" ht="30.75" customHeight="1">
      <c r="A40" s="1527"/>
      <c r="B40" s="1538"/>
      <c r="C40" s="1538"/>
    </row>
    <row r="41" spans="1:3" ht="30.75" customHeight="1">
      <c r="A41" s="1527"/>
      <c r="B41" s="1538"/>
      <c r="C41" s="1538"/>
    </row>
    <row r="42" spans="1:3" ht="30.75" customHeight="1">
      <c r="A42" s="1518"/>
    </row>
  </sheetData>
  <mergeCells count="7">
    <mergeCell ref="A3:C3"/>
    <mergeCell ref="A4:C4"/>
    <mergeCell ref="A5:C5"/>
    <mergeCell ref="A6:C6"/>
    <mergeCell ref="B7:C7"/>
    <mergeCell ref="B9:C9"/>
    <mergeCell ref="A12:C12"/>
  </mergeCells>
  <phoneticPr fontId="23"/>
  <hyperlinks>
    <hyperlink ref="E2" location="書類一覧!D87"/>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dimension ref="B2:AY40"/>
  <sheetViews>
    <sheetView showGridLines="0" view="pageBreakPreview" zoomScaleSheetLayoutView="100" workbookViewId="0">
      <selection activeCell="AV2" sqref="AV2:AY3"/>
    </sheetView>
  </sheetViews>
  <sheetFormatPr defaultColWidth="9" defaultRowHeight="14.4"/>
  <cols>
    <col min="1" max="1" width="2" style="856" customWidth="1"/>
    <col min="2" max="2" width="2.77734375" style="856" customWidth="1"/>
    <col min="3" max="22" width="1.88671875" style="856" customWidth="1"/>
    <col min="23" max="23" width="2.77734375" style="856" customWidth="1"/>
    <col min="24" max="43" width="1.88671875" style="856" customWidth="1"/>
    <col min="44" max="49" width="2.109375" style="856" customWidth="1"/>
    <col min="50" max="50" width="9" style="856" bestFit="1" customWidth="0"/>
    <col min="51" max="16384" width="9" style="856"/>
  </cols>
  <sheetData>
    <row r="1" spans="2:51" ht="6" customHeight="1"/>
    <row r="2" spans="2:51" ht="16.2" customHeight="1">
      <c r="B2" s="1539" t="s">
        <v>1435</v>
      </c>
      <c r="C2" s="1539"/>
      <c r="W2" s="1561" t="s">
        <v>1231</v>
      </c>
      <c r="X2" s="1564" t="s">
        <v>1235</v>
      </c>
      <c r="Y2" s="1564"/>
      <c r="Z2" s="1564"/>
      <c r="AA2" s="1564"/>
      <c r="AB2" s="1564" t="s">
        <v>964</v>
      </c>
      <c r="AC2" s="1564"/>
      <c r="AD2" s="1564"/>
      <c r="AE2" s="1564"/>
      <c r="AF2" s="1564" t="s">
        <v>298</v>
      </c>
      <c r="AG2" s="1564"/>
      <c r="AH2" s="1564"/>
      <c r="AI2" s="1564"/>
      <c r="AJ2" s="1564" t="s">
        <v>298</v>
      </c>
      <c r="AK2" s="1564"/>
      <c r="AL2" s="1564"/>
      <c r="AM2" s="1564"/>
      <c r="AN2" s="1564" t="s">
        <v>983</v>
      </c>
      <c r="AO2" s="1564"/>
      <c r="AP2" s="1564"/>
      <c r="AQ2" s="1564"/>
      <c r="AV2" s="1570" t="s">
        <v>747</v>
      </c>
      <c r="AW2" s="871"/>
      <c r="AX2" s="871"/>
      <c r="AY2" s="871"/>
    </row>
    <row r="3" spans="2:51" ht="42.6" customHeight="1">
      <c r="W3" s="1562"/>
      <c r="X3" s="1565"/>
      <c r="Y3" s="1565"/>
      <c r="Z3" s="1565"/>
      <c r="AA3" s="1565"/>
      <c r="AB3" s="1565"/>
      <c r="AC3" s="1565"/>
      <c r="AD3" s="1565"/>
      <c r="AE3" s="1565"/>
      <c r="AF3" s="1565"/>
      <c r="AG3" s="1565"/>
      <c r="AH3" s="1565"/>
      <c r="AI3" s="1565"/>
      <c r="AJ3" s="1565"/>
      <c r="AK3" s="1565"/>
      <c r="AL3" s="1565"/>
      <c r="AM3" s="1565"/>
      <c r="AN3" s="1565"/>
      <c r="AO3" s="1565"/>
      <c r="AP3" s="1565"/>
      <c r="AQ3" s="1565"/>
      <c r="AV3" s="871"/>
      <c r="AW3" s="871"/>
      <c r="AX3" s="871"/>
      <c r="AY3" s="871"/>
    </row>
    <row r="4" spans="2:51" ht="20.399999999999999" customHeight="1">
      <c r="B4" s="1540"/>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c r="AE4" s="1546"/>
      <c r="AF4" s="1546"/>
      <c r="AG4" s="1546"/>
      <c r="AH4" s="1546"/>
      <c r="AI4" s="1546"/>
      <c r="AJ4" s="1546"/>
      <c r="AK4" s="1546"/>
      <c r="AL4" s="1546"/>
      <c r="AM4" s="1546"/>
      <c r="AN4" s="1546"/>
      <c r="AO4" s="1546"/>
      <c r="AP4" s="1546"/>
      <c r="AQ4" s="1567"/>
    </row>
    <row r="5" spans="2:51" ht="34.200000000000003" customHeight="1">
      <c r="B5" s="1541"/>
      <c r="L5" s="1554" t="s">
        <v>586</v>
      </c>
      <c r="M5" s="1554"/>
      <c r="N5" s="1554"/>
      <c r="O5" s="1554"/>
      <c r="P5" s="1554"/>
      <c r="Q5" s="1554"/>
      <c r="R5" s="1554"/>
      <c r="S5" s="1554"/>
      <c r="T5" s="1554"/>
      <c r="U5" s="1554"/>
      <c r="V5" s="1554"/>
      <c r="W5" s="1554"/>
      <c r="X5" s="1554"/>
      <c r="Y5" s="1554"/>
      <c r="Z5" s="1554"/>
      <c r="AA5" s="1554"/>
      <c r="AB5" s="1554"/>
      <c r="AC5" s="1554"/>
      <c r="AD5" s="1554"/>
      <c r="AE5" s="1554"/>
      <c r="AF5" s="1554"/>
      <c r="AG5" s="1554"/>
      <c r="AQ5" s="1568"/>
    </row>
    <row r="6" spans="2:51" ht="34.200000000000003" customHeight="1">
      <c r="B6" s="1541"/>
      <c r="X6" s="856" t="s">
        <v>508</v>
      </c>
      <c r="AD6" s="856" t="s">
        <v>271</v>
      </c>
      <c r="AH6" s="1553" t="s">
        <v>733</v>
      </c>
      <c r="AI6" s="1553"/>
      <c r="AM6" s="856" t="s">
        <v>563</v>
      </c>
      <c r="AQ6" s="1568"/>
    </row>
    <row r="7" spans="2:51" ht="32.4" customHeight="1">
      <c r="B7" s="1541"/>
      <c r="C7" s="856" t="s">
        <v>1229</v>
      </c>
      <c r="Q7" s="849" t="s">
        <v>749</v>
      </c>
      <c r="W7" s="1563"/>
      <c r="AQ7" s="1568"/>
    </row>
    <row r="8" spans="2:51" ht="15" customHeight="1">
      <c r="B8" s="1541"/>
      <c r="AQ8" s="1568"/>
    </row>
    <row r="9" spans="2:51" ht="21" customHeight="1">
      <c r="B9" s="1541"/>
      <c r="Q9" s="863" t="s">
        <v>119</v>
      </c>
      <c r="R9" s="863"/>
      <c r="S9" s="863"/>
      <c r="T9" s="863"/>
      <c r="U9" s="863"/>
      <c r="V9" s="863"/>
      <c r="W9" s="863"/>
      <c r="AQ9" s="1568"/>
    </row>
    <row r="10" spans="2:51" ht="3.6" customHeight="1">
      <c r="B10" s="1541"/>
      <c r="V10" s="1553"/>
      <c r="AQ10" s="1568"/>
    </row>
    <row r="11" spans="2:51" ht="21" customHeight="1">
      <c r="B11" s="1541"/>
      <c r="N11" s="849" t="s">
        <v>833</v>
      </c>
      <c r="Q11" s="863" t="s">
        <v>235</v>
      </c>
      <c r="R11" s="863"/>
      <c r="S11" s="863"/>
      <c r="T11" s="863"/>
      <c r="U11" s="863"/>
      <c r="V11" s="863"/>
      <c r="W11" s="863"/>
      <c r="AM11" s="1566" t="s">
        <v>294</v>
      </c>
      <c r="AQ11" s="1568"/>
    </row>
    <row r="12" spans="2:51" ht="3.6" customHeight="1">
      <c r="B12" s="1541"/>
      <c r="V12" s="1553"/>
      <c r="AQ12" s="1568"/>
    </row>
    <row r="13" spans="2:51" ht="21" customHeight="1">
      <c r="B13" s="1541"/>
      <c r="Q13" s="863" t="s">
        <v>50</v>
      </c>
      <c r="R13" s="863"/>
      <c r="S13" s="863"/>
      <c r="T13" s="863"/>
      <c r="U13" s="863"/>
      <c r="V13" s="863"/>
      <c r="W13" s="863"/>
      <c r="AQ13" s="1568"/>
    </row>
    <row r="14" spans="2:51" ht="18.600000000000001" customHeight="1">
      <c r="B14" s="1541"/>
      <c r="AQ14" s="1568"/>
    </row>
    <row r="15" spans="2:51" ht="25.2" customHeight="1">
      <c r="B15" s="1541"/>
      <c r="D15" s="1551" t="s">
        <v>97</v>
      </c>
      <c r="E15" s="1551"/>
      <c r="AQ15" s="1568"/>
    </row>
    <row r="16" spans="2:51" ht="25.2" customHeight="1">
      <c r="B16" s="1541"/>
      <c r="D16" s="1551"/>
      <c r="E16" s="1551" t="s">
        <v>623</v>
      </c>
      <c r="AQ16" s="1568"/>
    </row>
    <row r="17" spans="2:43" ht="25.2" customHeight="1">
      <c r="B17" s="1541"/>
      <c r="D17" s="1551" t="s">
        <v>480</v>
      </c>
      <c r="E17" s="1551"/>
      <c r="AQ17" s="1568"/>
    </row>
    <row r="18" spans="2:43" ht="27.6" customHeight="1">
      <c r="B18" s="1541"/>
      <c r="V18" s="849" t="s">
        <v>327</v>
      </c>
      <c r="W18" s="849"/>
      <c r="AQ18" s="1568"/>
    </row>
    <row r="19" spans="2:43" ht="9.6" customHeight="1">
      <c r="B19" s="1541"/>
      <c r="AQ19" s="1568"/>
    </row>
    <row r="20" spans="2:43" ht="21" customHeight="1">
      <c r="B20" s="1541"/>
      <c r="D20" s="856" t="s">
        <v>796</v>
      </c>
      <c r="F20" s="863" t="s">
        <v>451</v>
      </c>
      <c r="G20" s="863"/>
      <c r="H20" s="863"/>
      <c r="I20" s="863"/>
      <c r="J20" s="863"/>
      <c r="K20" s="863"/>
      <c r="L20" s="863"/>
      <c r="M20" s="863"/>
      <c r="N20" s="863"/>
      <c r="O20" s="1555"/>
      <c r="P20" s="1555"/>
      <c r="Q20" s="1555"/>
      <c r="R20" s="1555"/>
      <c r="S20" s="1555"/>
      <c r="T20" s="1555"/>
      <c r="U20" s="1555"/>
      <c r="V20" s="1555"/>
      <c r="W20" s="1555"/>
      <c r="X20" s="1555"/>
      <c r="Y20" s="1555"/>
      <c r="Z20" s="1555"/>
      <c r="AA20" s="1555"/>
      <c r="AB20" s="1555"/>
      <c r="AC20" s="1555"/>
      <c r="AD20" s="1555"/>
      <c r="AE20" s="1555"/>
      <c r="AF20" s="1555"/>
      <c r="AG20" s="1555"/>
      <c r="AH20" s="1555"/>
      <c r="AI20" s="1555"/>
      <c r="AJ20" s="1555"/>
      <c r="AK20" s="1555"/>
      <c r="AL20" s="1555"/>
      <c r="AM20" s="1555"/>
      <c r="AN20" s="1555"/>
      <c r="AO20" s="1555"/>
      <c r="AQ20" s="1568"/>
    </row>
    <row r="21" spans="2:43" ht="9.6" customHeight="1">
      <c r="B21" s="1541"/>
      <c r="AQ21" s="1568"/>
    </row>
    <row r="22" spans="2:43" ht="21" customHeight="1">
      <c r="B22" s="1541"/>
      <c r="D22" s="856" t="s">
        <v>598</v>
      </c>
      <c r="F22" s="863" t="s">
        <v>825</v>
      </c>
      <c r="G22" s="863"/>
      <c r="H22" s="863"/>
      <c r="I22" s="863"/>
      <c r="J22" s="863"/>
      <c r="K22" s="863"/>
      <c r="L22" s="863"/>
      <c r="M22" s="863"/>
      <c r="N22" s="863"/>
      <c r="P22" s="856" t="s">
        <v>1230</v>
      </c>
      <c r="AQ22" s="1568"/>
    </row>
    <row r="23" spans="2:43" ht="9.6" customHeight="1">
      <c r="B23" s="1541"/>
      <c r="AQ23" s="1568"/>
    </row>
    <row r="24" spans="2:43" ht="21" customHeight="1">
      <c r="B24" s="1541"/>
      <c r="D24" s="856" t="s">
        <v>39</v>
      </c>
      <c r="F24" s="863" t="s">
        <v>720</v>
      </c>
      <c r="G24" s="863"/>
      <c r="H24" s="863"/>
      <c r="I24" s="863"/>
      <c r="J24" s="863"/>
      <c r="K24" s="863"/>
      <c r="L24" s="863"/>
      <c r="M24" s="863"/>
      <c r="N24" s="863"/>
      <c r="Q24" s="856" t="s">
        <v>138</v>
      </c>
      <c r="S24" s="856" t="s">
        <v>508</v>
      </c>
      <c r="W24" s="849"/>
      <c r="X24" s="849"/>
      <c r="Y24" s="849" t="s">
        <v>271</v>
      </c>
      <c r="AA24" s="849"/>
      <c r="AB24" s="849"/>
      <c r="AC24" s="849" t="s">
        <v>733</v>
      </c>
      <c r="AD24" s="849"/>
      <c r="AF24" s="849"/>
      <c r="AG24" s="849"/>
      <c r="AH24" s="849" t="s">
        <v>563</v>
      </c>
      <c r="AQ24" s="1568"/>
    </row>
    <row r="25" spans="2:43" ht="9.6" customHeight="1">
      <c r="B25" s="1541"/>
      <c r="AQ25" s="1568"/>
    </row>
    <row r="26" spans="2:43" ht="21" customHeight="1">
      <c r="B26" s="1541"/>
      <c r="Q26" s="856" t="s">
        <v>306</v>
      </c>
      <c r="S26" s="856" t="s">
        <v>508</v>
      </c>
      <c r="W26" s="849"/>
      <c r="X26" s="849"/>
      <c r="Y26" s="849" t="s">
        <v>271</v>
      </c>
      <c r="AA26" s="849"/>
      <c r="AB26" s="849"/>
      <c r="AC26" s="849" t="s">
        <v>733</v>
      </c>
      <c r="AD26" s="849"/>
      <c r="AF26" s="849"/>
      <c r="AG26" s="849"/>
      <c r="AH26" s="849" t="s">
        <v>563</v>
      </c>
      <c r="AQ26" s="1568"/>
    </row>
    <row r="27" spans="2:43" ht="9.6" customHeight="1">
      <c r="B27" s="1541"/>
      <c r="AQ27" s="1568"/>
    </row>
    <row r="28" spans="2:43" ht="21" customHeight="1">
      <c r="B28" s="1541"/>
      <c r="D28" s="856" t="s">
        <v>127</v>
      </c>
      <c r="F28" s="863" t="s">
        <v>1001</v>
      </c>
      <c r="G28" s="863"/>
      <c r="H28" s="863"/>
      <c r="I28" s="863"/>
      <c r="J28" s="863"/>
      <c r="K28" s="863"/>
      <c r="L28" s="863"/>
      <c r="M28" s="863"/>
      <c r="N28" s="863"/>
      <c r="O28" s="1556"/>
      <c r="P28" s="1556"/>
      <c r="Q28" s="1556"/>
      <c r="R28" s="1556"/>
      <c r="S28" s="1556"/>
      <c r="T28" s="1556"/>
      <c r="U28" s="1556"/>
      <c r="V28" s="1556"/>
      <c r="W28" s="1556"/>
      <c r="X28" s="1556"/>
      <c r="Y28" s="1556"/>
      <c r="Z28" s="1556"/>
      <c r="AA28" s="1556"/>
      <c r="AB28" s="1556"/>
      <c r="AC28" s="1556"/>
      <c r="AD28" s="1556"/>
      <c r="AE28" s="1556"/>
      <c r="AF28" s="1556"/>
      <c r="AQ28" s="1568"/>
    </row>
    <row r="29" spans="2:43" ht="9.6" customHeight="1">
      <c r="B29" s="1541"/>
      <c r="AQ29" s="1568"/>
    </row>
    <row r="30" spans="2:43" ht="21" customHeight="1">
      <c r="B30" s="1541"/>
      <c r="D30" s="856" t="s">
        <v>385</v>
      </c>
      <c r="F30" s="863" t="s">
        <v>453</v>
      </c>
      <c r="G30" s="863"/>
      <c r="H30" s="863"/>
      <c r="I30" s="863"/>
      <c r="J30" s="863"/>
      <c r="K30" s="863"/>
      <c r="L30" s="863"/>
      <c r="M30" s="863"/>
      <c r="N30" s="863"/>
      <c r="Q30" s="856" t="s">
        <v>508</v>
      </c>
      <c r="U30" s="849"/>
      <c r="V30" s="849"/>
      <c r="W30" s="856" t="s">
        <v>271</v>
      </c>
      <c r="Y30" s="849"/>
      <c r="Z30" s="849"/>
      <c r="AA30" s="849" t="s">
        <v>733</v>
      </c>
      <c r="AB30" s="849"/>
      <c r="AD30" s="849"/>
      <c r="AE30" s="849"/>
      <c r="AF30" s="856" t="s">
        <v>563</v>
      </c>
      <c r="AQ30" s="1568"/>
    </row>
    <row r="31" spans="2:43" ht="9.6" customHeight="1">
      <c r="B31" s="1541"/>
      <c r="AQ31" s="1568"/>
    </row>
    <row r="32" spans="2:43" ht="21" customHeight="1">
      <c r="B32" s="1541"/>
      <c r="D32" s="856" t="s">
        <v>764</v>
      </c>
      <c r="F32" s="863" t="s">
        <v>121</v>
      </c>
      <c r="G32" s="863"/>
      <c r="H32" s="863"/>
      <c r="I32" s="863"/>
      <c r="J32" s="863"/>
      <c r="K32" s="863"/>
      <c r="L32" s="863"/>
      <c r="M32" s="863"/>
      <c r="N32" s="863"/>
      <c r="Q32" s="856" t="s">
        <v>508</v>
      </c>
      <c r="U32" s="849"/>
      <c r="V32" s="849"/>
      <c r="W32" s="856" t="s">
        <v>271</v>
      </c>
      <c r="Y32" s="849"/>
      <c r="Z32" s="849"/>
      <c r="AA32" s="849" t="s">
        <v>733</v>
      </c>
      <c r="AB32" s="849"/>
      <c r="AD32" s="849"/>
      <c r="AE32" s="849"/>
      <c r="AF32" s="856" t="s">
        <v>563</v>
      </c>
      <c r="AQ32" s="1568"/>
    </row>
    <row r="33" spans="2:43" ht="19.2" customHeight="1">
      <c r="B33" s="1541"/>
      <c r="F33" s="863"/>
      <c r="G33" s="863"/>
      <c r="H33" s="863"/>
      <c r="I33" s="863"/>
      <c r="J33" s="863"/>
      <c r="K33" s="863"/>
      <c r="L33" s="863"/>
      <c r="M33" s="863"/>
      <c r="N33" s="863"/>
      <c r="AQ33" s="1568"/>
    </row>
    <row r="34" spans="2:43" ht="21" customHeight="1">
      <c r="B34" s="1542"/>
      <c r="C34" s="1547"/>
      <c r="D34" s="1547" t="s">
        <v>826</v>
      </c>
      <c r="E34" s="1547"/>
      <c r="F34" s="1547"/>
      <c r="G34" s="1547"/>
      <c r="H34" s="1547"/>
      <c r="I34" s="1547"/>
      <c r="J34" s="1547"/>
      <c r="K34" s="1547"/>
      <c r="L34" s="1547"/>
      <c r="M34" s="1547"/>
      <c r="N34" s="1547"/>
      <c r="O34" s="1547"/>
      <c r="P34" s="1547"/>
      <c r="Q34" s="1547"/>
      <c r="R34" s="1547"/>
      <c r="S34" s="1547"/>
      <c r="T34" s="1547"/>
      <c r="U34" s="1547"/>
      <c r="V34" s="1547"/>
      <c r="W34" s="1547"/>
      <c r="X34" s="1547"/>
      <c r="Y34" s="1547"/>
      <c r="Z34" s="1547"/>
      <c r="AA34" s="1547"/>
      <c r="AB34" s="1547"/>
      <c r="AC34" s="1547"/>
      <c r="AD34" s="1547"/>
      <c r="AE34" s="1547"/>
      <c r="AF34" s="1547"/>
      <c r="AG34" s="1547"/>
      <c r="AH34" s="1547"/>
      <c r="AI34" s="1547"/>
      <c r="AJ34" s="1547"/>
      <c r="AK34" s="1547"/>
      <c r="AL34" s="1547"/>
      <c r="AM34" s="1547"/>
      <c r="AN34" s="1547"/>
      <c r="AO34" s="1547"/>
      <c r="AP34" s="1547"/>
      <c r="AQ34" s="1569"/>
    </row>
    <row r="35" spans="2:43" ht="10.199999999999999" customHeight="1">
      <c r="B35" s="1543" t="s">
        <v>1231</v>
      </c>
      <c r="C35" s="1548"/>
      <c r="D35" s="1546"/>
      <c r="E35" s="1546"/>
      <c r="F35" s="1546"/>
      <c r="G35" s="1546"/>
      <c r="H35" s="1546"/>
      <c r="I35" s="1546"/>
      <c r="J35" s="1546"/>
      <c r="K35" s="1546"/>
      <c r="L35" s="1546"/>
      <c r="M35" s="1546"/>
      <c r="N35" s="1546"/>
      <c r="O35" s="1557"/>
      <c r="P35" s="1546"/>
      <c r="Q35" s="1546"/>
      <c r="R35" s="1546"/>
      <c r="S35" s="1546"/>
      <c r="T35" s="1546"/>
      <c r="U35" s="1546"/>
      <c r="V35" s="1546"/>
      <c r="W35" s="1546"/>
      <c r="X35" s="1546"/>
      <c r="Y35" s="1546"/>
      <c r="Z35" s="1546"/>
      <c r="AA35" s="1546"/>
      <c r="AB35" s="1546"/>
      <c r="AC35" s="1546"/>
      <c r="AD35" s="1546"/>
      <c r="AE35" s="1546"/>
      <c r="AF35" s="1546"/>
      <c r="AG35" s="1546"/>
      <c r="AH35" s="1546"/>
      <c r="AI35" s="1546"/>
      <c r="AJ35" s="1546"/>
      <c r="AK35" s="1548"/>
    </row>
    <row r="36" spans="2:43" ht="21" customHeight="1">
      <c r="B36" s="1544"/>
      <c r="C36" s="1549"/>
      <c r="D36" s="856" t="s">
        <v>1010</v>
      </c>
      <c r="O36" s="1558"/>
      <c r="P36" s="856" t="s">
        <v>827</v>
      </c>
      <c r="AB36" s="856" t="s">
        <v>295</v>
      </c>
      <c r="AI36" s="856" t="s">
        <v>472</v>
      </c>
      <c r="AK36" s="1549"/>
    </row>
    <row r="37" spans="2:43" ht="10.199999999999999" customHeight="1">
      <c r="B37" s="1544"/>
      <c r="C37" s="1549"/>
      <c r="O37" s="1558"/>
      <c r="AK37" s="1549"/>
    </row>
    <row r="38" spans="2:43" ht="21" customHeight="1">
      <c r="B38" s="1544"/>
      <c r="C38" s="1549" t="s">
        <v>508</v>
      </c>
      <c r="H38" s="1553" t="s">
        <v>271</v>
      </c>
      <c r="L38" s="1553" t="s">
        <v>733</v>
      </c>
      <c r="O38" s="1559" t="s">
        <v>563</v>
      </c>
      <c r="Q38" s="856" t="s">
        <v>389</v>
      </c>
      <c r="AI38" s="856" t="s">
        <v>458</v>
      </c>
      <c r="AK38" s="1549"/>
    </row>
    <row r="39" spans="2:43" ht="10.199999999999999" customHeight="1">
      <c r="B39" s="1545"/>
      <c r="C39" s="1550"/>
      <c r="D39" s="1552"/>
      <c r="E39" s="1552"/>
      <c r="F39" s="1552"/>
      <c r="G39" s="1552"/>
      <c r="H39" s="1552"/>
      <c r="I39" s="1552"/>
      <c r="J39" s="1552"/>
      <c r="K39" s="1552"/>
      <c r="L39" s="1552"/>
      <c r="M39" s="1552"/>
      <c r="N39" s="1552"/>
      <c r="O39" s="1560"/>
      <c r="P39" s="1552"/>
      <c r="Q39" s="1552"/>
      <c r="R39" s="1552"/>
      <c r="S39" s="1552"/>
      <c r="T39" s="1552"/>
      <c r="U39" s="1552"/>
      <c r="V39" s="1552"/>
      <c r="W39" s="1552"/>
      <c r="X39" s="1552"/>
      <c r="Y39" s="1552"/>
      <c r="Z39" s="1552"/>
      <c r="AA39" s="1552"/>
      <c r="AB39" s="1552"/>
      <c r="AC39" s="1552"/>
      <c r="AD39" s="1552"/>
      <c r="AE39" s="1552"/>
      <c r="AF39" s="1552"/>
      <c r="AG39" s="1552"/>
      <c r="AH39" s="1552"/>
      <c r="AI39" s="1552"/>
      <c r="AJ39" s="1552"/>
      <c r="AK39" s="1549"/>
    </row>
    <row r="40" spans="2:43" ht="21" customHeight="1">
      <c r="B40" s="856" t="s">
        <v>455</v>
      </c>
    </row>
    <row r="41" spans="2:43" ht="18" customHeight="1"/>
    <row r="42" spans="2:43" ht="13.5" customHeight="1"/>
    <row r="43" spans="2:43" ht="13.5" customHeight="1"/>
    <row r="44" spans="2:43" ht="13.5" customHeight="1"/>
    <row r="45" spans="2:43" ht="13.5" customHeight="1"/>
  </sheetData>
  <mergeCells count="43">
    <mergeCell ref="X2:AA2"/>
    <mergeCell ref="AB2:AE2"/>
    <mergeCell ref="AF2:AI2"/>
    <mergeCell ref="AJ2:AM2"/>
    <mergeCell ref="AN2:AQ2"/>
    <mergeCell ref="X3:AA3"/>
    <mergeCell ref="AB3:AE3"/>
    <mergeCell ref="AF3:AI3"/>
    <mergeCell ref="AJ3:AM3"/>
    <mergeCell ref="AN3:AQ3"/>
    <mergeCell ref="L5:AG5"/>
    <mergeCell ref="AH6:AI6"/>
    <mergeCell ref="Q9:W9"/>
    <mergeCell ref="Q11:W11"/>
    <mergeCell ref="Q13:W13"/>
    <mergeCell ref="V18:W18"/>
    <mergeCell ref="F20:N20"/>
    <mergeCell ref="O20:AO20"/>
    <mergeCell ref="F22:N22"/>
    <mergeCell ref="F24:N24"/>
    <mergeCell ref="W24:X24"/>
    <mergeCell ref="AA24:AB24"/>
    <mergeCell ref="AC24:AD24"/>
    <mergeCell ref="AF24:AG24"/>
    <mergeCell ref="W26:X26"/>
    <mergeCell ref="AA26:AB26"/>
    <mergeCell ref="AC26:AD26"/>
    <mergeCell ref="AF26:AG26"/>
    <mergeCell ref="F28:N28"/>
    <mergeCell ref="O28:AF28"/>
    <mergeCell ref="F30:N30"/>
    <mergeCell ref="U30:V30"/>
    <mergeCell ref="Y30:Z30"/>
    <mergeCell ref="AA30:AB30"/>
    <mergeCell ref="AD30:AE30"/>
    <mergeCell ref="F32:N32"/>
    <mergeCell ref="U32:V32"/>
    <mergeCell ref="Y32:Z32"/>
    <mergeCell ref="AA32:AB32"/>
    <mergeCell ref="AD32:AE32"/>
    <mergeCell ref="W2:W3"/>
    <mergeCell ref="AV2:AY3"/>
    <mergeCell ref="B35:B39"/>
  </mergeCells>
  <phoneticPr fontId="23"/>
  <hyperlinks>
    <hyperlink ref="AV2:AY3" location="書類一覧!D90"/>
  </hyperlinks>
  <pageMargins left="0.92" right="0.45" top="1.07" bottom="0.45" header="0.51200000000000001" footer="0.38"/>
  <pageSetup paperSize="9" firstPageNumber="0" fitToWidth="1" fitToHeight="1" orientation="portrait" usePrinterDefaults="1" useFirstPageNumber="1" r:id="rId1"/>
  <headerFooter alignWithMargins="0"/>
  <colBreaks count="1" manualBreakCount="1">
    <brk id="45" max="60"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dimension ref="A1:AV88"/>
  <sheetViews>
    <sheetView showGridLines="0" view="pageBreakPreview" zoomScaleSheetLayoutView="100" workbookViewId="0">
      <selection activeCell="AQ2" sqref="AQ2:AV3"/>
    </sheetView>
  </sheetViews>
  <sheetFormatPr defaultColWidth="9" defaultRowHeight="14.4"/>
  <cols>
    <col min="1" max="1" width="2.109375" style="856" customWidth="1"/>
    <col min="2" max="2" width="1.109375" style="856" customWidth="1"/>
    <col min="3" max="3" width="3.109375" style="856" customWidth="1"/>
    <col min="4" max="47" width="2.109375" style="856" customWidth="1"/>
    <col min="48" max="48" width="9" style="856" bestFit="1" customWidth="0"/>
    <col min="49" max="16384" width="9" style="856"/>
  </cols>
  <sheetData>
    <row r="1" spans="1:48" ht="6" customHeight="1">
      <c r="AO1" s="1563"/>
      <c r="AP1" s="1563"/>
    </row>
    <row r="2" spans="1:48" ht="16.2" customHeight="1">
      <c r="A2" s="856" t="s">
        <v>920</v>
      </c>
      <c r="AO2" s="1563"/>
      <c r="AP2" s="1563"/>
      <c r="AQ2" s="1570" t="s">
        <v>747</v>
      </c>
      <c r="AR2" s="871"/>
      <c r="AS2" s="871"/>
      <c r="AT2" s="871"/>
      <c r="AU2" s="871"/>
      <c r="AV2" s="871"/>
    </row>
    <row r="3" spans="1:48" ht="36" customHeight="1">
      <c r="L3" s="1563"/>
      <c r="M3" s="1563"/>
      <c r="N3" s="1563"/>
      <c r="O3" s="1563"/>
      <c r="P3" s="1563"/>
      <c r="Q3" s="1563"/>
      <c r="R3" s="1563"/>
      <c r="S3" s="1563"/>
      <c r="T3" s="1579" t="s">
        <v>741</v>
      </c>
      <c r="U3" s="1563"/>
      <c r="V3" s="1563"/>
      <c r="W3" s="1563"/>
      <c r="X3" s="1563"/>
      <c r="Y3" s="1563"/>
      <c r="Z3" s="1563"/>
      <c r="AA3" s="1563"/>
      <c r="AB3" s="1563"/>
      <c r="AC3" s="1563"/>
      <c r="AO3" s="1563"/>
      <c r="AP3" s="1563"/>
      <c r="AQ3" s="871"/>
      <c r="AR3" s="871"/>
      <c r="AS3" s="871"/>
      <c r="AT3" s="871"/>
      <c r="AU3" s="871"/>
      <c r="AV3" s="871"/>
    </row>
    <row r="4" spans="1:48" ht="24.6" customHeight="1">
      <c r="AO4" s="1563"/>
      <c r="AP4" s="1563"/>
    </row>
    <row r="5" spans="1:48" ht="18" customHeight="1">
      <c r="AC5" s="1553" t="s">
        <v>147</v>
      </c>
      <c r="AD5" s="849"/>
      <c r="AE5" s="849"/>
      <c r="AF5" s="849"/>
      <c r="AG5" s="849" t="s">
        <v>271</v>
      </c>
      <c r="AH5" s="849"/>
      <c r="AI5" s="849"/>
      <c r="AJ5" s="849"/>
      <c r="AK5" s="849" t="s">
        <v>733</v>
      </c>
      <c r="AL5" s="849"/>
      <c r="AM5" s="849"/>
      <c r="AN5" s="849"/>
      <c r="AO5" s="849" t="s">
        <v>563</v>
      </c>
      <c r="AP5" s="1563"/>
    </row>
    <row r="6" spans="1:48" ht="18" customHeight="1">
      <c r="AO6" s="1563"/>
      <c r="AP6" s="1563"/>
    </row>
    <row r="7" spans="1:48" ht="18" customHeight="1">
      <c r="AO7" s="1563"/>
      <c r="AP7" s="1563"/>
    </row>
    <row r="8" spans="1:48" ht="21.6" customHeight="1">
      <c r="B8" s="856" t="s">
        <v>866</v>
      </c>
      <c r="C8" s="1571"/>
      <c r="D8" s="1571"/>
      <c r="E8" s="1571"/>
      <c r="F8" s="1571"/>
      <c r="G8" s="1571"/>
      <c r="H8" s="1571"/>
      <c r="I8" s="1571"/>
      <c r="J8" s="1576"/>
      <c r="K8" s="1576"/>
      <c r="U8" s="856" t="s">
        <v>749</v>
      </c>
      <c r="V8" s="864"/>
      <c r="AO8" s="1563"/>
      <c r="AP8" s="1563"/>
    </row>
    <row r="9" spans="1:48" ht="18" customHeight="1">
      <c r="AO9" s="1563"/>
      <c r="AP9" s="1563"/>
    </row>
    <row r="10" spans="1:48" ht="18" customHeight="1"/>
    <row r="11" spans="1:48" ht="10.95" customHeight="1"/>
    <row r="12" spans="1:48" ht="18" customHeight="1">
      <c r="L12" s="856" t="s">
        <v>126</v>
      </c>
      <c r="P12" s="863" t="s">
        <v>195</v>
      </c>
      <c r="Q12" s="863"/>
      <c r="R12" s="863"/>
      <c r="S12" s="863"/>
      <c r="T12" s="863"/>
      <c r="U12" s="863"/>
      <c r="V12" s="863"/>
      <c r="Y12" s="858"/>
      <c r="Z12" s="858"/>
      <c r="AA12" s="858"/>
      <c r="AB12" s="858"/>
      <c r="AC12" s="858"/>
      <c r="AD12" s="858"/>
      <c r="AE12" s="858"/>
      <c r="AF12" s="858"/>
      <c r="AG12" s="858"/>
      <c r="AH12" s="858"/>
      <c r="AI12" s="858"/>
      <c r="AJ12" s="858"/>
      <c r="AK12" s="858"/>
      <c r="AL12" s="858"/>
      <c r="AM12" s="858"/>
    </row>
    <row r="13" spans="1:48" ht="6" customHeight="1">
      <c r="T13" s="849"/>
      <c r="Y13" s="858"/>
      <c r="Z13" s="858"/>
      <c r="AA13" s="858"/>
      <c r="AB13" s="858"/>
      <c r="AC13" s="858"/>
      <c r="AD13" s="858"/>
      <c r="AE13" s="858"/>
      <c r="AF13" s="858"/>
      <c r="AG13" s="858"/>
      <c r="AH13" s="858"/>
      <c r="AI13" s="858"/>
      <c r="AJ13" s="858"/>
      <c r="AK13" s="858"/>
      <c r="AL13" s="858"/>
      <c r="AM13" s="858"/>
    </row>
    <row r="14" spans="1:48" ht="18" customHeight="1">
      <c r="P14" s="863" t="s">
        <v>235</v>
      </c>
      <c r="Q14" s="863"/>
      <c r="R14" s="863"/>
      <c r="S14" s="863"/>
      <c r="T14" s="863"/>
      <c r="U14" s="863"/>
      <c r="V14" s="863"/>
      <c r="Y14" s="1582" t="s">
        <v>294</v>
      </c>
      <c r="Z14" s="1582"/>
      <c r="AA14" s="1582"/>
      <c r="AB14" s="1582"/>
      <c r="AC14" s="1582"/>
      <c r="AD14" s="1582"/>
      <c r="AE14" s="1582"/>
      <c r="AF14" s="1582"/>
      <c r="AG14" s="1582"/>
      <c r="AH14" s="1582"/>
      <c r="AI14" s="1582"/>
      <c r="AJ14" s="1582"/>
      <c r="AK14" s="1582"/>
      <c r="AL14" s="1582"/>
      <c r="AM14" s="1582"/>
    </row>
    <row r="15" spans="1:48" ht="6" customHeight="1">
      <c r="T15" s="849"/>
      <c r="Y15" s="858"/>
      <c r="Z15" s="858"/>
      <c r="AA15" s="858"/>
      <c r="AB15" s="858"/>
      <c r="AC15" s="858"/>
      <c r="AD15" s="858"/>
      <c r="AE15" s="858"/>
      <c r="AF15" s="858"/>
      <c r="AG15" s="858"/>
      <c r="AH15" s="858"/>
      <c r="AI15" s="858"/>
      <c r="AJ15" s="858"/>
      <c r="AK15" s="858"/>
      <c r="AL15" s="858"/>
      <c r="AM15" s="858"/>
    </row>
    <row r="16" spans="1:48" ht="18" customHeight="1">
      <c r="P16" s="863" t="s">
        <v>50</v>
      </c>
      <c r="Q16" s="863"/>
      <c r="R16" s="863"/>
      <c r="S16" s="863"/>
      <c r="T16" s="863"/>
      <c r="U16" s="863"/>
      <c r="V16" s="863"/>
      <c r="Y16" s="858"/>
      <c r="Z16" s="858"/>
      <c r="AA16" s="858"/>
      <c r="AB16" s="858"/>
      <c r="AC16" s="858"/>
      <c r="AD16" s="858"/>
      <c r="AE16" s="858"/>
      <c r="AF16" s="858"/>
      <c r="AG16" s="858"/>
      <c r="AH16" s="858"/>
      <c r="AI16" s="858"/>
      <c r="AJ16" s="858"/>
      <c r="AK16" s="858"/>
      <c r="AL16" s="858"/>
      <c r="AM16" s="858"/>
      <c r="AO16" s="1553"/>
    </row>
    <row r="17" spans="1:41" ht="28.2" customHeight="1"/>
    <row r="18" spans="1:41" ht="18" customHeight="1">
      <c r="A18" s="1551" t="s">
        <v>54</v>
      </c>
    </row>
    <row r="19" spans="1:41" ht="27" customHeight="1"/>
    <row r="20" spans="1:41" ht="18" customHeight="1">
      <c r="T20" s="1580" t="s">
        <v>327</v>
      </c>
    </row>
    <row r="21" spans="1:41" ht="27" customHeight="1"/>
    <row r="22" spans="1:41" ht="18" customHeight="1">
      <c r="A22" s="856" t="s">
        <v>796</v>
      </c>
      <c r="C22" s="863" t="s">
        <v>451</v>
      </c>
      <c r="D22" s="863"/>
      <c r="E22" s="863"/>
      <c r="F22" s="863"/>
      <c r="G22" s="863"/>
      <c r="H22" s="863"/>
      <c r="I22" s="863"/>
      <c r="J22" s="863"/>
    </row>
    <row r="23" spans="1:41" ht="9" customHeight="1"/>
    <row r="24" spans="1:41" ht="18" customHeight="1">
      <c r="A24" s="856" t="s">
        <v>598</v>
      </c>
      <c r="C24" s="863" t="s">
        <v>825</v>
      </c>
      <c r="D24" s="863"/>
      <c r="E24" s="863"/>
      <c r="F24" s="863"/>
      <c r="G24" s="863"/>
      <c r="H24" s="863"/>
      <c r="I24" s="863"/>
      <c r="J24" s="863"/>
      <c r="N24" s="856" t="s">
        <v>775</v>
      </c>
    </row>
    <row r="25" spans="1:41" ht="9" customHeight="1"/>
    <row r="26" spans="1:41" ht="18" customHeight="1">
      <c r="A26" s="856" t="s">
        <v>39</v>
      </c>
      <c r="C26" s="1572" t="s">
        <v>485</v>
      </c>
      <c r="D26" s="1572"/>
      <c r="E26" s="1572"/>
      <c r="F26" s="1572"/>
      <c r="G26" s="1572"/>
      <c r="H26" s="1572"/>
      <c r="I26" s="1572"/>
      <c r="J26" s="1572"/>
      <c r="P26" s="1553" t="s">
        <v>147</v>
      </c>
      <c r="Q26" s="849"/>
      <c r="R26" s="849"/>
      <c r="S26" s="849"/>
      <c r="T26" s="849" t="s">
        <v>271</v>
      </c>
      <c r="U26" s="849"/>
      <c r="V26" s="849"/>
      <c r="W26" s="849"/>
      <c r="X26" s="849" t="s">
        <v>733</v>
      </c>
      <c r="Y26" s="849"/>
      <c r="Z26" s="849"/>
      <c r="AA26" s="849"/>
      <c r="AB26" s="849" t="s">
        <v>563</v>
      </c>
    </row>
    <row r="27" spans="1:41" ht="9" customHeight="1"/>
    <row r="28" spans="1:41" ht="18" customHeight="1">
      <c r="A28" s="856" t="s">
        <v>127</v>
      </c>
      <c r="C28" s="1573" t="s">
        <v>962</v>
      </c>
      <c r="D28" s="1573"/>
      <c r="E28" s="1573"/>
      <c r="F28" s="1573"/>
      <c r="G28" s="1573"/>
      <c r="H28" s="1573"/>
      <c r="I28" s="1573"/>
      <c r="J28" s="1573"/>
      <c r="AB28" s="1553" t="s">
        <v>466</v>
      </c>
    </row>
    <row r="29" spans="1:41" ht="9" customHeight="1">
      <c r="E29" s="1553"/>
      <c r="H29" s="849"/>
      <c r="K29" s="849"/>
    </row>
    <row r="30" spans="1:41" ht="22.2" customHeight="1">
      <c r="A30" s="856" t="s">
        <v>385</v>
      </c>
      <c r="C30" s="863" t="s">
        <v>580</v>
      </c>
      <c r="D30" s="863"/>
      <c r="E30" s="863"/>
      <c r="F30" s="863"/>
      <c r="G30" s="863"/>
      <c r="H30" s="863"/>
      <c r="I30" s="863"/>
      <c r="J30" s="863"/>
      <c r="P30" s="1553" t="s">
        <v>147</v>
      </c>
      <c r="Q30" s="849"/>
      <c r="R30" s="849"/>
      <c r="S30" s="849"/>
      <c r="T30" s="849" t="s">
        <v>271</v>
      </c>
      <c r="U30" s="849"/>
      <c r="V30" s="849"/>
      <c r="W30" s="849"/>
      <c r="X30" s="849" t="s">
        <v>733</v>
      </c>
      <c r="Y30" s="849"/>
      <c r="Z30" s="849"/>
      <c r="AA30" s="849"/>
      <c r="AB30" s="849" t="s">
        <v>563</v>
      </c>
    </row>
    <row r="31" spans="1:41" ht="23.4" customHeight="1">
      <c r="A31" s="1552"/>
      <c r="B31" s="1552"/>
      <c r="C31" s="1552"/>
      <c r="D31" s="1552"/>
      <c r="E31" s="1552"/>
      <c r="F31" s="1552"/>
      <c r="G31" s="1552"/>
      <c r="H31" s="1552"/>
      <c r="I31" s="1552"/>
      <c r="J31" s="1552"/>
      <c r="K31" s="1552"/>
      <c r="L31" s="1552"/>
      <c r="M31" s="1552"/>
      <c r="N31" s="1552"/>
      <c r="O31" s="1552"/>
      <c r="P31" s="1552"/>
      <c r="Q31" s="1552"/>
      <c r="R31" s="1552"/>
      <c r="S31" s="1552"/>
      <c r="T31" s="1552"/>
      <c r="U31" s="1552"/>
      <c r="V31" s="1552"/>
      <c r="W31" s="1552"/>
      <c r="X31" s="1552"/>
      <c r="Y31" s="1552"/>
      <c r="Z31" s="1552"/>
      <c r="AA31" s="1552"/>
      <c r="AB31" s="1552"/>
      <c r="AC31" s="1552"/>
      <c r="AD31" s="1552"/>
      <c r="AE31" s="1552"/>
      <c r="AF31" s="1552"/>
      <c r="AG31" s="1552"/>
      <c r="AH31" s="1552"/>
      <c r="AI31" s="1552"/>
      <c r="AJ31" s="1552"/>
      <c r="AK31" s="1552"/>
      <c r="AL31" s="1552"/>
      <c r="AM31" s="1552"/>
      <c r="AN31" s="1552"/>
      <c r="AO31" s="1552"/>
    </row>
    <row r="32" spans="1:41" ht="24" customHeight="1"/>
    <row r="33" spans="1:42" ht="12" customHeight="1">
      <c r="F33" s="1574"/>
      <c r="G33" s="1574"/>
      <c r="H33" s="1575" t="s">
        <v>472</v>
      </c>
      <c r="I33" s="1574"/>
      <c r="J33" s="1574"/>
      <c r="K33" s="1577" t="s">
        <v>910</v>
      </c>
      <c r="L33" s="1577"/>
      <c r="M33" s="1577"/>
      <c r="N33" s="1577"/>
      <c r="O33" s="1578" t="s">
        <v>388</v>
      </c>
      <c r="P33" s="1578"/>
      <c r="Q33" s="1578"/>
      <c r="R33" s="1578"/>
      <c r="S33" s="1574"/>
      <c r="T33" s="1577" t="s">
        <v>105</v>
      </c>
      <c r="U33" s="1577"/>
      <c r="V33" s="1577"/>
      <c r="W33" s="1577"/>
      <c r="X33" s="1578" t="s">
        <v>579</v>
      </c>
      <c r="Y33" s="1578"/>
      <c r="Z33" s="1578"/>
      <c r="AA33" s="1578"/>
      <c r="AB33" s="1578" t="s">
        <v>767</v>
      </c>
      <c r="AC33" s="1578"/>
      <c r="AD33" s="1578"/>
      <c r="AE33" s="1578"/>
      <c r="AF33" s="1578"/>
      <c r="AG33" s="1578" t="s">
        <v>748</v>
      </c>
      <c r="AH33" s="1578"/>
      <c r="AI33" s="1578"/>
      <c r="AJ33" s="1578"/>
      <c r="AK33" s="1574"/>
    </row>
    <row r="34" spans="1:42" ht="19.95" customHeight="1"/>
    <row r="35" spans="1:42" ht="19.95" customHeight="1"/>
    <row r="36" spans="1:42" ht="9.6" customHeight="1"/>
    <row r="37" spans="1:42" ht="18" customHeight="1">
      <c r="A37" s="1551" t="s">
        <v>289</v>
      </c>
    </row>
    <row r="38" spans="1:42" ht="19.2" customHeight="1"/>
    <row r="39" spans="1:42" ht="18" customHeight="1">
      <c r="G39" s="1553" t="s">
        <v>147</v>
      </c>
      <c r="H39" s="849"/>
      <c r="L39" s="856" t="s">
        <v>271</v>
      </c>
      <c r="P39" s="856" t="s">
        <v>733</v>
      </c>
      <c r="T39" s="856" t="s">
        <v>563</v>
      </c>
    </row>
    <row r="40" spans="1:42" ht="24" customHeight="1"/>
    <row r="41" spans="1:42" ht="21" customHeight="1">
      <c r="V41" s="1581" t="s">
        <v>447</v>
      </c>
    </row>
    <row r="42" spans="1:42" ht="42.6" customHeight="1">
      <c r="A42" s="1563"/>
      <c r="B42" s="1563"/>
      <c r="C42" s="1563"/>
      <c r="D42" s="1563"/>
      <c r="E42" s="1563"/>
      <c r="F42" s="1563"/>
      <c r="G42" s="1563"/>
      <c r="H42" s="1563"/>
      <c r="I42" s="1563"/>
      <c r="J42" s="1563"/>
      <c r="K42" s="1563"/>
      <c r="L42" s="1563"/>
      <c r="M42" s="1563"/>
      <c r="N42" s="1563"/>
      <c r="O42" s="1563"/>
      <c r="P42" s="1563"/>
      <c r="Q42" s="1563"/>
      <c r="R42" s="1563"/>
      <c r="S42" s="1563"/>
      <c r="T42" s="1563"/>
      <c r="U42" s="1563"/>
      <c r="V42" s="1563"/>
      <c r="W42" s="1563"/>
    </row>
    <row r="43" spans="1:42" ht="13.5" customHeight="1">
      <c r="A43" s="1563"/>
      <c r="B43" s="1563"/>
      <c r="C43" s="1563"/>
      <c r="D43" s="1563"/>
      <c r="E43" s="1563"/>
      <c r="F43" s="1563"/>
      <c r="G43" s="1563"/>
      <c r="H43" s="1563"/>
      <c r="I43" s="1563"/>
      <c r="J43" s="1563"/>
      <c r="K43" s="1563"/>
      <c r="L43" s="1563"/>
      <c r="M43" s="1563"/>
      <c r="N43" s="1563"/>
      <c r="O43" s="1563"/>
      <c r="P43" s="1563"/>
      <c r="Q43" s="1563"/>
      <c r="R43" s="856" t="s">
        <v>966</v>
      </c>
      <c r="S43" s="1563"/>
      <c r="T43" s="1563"/>
      <c r="U43" s="1563"/>
      <c r="V43" s="1563"/>
      <c r="W43" s="1563"/>
      <c r="AO43" s="1553"/>
    </row>
    <row r="44" spans="1:42" ht="13.5" customHeight="1">
      <c r="A44" s="1563"/>
      <c r="B44" s="1563"/>
      <c r="C44" s="1563"/>
      <c r="D44" s="1563"/>
      <c r="E44" s="1563"/>
      <c r="F44" s="1563"/>
      <c r="G44" s="1563"/>
      <c r="H44" s="1563"/>
      <c r="I44" s="1563"/>
      <c r="J44" s="1563"/>
      <c r="K44" s="1563"/>
      <c r="L44" s="1563"/>
      <c r="M44" s="1563"/>
      <c r="N44" s="1563"/>
      <c r="O44" s="1563"/>
      <c r="P44" s="1563"/>
      <c r="Q44" s="1563"/>
      <c r="R44" s="1563"/>
      <c r="S44" s="1563"/>
      <c r="T44" s="1563"/>
      <c r="U44" s="1563"/>
      <c r="V44" s="1563"/>
      <c r="W44" s="1563"/>
    </row>
    <row r="45" spans="1:42" ht="6" customHeight="1">
      <c r="AO45" s="1563"/>
      <c r="AP45" s="1563"/>
    </row>
    <row r="46" spans="1:42" ht="16.2" customHeight="1">
      <c r="A46" s="856" t="s">
        <v>176</v>
      </c>
      <c r="AO46" s="1563"/>
      <c r="AP46" s="1563"/>
    </row>
    <row r="47" spans="1:42" ht="36" customHeight="1">
      <c r="L47" s="1563"/>
      <c r="M47" s="1563"/>
      <c r="N47" s="1563"/>
      <c r="O47" s="1563"/>
      <c r="P47" s="1563"/>
      <c r="Q47" s="1563"/>
      <c r="R47" s="1563"/>
      <c r="S47" s="1563"/>
      <c r="T47" s="1579" t="s">
        <v>741</v>
      </c>
      <c r="U47" s="1563"/>
      <c r="V47" s="1563"/>
      <c r="W47" s="1563"/>
      <c r="X47" s="1563"/>
      <c r="Y47" s="1563"/>
      <c r="Z47" s="1563"/>
      <c r="AA47" s="1563"/>
      <c r="AB47" s="1563"/>
      <c r="AC47" s="1563"/>
      <c r="AO47" s="1563"/>
      <c r="AP47" s="1563"/>
    </row>
    <row r="48" spans="1:42" ht="24.6" customHeight="1">
      <c r="AO48" s="1563"/>
      <c r="AP48" s="1563"/>
    </row>
    <row r="49" spans="1:42" ht="18" customHeight="1">
      <c r="AC49" s="1553" t="s">
        <v>147</v>
      </c>
      <c r="AD49" s="849"/>
      <c r="AE49" s="849"/>
      <c r="AF49" s="849"/>
      <c r="AG49" s="849" t="s">
        <v>271</v>
      </c>
      <c r="AH49" s="849"/>
      <c r="AI49" s="849"/>
      <c r="AJ49" s="849"/>
      <c r="AK49" s="849" t="s">
        <v>733</v>
      </c>
      <c r="AL49" s="849"/>
      <c r="AM49" s="849"/>
      <c r="AN49" s="849"/>
      <c r="AO49" s="849" t="s">
        <v>563</v>
      </c>
      <c r="AP49" s="1563"/>
    </row>
    <row r="50" spans="1:42" ht="18" customHeight="1">
      <c r="AO50" s="1563"/>
      <c r="AP50" s="1563"/>
    </row>
    <row r="51" spans="1:42" ht="18" customHeight="1">
      <c r="AO51" s="1563"/>
      <c r="AP51" s="1563"/>
    </row>
    <row r="52" spans="1:42" ht="21.6" customHeight="1">
      <c r="B52" s="856" t="s">
        <v>917</v>
      </c>
      <c r="C52" s="1571"/>
      <c r="D52" s="1571"/>
      <c r="E52" s="1571"/>
      <c r="F52" s="1571"/>
      <c r="G52" s="1571"/>
      <c r="H52" s="1571"/>
      <c r="I52" s="1571"/>
      <c r="J52" s="1576"/>
      <c r="K52" s="1576"/>
      <c r="V52" s="856" t="s">
        <v>749</v>
      </c>
      <c r="AO52" s="1563"/>
      <c r="AP52" s="1563"/>
    </row>
    <row r="53" spans="1:42" ht="18" customHeight="1">
      <c r="AO53" s="1563"/>
      <c r="AP53" s="1563"/>
    </row>
    <row r="54" spans="1:42" ht="18" customHeight="1"/>
    <row r="55" spans="1:42" ht="10.95" customHeight="1"/>
    <row r="56" spans="1:42" ht="18" customHeight="1">
      <c r="L56" s="856" t="s">
        <v>126</v>
      </c>
      <c r="P56" s="863" t="s">
        <v>195</v>
      </c>
      <c r="Q56" s="863"/>
      <c r="R56" s="863"/>
      <c r="S56" s="863"/>
      <c r="T56" s="863"/>
      <c r="U56" s="863"/>
      <c r="V56" s="863"/>
      <c r="Y56" s="858">
        <f>Y12</f>
        <v>0</v>
      </c>
      <c r="Z56" s="858"/>
      <c r="AA56" s="858"/>
      <c r="AB56" s="858"/>
      <c r="AC56" s="858"/>
      <c r="AD56" s="858"/>
      <c r="AE56" s="858"/>
      <c r="AF56" s="858"/>
      <c r="AG56" s="858"/>
      <c r="AH56" s="858"/>
      <c r="AI56" s="858"/>
      <c r="AJ56" s="858"/>
      <c r="AK56" s="858"/>
      <c r="AL56" s="858"/>
      <c r="AM56" s="858"/>
    </row>
    <row r="57" spans="1:42" ht="6" customHeight="1">
      <c r="T57" s="849"/>
      <c r="Y57" s="858"/>
      <c r="Z57" s="858"/>
      <c r="AA57" s="858"/>
      <c r="AB57" s="858"/>
      <c r="AC57" s="858"/>
      <c r="AD57" s="858"/>
      <c r="AE57" s="858"/>
      <c r="AF57" s="858"/>
      <c r="AG57" s="858"/>
      <c r="AH57" s="858"/>
      <c r="AI57" s="858"/>
      <c r="AJ57" s="858"/>
      <c r="AK57" s="858"/>
      <c r="AL57" s="858"/>
      <c r="AM57" s="858"/>
    </row>
    <row r="58" spans="1:42" ht="18" customHeight="1">
      <c r="P58" s="863" t="s">
        <v>235</v>
      </c>
      <c r="Q58" s="863"/>
      <c r="R58" s="863"/>
      <c r="S58" s="863"/>
      <c r="T58" s="863"/>
      <c r="U58" s="863"/>
      <c r="V58" s="863"/>
      <c r="Y58" s="1582" t="str">
        <f>Y14</f>
        <v>印</v>
      </c>
      <c r="Z58" s="1582"/>
      <c r="AA58" s="1582"/>
      <c r="AB58" s="1582"/>
      <c r="AC58" s="1582"/>
      <c r="AD58" s="1582"/>
      <c r="AE58" s="1582"/>
      <c r="AF58" s="1582"/>
      <c r="AG58" s="1582"/>
      <c r="AH58" s="1582"/>
      <c r="AI58" s="1582"/>
      <c r="AJ58" s="1582"/>
      <c r="AK58" s="1582"/>
      <c r="AL58" s="1582"/>
      <c r="AM58" s="1582"/>
    </row>
    <row r="59" spans="1:42" ht="6" customHeight="1">
      <c r="T59" s="849"/>
      <c r="Y59" s="858"/>
      <c r="Z59" s="858"/>
      <c r="AA59" s="858"/>
      <c r="AB59" s="858"/>
      <c r="AC59" s="858"/>
      <c r="AD59" s="858"/>
      <c r="AE59" s="858"/>
      <c r="AF59" s="858"/>
      <c r="AG59" s="858"/>
      <c r="AH59" s="858"/>
      <c r="AI59" s="858"/>
      <c r="AJ59" s="858"/>
      <c r="AK59" s="858"/>
      <c r="AL59" s="858"/>
      <c r="AM59" s="858"/>
    </row>
    <row r="60" spans="1:42" ht="18" customHeight="1">
      <c r="P60" s="863" t="s">
        <v>50</v>
      </c>
      <c r="Q60" s="863"/>
      <c r="R60" s="863"/>
      <c r="S60" s="863"/>
      <c r="T60" s="863"/>
      <c r="U60" s="863"/>
      <c r="V60" s="863"/>
      <c r="Y60" s="858">
        <f>Y16</f>
        <v>0</v>
      </c>
      <c r="Z60" s="858"/>
      <c r="AA60" s="858"/>
      <c r="AB60" s="858"/>
      <c r="AC60" s="858"/>
      <c r="AD60" s="858"/>
      <c r="AE60" s="858"/>
      <c r="AF60" s="858">
        <f>AF16</f>
        <v>0</v>
      </c>
      <c r="AG60" s="858"/>
      <c r="AH60" s="858"/>
      <c r="AI60" s="858"/>
      <c r="AJ60" s="858"/>
      <c r="AK60" s="858"/>
      <c r="AL60" s="858"/>
      <c r="AM60" s="858"/>
      <c r="AO60" s="1553"/>
    </row>
    <row r="61" spans="1:42" ht="28.2" customHeight="1"/>
    <row r="62" spans="1:42" ht="18" customHeight="1">
      <c r="A62" s="1551" t="s">
        <v>54</v>
      </c>
    </row>
    <row r="63" spans="1:42" ht="27" customHeight="1"/>
    <row r="64" spans="1:42" ht="18" customHeight="1">
      <c r="T64" s="1580" t="s">
        <v>327</v>
      </c>
    </row>
    <row r="65" spans="1:41" ht="27" customHeight="1"/>
    <row r="66" spans="1:41" ht="18" customHeight="1">
      <c r="A66" s="856" t="s">
        <v>796</v>
      </c>
      <c r="C66" s="863" t="s">
        <v>451</v>
      </c>
      <c r="D66" s="863"/>
      <c r="E66" s="863"/>
      <c r="F66" s="863"/>
      <c r="G66" s="863"/>
      <c r="H66" s="863"/>
      <c r="I66" s="863"/>
      <c r="J66" s="863"/>
      <c r="N66" s="856">
        <f>N22</f>
        <v>0</v>
      </c>
    </row>
    <row r="67" spans="1:41" ht="9" customHeight="1"/>
    <row r="68" spans="1:41" ht="18" customHeight="1">
      <c r="A68" s="856" t="s">
        <v>598</v>
      </c>
      <c r="C68" s="863" t="s">
        <v>825</v>
      </c>
      <c r="D68" s="863"/>
      <c r="E68" s="863"/>
      <c r="F68" s="863"/>
      <c r="G68" s="863"/>
      <c r="H68" s="863"/>
      <c r="I68" s="863"/>
      <c r="J68" s="863"/>
      <c r="N68" s="856" t="s">
        <v>1086</v>
      </c>
    </row>
    <row r="69" spans="1:41" ht="9" customHeight="1"/>
    <row r="70" spans="1:41" ht="18" customHeight="1">
      <c r="A70" s="856" t="s">
        <v>39</v>
      </c>
      <c r="C70" s="1572" t="s">
        <v>485</v>
      </c>
      <c r="D70" s="1572"/>
      <c r="E70" s="1572"/>
      <c r="F70" s="1572"/>
      <c r="G70" s="1572"/>
      <c r="H70" s="1572"/>
      <c r="I70" s="1572"/>
      <c r="J70" s="1572"/>
      <c r="P70" s="1553" t="s">
        <v>147</v>
      </c>
      <c r="Q70" s="849"/>
      <c r="R70" s="849"/>
      <c r="S70" s="849"/>
      <c r="T70" s="849" t="s">
        <v>271</v>
      </c>
      <c r="U70" s="849"/>
      <c r="V70" s="849"/>
      <c r="W70" s="849"/>
      <c r="X70" s="849" t="s">
        <v>733</v>
      </c>
      <c r="Y70" s="849"/>
      <c r="Z70" s="849"/>
      <c r="AA70" s="849"/>
      <c r="AB70" s="849" t="s">
        <v>563</v>
      </c>
    </row>
    <row r="71" spans="1:41" ht="9" customHeight="1"/>
    <row r="72" spans="1:41" ht="18" customHeight="1">
      <c r="A72" s="856" t="s">
        <v>127</v>
      </c>
      <c r="C72" s="1573" t="s">
        <v>962</v>
      </c>
      <c r="D72" s="1573"/>
      <c r="E72" s="1573"/>
      <c r="F72" s="1573"/>
      <c r="G72" s="1573"/>
      <c r="H72" s="1573"/>
      <c r="I72" s="1573"/>
      <c r="J72" s="1573"/>
      <c r="AB72" s="1553" t="s">
        <v>466</v>
      </c>
    </row>
    <row r="73" spans="1:41" ht="9" customHeight="1">
      <c r="E73" s="1553"/>
      <c r="H73" s="849"/>
      <c r="K73" s="849"/>
    </row>
    <row r="74" spans="1:41" ht="22.2" customHeight="1">
      <c r="A74" s="856" t="s">
        <v>385</v>
      </c>
      <c r="C74" s="863" t="s">
        <v>580</v>
      </c>
      <c r="D74" s="863"/>
      <c r="E74" s="863"/>
      <c r="F74" s="863"/>
      <c r="G74" s="863"/>
      <c r="H74" s="863"/>
      <c r="I74" s="863"/>
      <c r="J74" s="863"/>
      <c r="P74" s="1553" t="s">
        <v>147</v>
      </c>
      <c r="Q74" s="849"/>
      <c r="R74" s="849"/>
      <c r="S74" s="849"/>
      <c r="T74" s="849" t="s">
        <v>271</v>
      </c>
      <c r="U74" s="849"/>
      <c r="V74" s="849"/>
      <c r="W74" s="849"/>
      <c r="X74" s="849" t="s">
        <v>733</v>
      </c>
      <c r="Y74" s="849"/>
      <c r="Z74" s="849"/>
      <c r="AA74" s="849"/>
      <c r="AB74" s="849" t="s">
        <v>563</v>
      </c>
    </row>
    <row r="75" spans="1:41" ht="23.4" customHeight="1">
      <c r="A75" s="1552"/>
      <c r="B75" s="1552"/>
      <c r="C75" s="1552"/>
      <c r="D75" s="1552"/>
      <c r="E75" s="1552"/>
      <c r="F75" s="1552"/>
      <c r="G75" s="1552"/>
      <c r="H75" s="1552"/>
      <c r="I75" s="1552"/>
      <c r="J75" s="1552"/>
      <c r="K75" s="1552"/>
      <c r="L75" s="1552"/>
      <c r="M75" s="1552"/>
      <c r="N75" s="1552"/>
      <c r="O75" s="1552"/>
      <c r="P75" s="1552"/>
      <c r="Q75" s="1552"/>
      <c r="R75" s="1552"/>
      <c r="S75" s="1552"/>
      <c r="T75" s="1552"/>
      <c r="U75" s="1552"/>
      <c r="V75" s="1552"/>
      <c r="W75" s="1552"/>
      <c r="X75" s="1552"/>
      <c r="Y75" s="1552"/>
      <c r="Z75" s="1552"/>
      <c r="AA75" s="1552"/>
      <c r="AB75" s="1552"/>
      <c r="AC75" s="1552"/>
      <c r="AD75" s="1552"/>
      <c r="AE75" s="1552"/>
      <c r="AF75" s="1552"/>
      <c r="AG75" s="1552"/>
      <c r="AH75" s="1552"/>
      <c r="AI75" s="1552"/>
      <c r="AJ75" s="1552"/>
      <c r="AK75" s="1552"/>
      <c r="AL75" s="1552"/>
      <c r="AM75" s="1552"/>
      <c r="AN75" s="1552"/>
      <c r="AO75" s="1552"/>
    </row>
    <row r="76" spans="1:41" ht="9.6" customHeight="1"/>
    <row r="77" spans="1:41" ht="18" customHeight="1">
      <c r="A77" s="1551" t="s">
        <v>264</v>
      </c>
    </row>
    <row r="78" spans="1:41" ht="19.2" customHeight="1"/>
    <row r="79" spans="1:41" ht="18" customHeight="1">
      <c r="E79" s="1553" t="s">
        <v>147</v>
      </c>
      <c r="F79" s="849"/>
      <c r="J79" s="856" t="s">
        <v>271</v>
      </c>
      <c r="N79" s="856" t="s">
        <v>733</v>
      </c>
      <c r="R79" s="856" t="s">
        <v>563</v>
      </c>
    </row>
    <row r="80" spans="1:41" ht="9.6" customHeight="1"/>
    <row r="81" spans="1:41" ht="18" customHeight="1">
      <c r="A81" s="1551"/>
    </row>
    <row r="82" spans="1:41" ht="24" customHeight="1">
      <c r="A82" s="856" t="s">
        <v>126</v>
      </c>
    </row>
    <row r="83" spans="1:41" ht="24" customHeight="1">
      <c r="C83" s="1572" t="s">
        <v>235</v>
      </c>
      <c r="D83" s="1572"/>
      <c r="E83" s="1572"/>
      <c r="F83" s="1572"/>
      <c r="G83" s="1572"/>
      <c r="H83" s="1572"/>
    </row>
    <row r="84" spans="1:41" ht="24" customHeight="1">
      <c r="C84" s="1572" t="s">
        <v>50</v>
      </c>
      <c r="D84" s="1572"/>
      <c r="E84" s="1572"/>
      <c r="F84" s="1572"/>
      <c r="G84" s="1572"/>
      <c r="H84" s="1572"/>
      <c r="V84" s="1581"/>
      <c r="W84" s="1581"/>
      <c r="X84" s="1581"/>
      <c r="Y84" s="1581" t="s">
        <v>447</v>
      </c>
    </row>
    <row r="85" spans="1:41" ht="21" customHeight="1">
      <c r="C85" s="863"/>
      <c r="D85" s="863"/>
      <c r="E85" s="863"/>
      <c r="F85" s="863"/>
      <c r="G85" s="863"/>
      <c r="H85" s="863"/>
      <c r="V85" s="1581"/>
      <c r="W85" s="1581"/>
      <c r="X85" s="1581"/>
      <c r="Y85" s="1581"/>
    </row>
    <row r="86" spans="1:41" ht="42.6" customHeight="1">
      <c r="A86" s="1563"/>
      <c r="B86" s="1563"/>
      <c r="C86" s="1563"/>
      <c r="D86" s="1563"/>
      <c r="E86" s="1563"/>
      <c r="F86" s="1563"/>
      <c r="G86" s="1563"/>
      <c r="H86" s="1563"/>
      <c r="I86" s="1563"/>
      <c r="J86" s="1563"/>
      <c r="K86" s="1563"/>
      <c r="L86" s="1563"/>
      <c r="M86" s="1563"/>
      <c r="N86" s="1563"/>
      <c r="O86" s="1563"/>
      <c r="P86" s="1563"/>
      <c r="Q86" s="1563"/>
      <c r="R86" s="1563"/>
      <c r="S86" s="1563"/>
      <c r="T86" s="1563"/>
      <c r="U86" s="1563"/>
      <c r="V86" s="1563"/>
      <c r="W86" s="1563"/>
      <c r="AO86" s="1583"/>
    </row>
    <row r="87" spans="1:41" ht="13.5" customHeight="1">
      <c r="A87" s="1563"/>
      <c r="B87" s="1563"/>
      <c r="C87" s="1563"/>
      <c r="D87" s="1563"/>
      <c r="E87" s="1563"/>
      <c r="F87" s="1563"/>
      <c r="G87" s="1563"/>
      <c r="H87" s="1563"/>
      <c r="I87" s="1563"/>
      <c r="J87" s="1563"/>
      <c r="K87" s="1563"/>
      <c r="L87" s="1563"/>
      <c r="M87" s="1563"/>
      <c r="N87" s="1563"/>
      <c r="O87" s="1563"/>
      <c r="P87" s="1563"/>
      <c r="Q87" s="1563"/>
      <c r="S87" s="1563"/>
      <c r="T87" s="1563"/>
      <c r="U87" s="1563"/>
      <c r="V87" s="1563"/>
      <c r="W87" s="1563"/>
      <c r="Y87" s="856" t="s">
        <v>180</v>
      </c>
      <c r="AO87" s="849" t="s">
        <v>772</v>
      </c>
    </row>
    <row r="88" spans="1:41" ht="13.5" customHeight="1">
      <c r="A88" s="1563"/>
      <c r="B88" s="1563"/>
      <c r="C88" s="1563"/>
      <c r="D88" s="1563"/>
      <c r="E88" s="1563"/>
      <c r="F88" s="1563"/>
      <c r="G88" s="1563"/>
      <c r="H88" s="1563"/>
      <c r="I88" s="1563"/>
      <c r="J88" s="1563"/>
      <c r="K88" s="1563"/>
      <c r="L88" s="1563"/>
      <c r="M88" s="1563"/>
      <c r="N88" s="1563"/>
      <c r="O88" s="1563"/>
      <c r="P88" s="1563"/>
      <c r="Q88" s="1563"/>
      <c r="R88" s="1563"/>
      <c r="S88" s="1563"/>
      <c r="T88" s="1563"/>
      <c r="U88" s="1563"/>
      <c r="V88" s="1563"/>
      <c r="W88" s="1563"/>
    </row>
  </sheetData>
  <mergeCells count="52">
    <mergeCell ref="AD5:AF5"/>
    <mergeCell ref="AH5:AJ5"/>
    <mergeCell ref="AL5:AN5"/>
    <mergeCell ref="P12:V12"/>
    <mergeCell ref="Y12:AM12"/>
    <mergeCell ref="P14:V14"/>
    <mergeCell ref="Y14:AM14"/>
    <mergeCell ref="P16:V16"/>
    <mergeCell ref="Y16:AD16"/>
    <mergeCell ref="AF16:AM16"/>
    <mergeCell ref="C22:J22"/>
    <mergeCell ref="C24:J24"/>
    <mergeCell ref="C26:J26"/>
    <mergeCell ref="Q26:S26"/>
    <mergeCell ref="U26:W26"/>
    <mergeCell ref="Y26:AA26"/>
    <mergeCell ref="C28:J28"/>
    <mergeCell ref="C30:J30"/>
    <mergeCell ref="Q30:S30"/>
    <mergeCell ref="U30:W30"/>
    <mergeCell ref="Y30:AA30"/>
    <mergeCell ref="K33:N33"/>
    <mergeCell ref="O33:R33"/>
    <mergeCell ref="T33:W33"/>
    <mergeCell ref="X33:AA33"/>
    <mergeCell ref="AB33:AF33"/>
    <mergeCell ref="AG33:AJ33"/>
    <mergeCell ref="AD49:AF49"/>
    <mergeCell ref="AH49:AJ49"/>
    <mergeCell ref="AL49:AN49"/>
    <mergeCell ref="P56:V56"/>
    <mergeCell ref="Y56:AM56"/>
    <mergeCell ref="P58:V58"/>
    <mergeCell ref="Y58:AM58"/>
    <mergeCell ref="P60:V60"/>
    <mergeCell ref="Y60:AD60"/>
    <mergeCell ref="AF60:AM60"/>
    <mergeCell ref="C66:J66"/>
    <mergeCell ref="C68:J68"/>
    <mergeCell ref="C70:J70"/>
    <mergeCell ref="Q70:S70"/>
    <mergeCell ref="U70:W70"/>
    <mergeCell ref="Y70:AA70"/>
    <mergeCell ref="C72:J72"/>
    <mergeCell ref="C74:J74"/>
    <mergeCell ref="Q74:S74"/>
    <mergeCell ref="U74:W74"/>
    <mergeCell ref="Y74:AA74"/>
    <mergeCell ref="C83:H83"/>
    <mergeCell ref="C84:H84"/>
    <mergeCell ref="C85:H85"/>
    <mergeCell ref="AQ2:AV3"/>
  </mergeCells>
  <phoneticPr fontId="23"/>
  <hyperlinks>
    <hyperlink ref="AQ2:AV3" location="書類一覧!D91"/>
  </hyperlinks>
  <pageMargins left="0.92" right="0.54" top="0.57999999999999996" bottom="0.45" header="0.51200000000000001" footer="0.38"/>
  <pageSetup paperSize="9" firstPageNumber="0" fitToWidth="1" fitToHeight="1" orientation="portrait" usePrinterDefaults="1" useFirstPageNumber="1" r:id="rId1"/>
  <headerFooter alignWithMargins="0"/>
  <rowBreaks count="1" manualBreakCount="1">
    <brk id="44" max="40" man="1"/>
  </rowBreaks>
  <colBreaks count="1" manualBreakCount="1">
    <brk id="43" max="60"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dimension ref="B1:BI40"/>
  <sheetViews>
    <sheetView showGridLines="0" view="pageBreakPreview" zoomScaleSheetLayoutView="100" workbookViewId="0">
      <selection activeCell="BB2" sqref="BB2:BI2"/>
    </sheetView>
  </sheetViews>
  <sheetFormatPr defaultColWidth="1.77734375" defaultRowHeight="14.4"/>
  <cols>
    <col min="1" max="1" width="1.77734375" style="856" bestFit="1" customWidth="0"/>
    <col min="2" max="16384" width="1.77734375" style="856"/>
  </cols>
  <sheetData>
    <row r="1" spans="2:61" ht="34.200000000000003" customHeight="1">
      <c r="M1" s="1554"/>
      <c r="N1" s="1554"/>
      <c r="O1" s="1554"/>
      <c r="P1" s="1554"/>
      <c r="Q1" s="1554"/>
      <c r="R1" s="1554"/>
      <c r="S1" s="1554"/>
      <c r="T1" s="1554"/>
      <c r="U1" s="1554"/>
      <c r="V1" s="1554"/>
      <c r="W1" s="1554"/>
      <c r="X1" s="1554"/>
      <c r="Y1" s="1611" t="s">
        <v>640</v>
      </c>
      <c r="Z1" s="1611"/>
      <c r="AA1" s="1554"/>
      <c r="AB1" s="1554"/>
      <c r="AC1" s="1554"/>
      <c r="AD1" s="1554"/>
      <c r="AE1" s="1554"/>
      <c r="AF1" s="1554"/>
      <c r="AG1" s="1554"/>
    </row>
    <row r="2" spans="2:61" ht="27" customHeight="1">
      <c r="L2" s="1554"/>
      <c r="M2" s="1554"/>
      <c r="N2" s="1554"/>
      <c r="O2" s="1554"/>
      <c r="P2" s="1554"/>
      <c r="Q2" s="1554"/>
      <c r="R2" s="1554"/>
      <c r="S2" s="1554"/>
      <c r="T2" s="1554"/>
      <c r="U2" s="1554"/>
      <c r="V2" s="1554"/>
      <c r="W2" s="1554"/>
      <c r="X2" s="1554"/>
      <c r="Y2" s="1554"/>
      <c r="Z2" s="1554"/>
      <c r="AA2" s="1554"/>
      <c r="AB2" s="1554"/>
      <c r="AC2" s="1554"/>
      <c r="AD2" s="1554"/>
      <c r="AE2" s="1554"/>
      <c r="AF2" s="1554"/>
      <c r="AG2" s="1554"/>
      <c r="BB2" s="1570" t="s">
        <v>747</v>
      </c>
      <c r="BC2" s="871"/>
      <c r="BD2" s="871"/>
      <c r="BE2" s="871"/>
      <c r="BF2" s="871"/>
      <c r="BG2" s="871"/>
      <c r="BH2" s="871"/>
      <c r="BI2" s="871"/>
    </row>
    <row r="3" spans="2:61" ht="21" customHeight="1">
      <c r="AF3" s="856" t="s">
        <v>147</v>
      </c>
      <c r="AI3" s="849"/>
      <c r="AJ3" s="849"/>
      <c r="AK3" s="849"/>
      <c r="AL3" s="849"/>
      <c r="AM3" s="849" t="s">
        <v>271</v>
      </c>
      <c r="AN3" s="849"/>
      <c r="AO3" s="849"/>
      <c r="AP3" s="849"/>
      <c r="AQ3" s="849"/>
      <c r="AR3" s="849" t="s">
        <v>733</v>
      </c>
      <c r="AS3" s="849"/>
      <c r="AT3" s="849"/>
      <c r="AU3" s="849"/>
      <c r="AV3" s="849"/>
      <c r="AW3" s="849" t="s">
        <v>563</v>
      </c>
    </row>
    <row r="4" spans="2:61" ht="18" customHeight="1">
      <c r="AH4" s="1553"/>
      <c r="AI4" s="1553"/>
    </row>
    <row r="5" spans="2:61" ht="33.75" customHeight="1">
      <c r="B5" s="856" t="s">
        <v>1232</v>
      </c>
      <c r="I5" s="1593"/>
      <c r="J5" s="1593"/>
      <c r="W5" s="856" t="s">
        <v>749</v>
      </c>
      <c r="X5" s="1609"/>
      <c r="Y5" s="1612"/>
      <c r="Z5" s="1613"/>
    </row>
    <row r="6" spans="2:61" ht="15" customHeight="1">
      <c r="W6" s="1608"/>
      <c r="X6" s="1610"/>
    </row>
    <row r="7" spans="2:61" ht="21" customHeight="1">
      <c r="N7" s="849"/>
      <c r="O7" s="849" t="s">
        <v>760</v>
      </c>
      <c r="W7" s="1608"/>
      <c r="X7" s="1610"/>
    </row>
    <row r="8" spans="2:61" ht="3" customHeight="1">
      <c r="N8" s="849"/>
    </row>
    <row r="9" spans="2:61" ht="21" customHeight="1">
      <c r="N9" s="849"/>
      <c r="Q9" s="863" t="s">
        <v>119</v>
      </c>
      <c r="R9" s="863"/>
      <c r="S9" s="863"/>
      <c r="T9" s="863"/>
      <c r="U9" s="863"/>
      <c r="V9" s="863"/>
      <c r="W9" s="863"/>
      <c r="X9" s="1165"/>
    </row>
    <row r="10" spans="2:61" ht="3.6" customHeight="1">
      <c r="N10" s="849"/>
      <c r="V10" s="1553"/>
    </row>
    <row r="11" spans="2:61" ht="21" customHeight="1">
      <c r="N11" s="849"/>
      <c r="Q11" s="863" t="s">
        <v>235</v>
      </c>
      <c r="R11" s="863"/>
      <c r="S11" s="863"/>
      <c r="T11" s="863"/>
      <c r="U11" s="863"/>
      <c r="V11" s="863"/>
      <c r="W11" s="863"/>
      <c r="X11" s="1165"/>
    </row>
    <row r="12" spans="2:61" ht="3.6" customHeight="1">
      <c r="V12" s="1553"/>
    </row>
    <row r="13" spans="2:61" ht="21" customHeight="1">
      <c r="Q13" s="863" t="s">
        <v>50</v>
      </c>
      <c r="R13" s="863"/>
      <c r="S13" s="863"/>
      <c r="T13" s="863"/>
      <c r="U13" s="863"/>
      <c r="V13" s="863"/>
      <c r="W13" s="863"/>
      <c r="X13" s="1165"/>
    </row>
    <row r="14" spans="2:61" ht="18.600000000000001" customHeight="1"/>
    <row r="15" spans="2:61" ht="21" customHeight="1">
      <c r="C15" s="1551"/>
      <c r="D15" s="1551"/>
      <c r="E15" s="1551" t="s">
        <v>878</v>
      </c>
    </row>
    <row r="16" spans="2:61" ht="21" customHeight="1">
      <c r="C16" s="1551"/>
      <c r="D16" s="1551"/>
      <c r="E16" s="1551"/>
    </row>
    <row r="17" spans="3:48" ht="21" customHeight="1">
      <c r="V17" s="1580"/>
      <c r="W17" s="1580"/>
      <c r="X17" s="1580"/>
      <c r="Y17" s="1580"/>
      <c r="Z17" s="1580" t="s">
        <v>327</v>
      </c>
      <c r="AA17" s="1580"/>
    </row>
    <row r="18" spans="3:48" ht="16.5" customHeight="1">
      <c r="V18" s="849"/>
      <c r="W18" s="849"/>
    </row>
    <row r="19" spans="3:48" ht="27.6" customHeight="1">
      <c r="N19" s="1603" t="s">
        <v>936</v>
      </c>
      <c r="O19" s="1556"/>
      <c r="P19" s="1556"/>
      <c r="Q19" s="1556"/>
      <c r="R19" s="1556"/>
      <c r="S19" s="1556"/>
      <c r="T19" s="1556"/>
      <c r="U19" s="1556"/>
      <c r="V19" s="1556"/>
      <c r="W19" s="1556"/>
      <c r="X19" s="1556"/>
      <c r="Y19" s="1556"/>
      <c r="Z19" s="1556"/>
      <c r="AA19" s="1556"/>
      <c r="AB19" s="1556"/>
      <c r="AC19" s="1556"/>
      <c r="AD19" s="1556"/>
      <c r="AE19" s="1556"/>
      <c r="AF19" s="1556"/>
      <c r="AG19" s="1556"/>
      <c r="AH19" s="1556"/>
      <c r="AI19" s="1556"/>
      <c r="AJ19" s="1556"/>
      <c r="AK19" s="1556"/>
      <c r="AL19" s="1556"/>
      <c r="AM19" s="1556"/>
      <c r="AN19" s="1556"/>
      <c r="AO19" s="1556"/>
      <c r="AP19" s="1556"/>
      <c r="AQ19" s="1556"/>
      <c r="AR19" s="1556"/>
      <c r="AS19" s="1556"/>
      <c r="AT19" s="1556"/>
      <c r="AU19" s="1556"/>
      <c r="AV19" s="1556"/>
    </row>
    <row r="20" spans="3:48" ht="9.6" customHeight="1"/>
    <row r="21" spans="3:48" ht="21" customHeight="1">
      <c r="C21" s="849" t="s">
        <v>796</v>
      </c>
      <c r="D21" s="849"/>
      <c r="F21" s="863" t="s">
        <v>451</v>
      </c>
      <c r="G21" s="863"/>
      <c r="H21" s="863"/>
      <c r="I21" s="863"/>
      <c r="J21" s="863"/>
      <c r="K21" s="863"/>
      <c r="L21" s="863"/>
      <c r="M21" s="863"/>
      <c r="N21" s="863"/>
      <c r="O21" s="1555"/>
      <c r="P21" s="1555"/>
      <c r="Q21" s="1555"/>
      <c r="R21" s="1555"/>
      <c r="S21" s="1555"/>
      <c r="T21" s="1555"/>
      <c r="U21" s="1555"/>
      <c r="V21" s="1555"/>
      <c r="W21" s="1555"/>
      <c r="X21" s="1555"/>
      <c r="Y21" s="1555"/>
      <c r="Z21" s="1555"/>
      <c r="AA21" s="1555"/>
      <c r="AB21" s="1555"/>
      <c r="AC21" s="1555"/>
      <c r="AD21" s="1555"/>
      <c r="AE21" s="1555"/>
      <c r="AF21" s="1555"/>
      <c r="AG21" s="1555"/>
      <c r="AH21" s="1555"/>
      <c r="AI21" s="1555"/>
      <c r="AJ21" s="1555"/>
      <c r="AK21" s="1555"/>
      <c r="AL21" s="1555"/>
      <c r="AM21" s="1555"/>
      <c r="AN21" s="1555"/>
      <c r="AO21" s="1555"/>
      <c r="AP21" s="1555"/>
      <c r="AQ21" s="1555"/>
      <c r="AR21" s="1555"/>
      <c r="AS21" s="1555"/>
      <c r="AT21" s="1555"/>
      <c r="AU21" s="1555"/>
      <c r="AV21" s="1555"/>
    </row>
    <row r="22" spans="3:48" ht="9.6" customHeight="1"/>
    <row r="23" spans="3:48" ht="21" customHeight="1">
      <c r="C23" s="849" t="s">
        <v>598</v>
      </c>
      <c r="D23" s="849"/>
      <c r="F23" s="863" t="s">
        <v>825</v>
      </c>
      <c r="G23" s="863"/>
      <c r="H23" s="863"/>
      <c r="I23" s="863"/>
      <c r="J23" s="863"/>
      <c r="K23" s="863"/>
      <c r="L23" s="863"/>
      <c r="M23" s="863"/>
      <c r="N23" s="863"/>
      <c r="O23" s="858"/>
      <c r="P23" s="858" t="s">
        <v>1230</v>
      </c>
      <c r="Q23" s="858"/>
      <c r="R23" s="858"/>
      <c r="S23" s="858"/>
      <c r="T23" s="858"/>
      <c r="U23" s="858"/>
      <c r="V23" s="858"/>
      <c r="W23" s="858"/>
      <c r="X23" s="858"/>
      <c r="Y23" s="858"/>
      <c r="Z23" s="858"/>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8"/>
    </row>
    <row r="24" spans="3:48" ht="9.6" customHeight="1"/>
    <row r="25" spans="3:48" ht="21" customHeight="1">
      <c r="C25" s="849" t="s">
        <v>39</v>
      </c>
      <c r="D25" s="849"/>
      <c r="F25" s="863" t="s">
        <v>720</v>
      </c>
      <c r="G25" s="863"/>
      <c r="H25" s="863"/>
      <c r="I25" s="863"/>
      <c r="J25" s="863"/>
      <c r="K25" s="863"/>
      <c r="L25" s="863"/>
      <c r="M25" s="863"/>
      <c r="N25" s="863"/>
      <c r="S25" s="856" t="s">
        <v>138</v>
      </c>
      <c r="U25" s="856" t="s">
        <v>147</v>
      </c>
      <c r="Y25" s="849"/>
      <c r="Z25" s="849"/>
      <c r="AA25" s="849"/>
      <c r="AB25" s="849" t="s">
        <v>271</v>
      </c>
      <c r="AC25" s="849"/>
      <c r="AD25" s="849"/>
      <c r="AE25" s="849"/>
      <c r="AF25" s="849"/>
      <c r="AG25" s="849" t="s">
        <v>733</v>
      </c>
      <c r="AH25" s="849"/>
      <c r="AJ25" s="849"/>
      <c r="AK25" s="849"/>
      <c r="AL25" s="849" t="s">
        <v>563</v>
      </c>
    </row>
    <row r="26" spans="3:48" ht="6" customHeight="1"/>
    <row r="27" spans="3:48" ht="21" customHeight="1">
      <c r="S27" s="856" t="s">
        <v>306</v>
      </c>
      <c r="U27" s="856" t="s">
        <v>147</v>
      </c>
      <c r="Y27" s="849"/>
      <c r="Z27" s="849"/>
      <c r="AA27" s="849"/>
      <c r="AB27" s="849" t="s">
        <v>271</v>
      </c>
      <c r="AC27" s="849"/>
      <c r="AD27" s="849"/>
      <c r="AE27" s="849"/>
      <c r="AF27" s="849"/>
      <c r="AG27" s="849" t="s">
        <v>733</v>
      </c>
      <c r="AH27" s="849"/>
      <c r="AJ27" s="849"/>
      <c r="AK27" s="849"/>
      <c r="AL27" s="849" t="s">
        <v>563</v>
      </c>
    </row>
    <row r="28" spans="3:48" ht="9.6" customHeight="1"/>
    <row r="29" spans="3:48" ht="21" customHeight="1">
      <c r="C29" s="849" t="s">
        <v>127</v>
      </c>
      <c r="D29" s="849"/>
      <c r="F29" s="863" t="s">
        <v>1001</v>
      </c>
      <c r="G29" s="863"/>
      <c r="H29" s="863"/>
      <c r="I29" s="863"/>
      <c r="J29" s="863"/>
      <c r="K29" s="863"/>
      <c r="L29" s="863"/>
      <c r="M29" s="863"/>
      <c r="N29" s="863"/>
      <c r="O29" s="1556"/>
      <c r="P29" s="1556"/>
      <c r="Q29" s="1556"/>
      <c r="R29" s="1556"/>
      <c r="S29" s="1556"/>
      <c r="T29" s="1556"/>
      <c r="U29" s="1556"/>
      <c r="V29" s="1556"/>
      <c r="W29" s="1556"/>
      <c r="X29" s="1556"/>
      <c r="Y29" s="1556"/>
      <c r="Z29" s="1556"/>
      <c r="AA29" s="1556"/>
      <c r="AB29" s="1556"/>
      <c r="AC29" s="1556"/>
      <c r="AD29" s="1556"/>
      <c r="AE29" s="1556"/>
      <c r="AF29" s="1556"/>
      <c r="AG29" s="1556"/>
      <c r="AH29" s="1556"/>
      <c r="AI29" s="1556"/>
      <c r="AJ29" s="1556"/>
      <c r="AK29" s="1556"/>
      <c r="AL29" s="1556"/>
      <c r="AM29" s="1556"/>
      <c r="AN29" s="1556"/>
      <c r="AO29" s="1556"/>
      <c r="AP29" s="1556"/>
      <c r="AQ29" s="1556"/>
      <c r="AR29" s="1556"/>
      <c r="AS29" s="1556"/>
      <c r="AT29" s="1556"/>
      <c r="AU29" s="1556"/>
      <c r="AV29" s="1556"/>
    </row>
    <row r="30" spans="3:48" ht="9.6" customHeight="1"/>
    <row r="31" spans="3:48" ht="21" customHeight="1">
      <c r="C31" s="849" t="s">
        <v>385</v>
      </c>
      <c r="D31" s="849"/>
      <c r="F31" s="849" t="s">
        <v>109</v>
      </c>
      <c r="G31" s="849"/>
      <c r="H31" s="849"/>
      <c r="I31" s="849"/>
      <c r="J31" s="849"/>
      <c r="K31" s="849"/>
      <c r="L31" s="849"/>
      <c r="M31" s="849"/>
      <c r="N31" s="849"/>
      <c r="AA31" s="849"/>
      <c r="AB31" s="849"/>
    </row>
    <row r="32" spans="3:48" ht="18" customHeight="1">
      <c r="F32" s="863"/>
      <c r="G32" s="863"/>
      <c r="H32" s="863"/>
      <c r="I32" s="863"/>
      <c r="J32" s="863"/>
      <c r="K32" s="863"/>
      <c r="L32" s="863"/>
      <c r="M32" s="863"/>
      <c r="N32" s="863"/>
      <c r="AA32" s="849"/>
      <c r="AB32" s="849"/>
    </row>
    <row r="33" spans="3:51" ht="27" customHeight="1">
      <c r="C33" s="1584" t="s">
        <v>968</v>
      </c>
      <c r="D33" s="1588"/>
      <c r="E33" s="1588"/>
      <c r="F33" s="1588"/>
      <c r="G33" s="1588"/>
      <c r="H33" s="1588"/>
      <c r="I33" s="1588"/>
      <c r="J33" s="1594"/>
      <c r="K33" s="1597"/>
      <c r="L33" s="1600"/>
      <c r="M33" s="1600"/>
      <c r="N33" s="1600"/>
      <c r="O33" s="1604"/>
      <c r="P33" s="1604"/>
      <c r="Q33" s="1604"/>
      <c r="R33" s="1604"/>
      <c r="S33" s="1588" t="s">
        <v>1044</v>
      </c>
      <c r="T33" s="1604"/>
      <c r="U33" s="1604"/>
      <c r="V33" s="1604"/>
      <c r="W33" s="1604"/>
      <c r="X33" s="1604"/>
      <c r="Y33" s="1604"/>
      <c r="Z33" s="1614"/>
      <c r="AA33" s="849"/>
      <c r="AB33" s="849"/>
      <c r="AC33" s="863" t="s">
        <v>1001</v>
      </c>
      <c r="AD33" s="1618"/>
      <c r="AE33" s="1618"/>
      <c r="AF33" s="1618"/>
      <c r="AG33" s="1618"/>
      <c r="AH33" s="1618"/>
      <c r="AI33" s="1618"/>
      <c r="AJ33" s="1618"/>
      <c r="AK33" s="849"/>
      <c r="AL33" s="849"/>
      <c r="AM33" s="849"/>
      <c r="AN33" s="849"/>
      <c r="AO33" s="849"/>
      <c r="AP33" s="849"/>
      <c r="AQ33" s="849"/>
      <c r="AR33" s="849"/>
      <c r="AS33" s="849"/>
      <c r="AT33" s="849"/>
      <c r="AU33" s="849"/>
      <c r="AV33" s="856" t="s">
        <v>599</v>
      </c>
    </row>
    <row r="34" spans="3:51" ht="27" customHeight="1">
      <c r="C34" s="1585" t="s">
        <v>701</v>
      </c>
      <c r="D34" s="1589"/>
      <c r="E34" s="1589"/>
      <c r="F34" s="1589"/>
      <c r="G34" s="1589"/>
      <c r="H34" s="1589"/>
      <c r="I34" s="1589"/>
      <c r="J34" s="1595"/>
      <c r="K34" s="1598"/>
      <c r="L34" s="1601"/>
      <c r="M34" s="1601"/>
      <c r="N34" s="1601"/>
      <c r="O34" s="1601"/>
      <c r="P34" s="1601"/>
      <c r="Q34" s="1601"/>
      <c r="R34" s="1601"/>
      <c r="S34" s="1601"/>
      <c r="T34" s="1601"/>
      <c r="U34" s="1601"/>
      <c r="V34" s="1601"/>
      <c r="W34" s="1601"/>
      <c r="X34" s="1601"/>
      <c r="Y34" s="1589" t="s">
        <v>599</v>
      </c>
      <c r="Z34" s="1615"/>
      <c r="AA34" s="849"/>
      <c r="AB34" s="849"/>
      <c r="AC34" s="1592" t="s">
        <v>394</v>
      </c>
      <c r="AD34" s="1618"/>
      <c r="AE34" s="1618"/>
      <c r="AF34" s="1618"/>
      <c r="AG34" s="1618"/>
      <c r="AH34" s="1618"/>
      <c r="AI34" s="1618"/>
      <c r="AJ34" s="1618"/>
      <c r="AK34" s="1587"/>
      <c r="AL34" s="1587"/>
      <c r="AM34" s="1587"/>
      <c r="AN34" s="1587"/>
      <c r="AO34" s="1587"/>
      <c r="AP34" s="1587"/>
      <c r="AQ34" s="1587"/>
      <c r="AR34" s="1587"/>
      <c r="AS34" s="1587"/>
      <c r="AT34" s="1587"/>
      <c r="AU34" s="1587"/>
      <c r="AV34" s="1591" t="s">
        <v>599</v>
      </c>
    </row>
    <row r="35" spans="3:51" ht="27" customHeight="1">
      <c r="C35" s="1585" t="s">
        <v>467</v>
      </c>
      <c r="D35" s="1589"/>
      <c r="E35" s="1589"/>
      <c r="F35" s="1589"/>
      <c r="G35" s="1589"/>
      <c r="H35" s="1589"/>
      <c r="I35" s="1589"/>
      <c r="J35" s="1595"/>
      <c r="K35" s="1598"/>
      <c r="L35" s="1601"/>
      <c r="M35" s="1601"/>
      <c r="N35" s="1601"/>
      <c r="O35" s="1601"/>
      <c r="P35" s="1601"/>
      <c r="Q35" s="1601"/>
      <c r="R35" s="1601"/>
      <c r="S35" s="1601"/>
      <c r="T35" s="1601"/>
      <c r="U35" s="1601"/>
      <c r="V35" s="1601"/>
      <c r="W35" s="1601"/>
      <c r="X35" s="1601"/>
      <c r="Y35" s="1589" t="s">
        <v>599</v>
      </c>
      <c r="Z35" s="1615"/>
      <c r="AA35" s="849"/>
      <c r="AB35" s="849"/>
      <c r="AC35" s="863" t="s">
        <v>82</v>
      </c>
      <c r="AD35" s="1618"/>
      <c r="AE35" s="1618"/>
      <c r="AF35" s="1618"/>
      <c r="AG35" s="1618"/>
      <c r="AH35" s="1618"/>
      <c r="AI35" s="1618"/>
      <c r="AJ35" s="1618"/>
      <c r="AK35" s="849"/>
      <c r="AL35" s="849"/>
      <c r="AM35" s="849"/>
      <c r="AN35" s="849"/>
      <c r="AO35" s="849"/>
      <c r="AP35" s="849"/>
      <c r="AQ35" s="849"/>
      <c r="AR35" s="849"/>
      <c r="AS35" s="849"/>
      <c r="AT35" s="849"/>
      <c r="AU35" s="849"/>
      <c r="AV35" s="856" t="s">
        <v>599</v>
      </c>
      <c r="AW35" s="856"/>
    </row>
    <row r="36" spans="3:51" ht="27" customHeight="1">
      <c r="C36" s="1585" t="s">
        <v>634</v>
      </c>
      <c r="D36" s="1589"/>
      <c r="E36" s="1589"/>
      <c r="F36" s="1589"/>
      <c r="G36" s="1589"/>
      <c r="H36" s="1589"/>
      <c r="I36" s="1589"/>
      <c r="J36" s="1595"/>
      <c r="K36" s="1598"/>
      <c r="L36" s="1601"/>
      <c r="M36" s="1601"/>
      <c r="N36" s="1601"/>
      <c r="O36" s="1601"/>
      <c r="P36" s="1601"/>
      <c r="Q36" s="1601"/>
      <c r="R36" s="1601"/>
      <c r="S36" s="1601"/>
      <c r="T36" s="1601"/>
      <c r="U36" s="1601"/>
      <c r="V36" s="1601"/>
      <c r="W36" s="1601"/>
      <c r="X36" s="1601"/>
      <c r="Y36" s="1589" t="s">
        <v>599</v>
      </c>
      <c r="Z36" s="1615"/>
      <c r="AA36" s="849"/>
      <c r="AB36" s="849"/>
      <c r="AC36" s="1618"/>
      <c r="AD36" s="1618"/>
      <c r="AE36" s="1618"/>
      <c r="AF36" s="1618"/>
      <c r="AG36" s="1618"/>
      <c r="AH36" s="1618"/>
      <c r="AI36" s="1618"/>
      <c r="AJ36" s="1618"/>
      <c r="AK36" s="849"/>
      <c r="AL36" s="849"/>
      <c r="AM36" s="849"/>
      <c r="AN36" s="849"/>
      <c r="AO36" s="849"/>
      <c r="AP36" s="849"/>
      <c r="AQ36" s="849"/>
      <c r="AR36" s="849"/>
      <c r="AS36" s="849"/>
      <c r="AT36" s="849"/>
      <c r="AU36" s="849"/>
      <c r="AV36" s="856"/>
      <c r="AW36" s="856"/>
    </row>
    <row r="37" spans="3:51" ht="27" customHeight="1">
      <c r="C37" s="1585" t="s">
        <v>273</v>
      </c>
      <c r="D37" s="1589"/>
      <c r="E37" s="1589"/>
      <c r="F37" s="1589"/>
      <c r="G37" s="1589"/>
      <c r="H37" s="1589"/>
      <c r="I37" s="1589"/>
      <c r="J37" s="1595"/>
      <c r="K37" s="1598"/>
      <c r="L37" s="1601"/>
      <c r="M37" s="1601"/>
      <c r="N37" s="1601"/>
      <c r="O37" s="1601"/>
      <c r="P37" s="1601"/>
      <c r="Q37" s="1601"/>
      <c r="R37" s="1601"/>
      <c r="S37" s="1601"/>
      <c r="T37" s="1601"/>
      <c r="U37" s="1601"/>
      <c r="V37" s="1601"/>
      <c r="W37" s="1601"/>
      <c r="X37" s="1601"/>
      <c r="Y37" s="1589" t="s">
        <v>599</v>
      </c>
      <c r="Z37" s="1615"/>
      <c r="AA37" s="849"/>
      <c r="AB37" s="1617" t="s">
        <v>550</v>
      </c>
      <c r="AC37" s="1617"/>
      <c r="AD37" s="1619"/>
      <c r="AE37" s="1619"/>
      <c r="AF37" s="1619"/>
      <c r="AG37" s="1619"/>
      <c r="AH37" s="1619"/>
      <c r="AI37" s="1619"/>
      <c r="AJ37" s="1619"/>
      <c r="AK37" s="1619"/>
      <c r="AL37" s="1617"/>
      <c r="AM37" s="1617"/>
      <c r="AN37" s="1617"/>
      <c r="AO37" s="1617"/>
      <c r="AP37" s="1617"/>
      <c r="AQ37" s="1617"/>
      <c r="AR37" s="1617"/>
      <c r="AS37" s="1617"/>
      <c r="AT37" s="1617"/>
      <c r="AU37" s="1617"/>
      <c r="AV37" s="1617"/>
      <c r="AW37" s="1617"/>
      <c r="AX37" s="1617"/>
      <c r="AY37" s="1617"/>
    </row>
    <row r="38" spans="3:51" ht="27" customHeight="1">
      <c r="C38" s="1586" t="s">
        <v>740</v>
      </c>
      <c r="D38" s="1590"/>
      <c r="E38" s="1590"/>
      <c r="F38" s="1590"/>
      <c r="G38" s="1590"/>
      <c r="H38" s="1590"/>
      <c r="I38" s="1590"/>
      <c r="J38" s="1596"/>
      <c r="K38" s="1599"/>
      <c r="L38" s="1602"/>
      <c r="M38" s="1602"/>
      <c r="N38" s="1602"/>
      <c r="O38" s="1602"/>
      <c r="P38" s="1602"/>
      <c r="Q38" s="1602"/>
      <c r="R38" s="1602"/>
      <c r="S38" s="1602"/>
      <c r="T38" s="1602"/>
      <c r="U38" s="1602"/>
      <c r="V38" s="1602"/>
      <c r="W38" s="1602"/>
      <c r="X38" s="1602"/>
      <c r="Y38" s="1590" t="s">
        <v>599</v>
      </c>
      <c r="Z38" s="1616"/>
      <c r="AA38" s="849"/>
      <c r="AB38" s="849"/>
      <c r="AC38" s="863" t="s">
        <v>1095</v>
      </c>
      <c r="AD38" s="1618"/>
      <c r="AE38" s="1618"/>
      <c r="AF38" s="1618"/>
      <c r="AG38" s="1618"/>
      <c r="AH38" s="1618"/>
      <c r="AI38" s="1618"/>
      <c r="AJ38" s="1618"/>
      <c r="AK38" s="849"/>
      <c r="AL38" s="849"/>
      <c r="AM38" s="849"/>
      <c r="AN38" s="849"/>
      <c r="AO38" s="849"/>
      <c r="AP38" s="849"/>
      <c r="AQ38" s="849"/>
      <c r="AR38" s="849"/>
      <c r="AS38" s="849"/>
      <c r="AT38" s="849"/>
      <c r="AU38" s="849"/>
      <c r="AV38" s="856" t="s">
        <v>599</v>
      </c>
    </row>
    <row r="39" spans="3:51" ht="12" customHeight="1">
      <c r="F39" s="1591"/>
      <c r="G39" s="1591"/>
      <c r="H39" s="1591"/>
      <c r="I39" s="1591"/>
      <c r="J39" s="1591"/>
      <c r="K39" s="1591"/>
      <c r="L39" s="1591"/>
      <c r="M39" s="1591"/>
      <c r="N39" s="1591"/>
      <c r="O39" s="1591"/>
      <c r="P39" s="1591"/>
      <c r="Q39" s="1591"/>
      <c r="R39" s="1591"/>
      <c r="S39" s="1605" t="s">
        <v>839</v>
      </c>
      <c r="T39" s="1607"/>
      <c r="U39" s="1607"/>
      <c r="V39" s="1607"/>
      <c r="W39" s="1607"/>
      <c r="X39" s="1591"/>
      <c r="Y39" s="1591"/>
      <c r="Z39" s="1591"/>
      <c r="AA39" s="1591"/>
      <c r="AB39" s="1591"/>
      <c r="AC39" s="1591"/>
      <c r="AD39" s="1591"/>
      <c r="AE39" s="1591"/>
      <c r="AF39" s="1621" t="s">
        <v>319</v>
      </c>
      <c r="AG39" s="1606"/>
      <c r="AH39" s="1606"/>
      <c r="AI39" s="1606"/>
      <c r="AJ39" s="1606"/>
      <c r="AK39" s="1622"/>
      <c r="AL39" s="1591"/>
      <c r="AM39" s="1591"/>
      <c r="AN39" s="1591"/>
      <c r="AO39" s="1591"/>
      <c r="AP39" s="1591"/>
      <c r="AQ39" s="1591"/>
      <c r="AR39" s="1591"/>
      <c r="AS39" s="1591"/>
      <c r="AT39" s="1591"/>
      <c r="AU39" s="1591"/>
      <c r="AV39" s="1591"/>
      <c r="AW39" s="1591"/>
    </row>
    <row r="40" spans="3:51" ht="21" customHeight="1">
      <c r="C40" s="1587" t="s">
        <v>764</v>
      </c>
      <c r="D40" s="1587"/>
      <c r="E40" s="1591"/>
      <c r="F40" s="1592" t="s">
        <v>960</v>
      </c>
      <c r="G40" s="1592"/>
      <c r="H40" s="1592"/>
      <c r="I40" s="1592"/>
      <c r="J40" s="1592"/>
      <c r="K40" s="1592"/>
      <c r="L40" s="1592"/>
      <c r="M40" s="1587"/>
      <c r="N40" s="1587"/>
      <c r="O40" s="1587"/>
      <c r="P40" s="1587"/>
      <c r="Q40" s="1587"/>
      <c r="R40" s="1587"/>
      <c r="S40" s="1606"/>
      <c r="T40" s="1606"/>
      <c r="U40" s="1606"/>
      <c r="V40" s="1606"/>
      <c r="W40" s="1606"/>
      <c r="X40" s="1587"/>
      <c r="Y40" s="1587"/>
      <c r="Z40" s="1587"/>
      <c r="AA40" s="1587"/>
      <c r="AB40" s="1587"/>
      <c r="AC40" s="1587"/>
      <c r="AD40" s="1591" t="s">
        <v>18</v>
      </c>
      <c r="AE40" s="1620"/>
      <c r="AF40" s="1606"/>
      <c r="AG40" s="1606"/>
      <c r="AH40" s="1606"/>
      <c r="AI40" s="1606"/>
      <c r="AJ40" s="1606"/>
      <c r="AK40" s="1623"/>
      <c r="AL40" s="1623"/>
      <c r="AM40" s="1623"/>
      <c r="AN40" s="1623"/>
      <c r="AO40" s="1623"/>
      <c r="AP40" s="1623"/>
      <c r="AQ40" s="1623"/>
      <c r="AR40" s="1623"/>
      <c r="AS40" s="1623"/>
      <c r="AT40" s="1623"/>
      <c r="AU40" s="1623"/>
      <c r="AV40" s="1591" t="s">
        <v>206</v>
      </c>
      <c r="AW40" s="1591"/>
    </row>
    <row r="41" spans="3:51" ht="13.5" customHeight="1"/>
    <row r="42" spans="3:51" ht="13.5" customHeight="1"/>
    <row r="43" spans="3:51" ht="13.5" customHeight="1"/>
    <row r="44" spans="3:51" ht="13.5" customHeight="1"/>
  </sheetData>
  <mergeCells count="56">
    <mergeCell ref="BB2:BI2"/>
    <mergeCell ref="Q9:X9"/>
    <mergeCell ref="Q11:X11"/>
    <mergeCell ref="Q13:X13"/>
    <mergeCell ref="O19:AV19"/>
    <mergeCell ref="C21:D21"/>
    <mergeCell ref="F21:N21"/>
    <mergeCell ref="O21:AV21"/>
    <mergeCell ref="C23:D23"/>
    <mergeCell ref="F23:N23"/>
    <mergeCell ref="C25:D25"/>
    <mergeCell ref="F25:N25"/>
    <mergeCell ref="Z25:AA25"/>
    <mergeCell ref="AE25:AF25"/>
    <mergeCell ref="AJ25:AK25"/>
    <mergeCell ref="Z27:AA27"/>
    <mergeCell ref="AE27:AF27"/>
    <mergeCell ref="AJ27:AK27"/>
    <mergeCell ref="C29:D29"/>
    <mergeCell ref="F29:N29"/>
    <mergeCell ref="O29:AV29"/>
    <mergeCell ref="C31:D31"/>
    <mergeCell ref="F31:N31"/>
    <mergeCell ref="AA31:AB31"/>
    <mergeCell ref="C33:J33"/>
    <mergeCell ref="AC33:AJ33"/>
    <mergeCell ref="AK33:AU33"/>
    <mergeCell ref="C34:J34"/>
    <mergeCell ref="K34:X34"/>
    <mergeCell ref="Y34:Z34"/>
    <mergeCell ref="AC34:AJ34"/>
    <mergeCell ref="AK34:AU34"/>
    <mergeCell ref="C35:J35"/>
    <mergeCell ref="K35:X35"/>
    <mergeCell ref="Y35:Z35"/>
    <mergeCell ref="C36:J36"/>
    <mergeCell ref="K36:X36"/>
    <mergeCell ref="Y36:Z36"/>
    <mergeCell ref="C37:J37"/>
    <mergeCell ref="K37:X37"/>
    <mergeCell ref="Y37:Z37"/>
    <mergeCell ref="C38:J38"/>
    <mergeCell ref="K38:X38"/>
    <mergeCell ref="Y38:Z38"/>
    <mergeCell ref="AC38:AJ38"/>
    <mergeCell ref="AK38:AU38"/>
    <mergeCell ref="C40:D40"/>
    <mergeCell ref="F40:L40"/>
    <mergeCell ref="M40:R40"/>
    <mergeCell ref="X40:AC40"/>
    <mergeCell ref="AK40:AU40"/>
    <mergeCell ref="AC35:AJ36"/>
    <mergeCell ref="AK35:AU36"/>
    <mergeCell ref="AV35:AW36"/>
    <mergeCell ref="S39:W40"/>
    <mergeCell ref="AF39:AJ40"/>
  </mergeCells>
  <phoneticPr fontId="23"/>
  <hyperlinks>
    <hyperlink ref="BB2:BI2" location="書類一覧!D92"/>
  </hyperlinks>
  <pageMargins left="0.87" right="0.45" top="1.03" bottom="0.45" header="0.51200000000000001" footer="0.38"/>
  <pageSetup paperSize="9" firstPageNumber="0" fitToWidth="1" fitToHeight="1" orientation="portrait" usePrinterDefaults="1" useFirstPageNumber="1"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dimension ref="A1:BQ56"/>
  <sheetViews>
    <sheetView showGridLines="0" view="pageBreakPreview" zoomScaleSheetLayoutView="100" workbookViewId="0">
      <selection activeCell="BB36" sqref="BB36"/>
    </sheetView>
  </sheetViews>
  <sheetFormatPr defaultColWidth="9" defaultRowHeight="12"/>
  <cols>
    <col min="1" max="48" width="2.77734375" style="596" customWidth="1"/>
    <col min="49" max="213" width="2.109375" style="596" customWidth="1"/>
    <col min="214" max="214" width="9" style="596" bestFit="1" customWidth="0"/>
    <col min="215" max="16384" width="9" style="596"/>
  </cols>
  <sheetData>
    <row r="1" spans="1:48" ht="16.5" customHeight="1">
      <c r="A1" s="603" t="s">
        <v>1240</v>
      </c>
    </row>
    <row r="2" spans="1:48" ht="16.5" customHeight="1">
      <c r="A2" s="603" t="s">
        <v>755</v>
      </c>
      <c r="AI2" s="871"/>
      <c r="AK2" s="871" t="s">
        <v>747</v>
      </c>
      <c r="AL2" s="871"/>
      <c r="AM2" s="871"/>
      <c r="AN2" s="871"/>
      <c r="AO2" s="871"/>
    </row>
    <row r="3" spans="1:48" ht="16.5" customHeight="1">
      <c r="W3" s="876" t="s">
        <v>508</v>
      </c>
      <c r="Y3" s="872"/>
      <c r="Z3" s="872"/>
      <c r="AA3" s="872" t="s">
        <v>271</v>
      </c>
      <c r="AB3" s="872"/>
      <c r="AC3" s="872"/>
      <c r="AD3" s="872" t="s">
        <v>230</v>
      </c>
      <c r="AE3" s="622"/>
      <c r="AF3" s="622"/>
      <c r="AG3" s="872" t="s">
        <v>563</v>
      </c>
    </row>
    <row r="4" spans="1:48" ht="16.5" customHeight="1">
      <c r="H4" s="1636"/>
      <c r="I4" s="1636"/>
      <c r="J4" s="1636"/>
      <c r="K4" s="1636"/>
      <c r="L4" s="1636"/>
      <c r="M4" s="1636"/>
      <c r="N4" s="1636"/>
      <c r="O4" s="1636"/>
      <c r="P4" s="1636"/>
      <c r="Q4" s="1636"/>
      <c r="R4" s="1636"/>
      <c r="S4" s="1636"/>
      <c r="T4" s="1636"/>
      <c r="U4" s="1636"/>
      <c r="V4" s="1636"/>
      <c r="W4" s="1636"/>
      <c r="X4" s="1636"/>
      <c r="Y4" s="1636"/>
      <c r="Z4" s="1636"/>
      <c r="AA4" s="1636"/>
      <c r="AB4" s="1636"/>
      <c r="AC4" s="1636"/>
      <c r="AD4" s="1636"/>
      <c r="AE4" s="1636"/>
      <c r="AF4" s="1636"/>
      <c r="AG4" s="1636"/>
      <c r="AH4" s="1636"/>
      <c r="AI4" s="1636"/>
      <c r="AJ4" s="1636"/>
      <c r="AK4" s="1636"/>
      <c r="AL4" s="1636"/>
      <c r="AM4" s="1636"/>
    </row>
    <row r="5" spans="1:48" ht="23.4">
      <c r="A5" s="876"/>
      <c r="B5" s="876"/>
      <c r="C5" s="1627" t="s">
        <v>765</v>
      </c>
      <c r="D5" s="1627"/>
      <c r="E5" s="1627"/>
      <c r="F5" s="1627"/>
      <c r="G5" s="1627"/>
      <c r="H5" s="1627"/>
      <c r="I5" s="1627"/>
      <c r="J5" s="1627"/>
      <c r="K5" s="1627"/>
      <c r="L5" s="1627"/>
      <c r="M5" s="1627"/>
      <c r="N5" s="1627"/>
      <c r="O5" s="1627"/>
      <c r="P5" s="1627"/>
      <c r="Q5" s="1627"/>
      <c r="R5" s="1627"/>
      <c r="S5" s="1627"/>
      <c r="T5" s="1627"/>
      <c r="U5" s="1627"/>
      <c r="V5" s="1627"/>
      <c r="W5" s="1627"/>
      <c r="X5" s="1627"/>
      <c r="Y5" s="1627"/>
      <c r="Z5" s="1627"/>
      <c r="AA5" s="1627"/>
      <c r="AB5" s="1627"/>
      <c r="AC5" s="1627"/>
      <c r="AD5" s="1627"/>
      <c r="AE5" s="1627"/>
      <c r="AF5" s="1636"/>
      <c r="AG5" s="1636"/>
      <c r="AH5" s="1636"/>
      <c r="AI5" s="1636"/>
      <c r="AJ5" s="1636"/>
      <c r="AK5" s="1636"/>
      <c r="AL5" s="1636"/>
      <c r="AM5" s="1654"/>
      <c r="AN5" s="876"/>
      <c r="AO5" s="876"/>
      <c r="AP5" s="876"/>
      <c r="AQ5" s="876"/>
      <c r="AR5" s="876"/>
      <c r="AS5" s="876"/>
      <c r="AT5" s="876"/>
      <c r="AU5" s="876"/>
      <c r="AV5" s="876"/>
    </row>
    <row r="6" spans="1:48" ht="16.5" customHeight="1">
      <c r="A6" s="876"/>
      <c r="B6" s="876"/>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6"/>
      <c r="AI6" s="876"/>
      <c r="AJ6" s="876"/>
      <c r="AK6" s="876"/>
      <c r="AL6" s="1654"/>
      <c r="AM6" s="1654"/>
      <c r="AN6" s="876"/>
      <c r="AO6" s="876"/>
      <c r="AP6" s="876"/>
      <c r="AQ6" s="876"/>
      <c r="AR6" s="876"/>
      <c r="AS6" s="876"/>
      <c r="AT6" s="876"/>
      <c r="AU6" s="876"/>
      <c r="AV6" s="876"/>
    </row>
    <row r="7" spans="1:48" s="1566" customFormat="1" ht="16.5" customHeight="1">
      <c r="A7" s="1566"/>
      <c r="B7" s="1566"/>
      <c r="C7" s="1628" t="s">
        <v>1232</v>
      </c>
      <c r="D7" s="1628"/>
      <c r="E7" s="1628"/>
      <c r="F7" s="1628"/>
      <c r="G7" s="1628"/>
      <c r="H7" s="1628"/>
      <c r="I7" s="1628"/>
      <c r="J7" s="1628"/>
      <c r="K7" s="1628"/>
      <c r="L7" s="1641" t="s">
        <v>749</v>
      </c>
      <c r="M7" s="1566"/>
      <c r="N7" s="1566"/>
      <c r="O7" s="1566"/>
      <c r="P7" s="1566"/>
      <c r="Q7" s="1566"/>
      <c r="R7" s="1566"/>
      <c r="S7" s="1566"/>
      <c r="T7" s="1566"/>
      <c r="U7" s="1566"/>
      <c r="V7" s="1566"/>
      <c r="W7" s="1566"/>
      <c r="X7" s="1566"/>
      <c r="Y7" s="1566"/>
      <c r="Z7" s="1566"/>
      <c r="AA7" s="1566"/>
      <c r="AB7" s="1566"/>
      <c r="AC7" s="1566"/>
      <c r="AD7" s="1566"/>
      <c r="AE7" s="1566"/>
      <c r="AF7" s="1566"/>
      <c r="AG7" s="1566"/>
      <c r="AH7" s="1566"/>
      <c r="AI7" s="1566"/>
      <c r="AJ7" s="1566"/>
      <c r="AK7" s="1566"/>
      <c r="AL7" s="1566"/>
      <c r="AM7" s="1566"/>
      <c r="AN7" s="1566"/>
      <c r="AO7" s="1566"/>
      <c r="AP7" s="1566"/>
      <c r="AQ7" s="1566"/>
      <c r="AR7" s="1566"/>
      <c r="AS7" s="1566"/>
      <c r="AT7" s="1566"/>
      <c r="AU7" s="1566"/>
      <c r="AV7" s="1566"/>
    </row>
    <row r="8" spans="1:48" s="1566" customFormat="1" ht="8.4" customHeight="1">
      <c r="A8" s="1566"/>
      <c r="B8" s="1566"/>
      <c r="C8" s="1628"/>
      <c r="D8" s="1628"/>
      <c r="E8" s="1628"/>
      <c r="F8" s="1628"/>
      <c r="G8" s="1628"/>
      <c r="H8" s="1628"/>
      <c r="I8" s="1628"/>
      <c r="J8" s="1628"/>
      <c r="K8" s="1628"/>
      <c r="L8" s="1641"/>
      <c r="M8" s="1566"/>
      <c r="N8" s="1566"/>
      <c r="O8" s="1566"/>
      <c r="P8" s="1566"/>
      <c r="Q8" s="1566"/>
      <c r="R8" s="1566"/>
      <c r="S8" s="1566"/>
      <c r="T8" s="1566"/>
      <c r="U8" s="1566"/>
      <c r="V8" s="1566"/>
      <c r="W8" s="1566"/>
      <c r="X8" s="1566"/>
      <c r="Y8" s="1566"/>
      <c r="Z8" s="1566"/>
      <c r="AA8" s="1566"/>
      <c r="AB8" s="1566"/>
      <c r="AC8" s="1566"/>
      <c r="AD8" s="1566"/>
      <c r="AE8" s="1566"/>
      <c r="AF8" s="1566"/>
      <c r="AG8" s="1566"/>
      <c r="AH8" s="1566"/>
      <c r="AI8" s="1566"/>
      <c r="AJ8" s="1566"/>
      <c r="AK8" s="1566"/>
      <c r="AL8" s="1566"/>
      <c r="AM8" s="1566"/>
      <c r="AN8" s="1566"/>
      <c r="AO8" s="1566"/>
      <c r="AP8" s="1566"/>
      <c r="AQ8" s="1566"/>
      <c r="AR8" s="1566"/>
      <c r="AS8" s="1566"/>
      <c r="AT8" s="1566"/>
      <c r="AU8" s="1566"/>
      <c r="AV8" s="1566"/>
    </row>
    <row r="9" spans="1:48" s="1566" customFormat="1" ht="16.5" customHeight="1">
      <c r="A9" s="1566"/>
      <c r="B9" s="1566"/>
      <c r="C9" s="1566"/>
      <c r="D9" s="1566"/>
      <c r="E9" s="1566"/>
      <c r="F9" s="1566"/>
      <c r="G9" s="1566"/>
      <c r="H9" s="1566"/>
      <c r="I9" s="1566"/>
      <c r="J9" s="1566"/>
      <c r="K9" s="1566"/>
      <c r="L9" s="1566"/>
      <c r="M9" s="1566"/>
      <c r="N9" s="1566"/>
      <c r="O9" s="1566"/>
      <c r="P9" s="1566" t="s">
        <v>126</v>
      </c>
      <c r="Q9" s="1566"/>
      <c r="R9" s="1566"/>
      <c r="S9" s="1566" t="s">
        <v>152</v>
      </c>
      <c r="T9" s="1566"/>
      <c r="U9" s="1566"/>
      <c r="V9" s="1566"/>
      <c r="W9" s="1566"/>
      <c r="X9" s="1566"/>
      <c r="Y9" s="1566"/>
      <c r="Z9" s="1566"/>
      <c r="AA9" s="1566"/>
      <c r="AB9" s="1652"/>
      <c r="AC9" s="1652"/>
      <c r="AD9" s="1652"/>
      <c r="AE9" s="1652"/>
      <c r="AF9" s="1652"/>
      <c r="AG9" s="1652"/>
      <c r="AH9" s="1652"/>
      <c r="AI9" s="1652"/>
      <c r="AJ9" s="1652"/>
      <c r="AK9" s="1652"/>
      <c r="AL9" s="1652"/>
      <c r="AM9" s="1652"/>
      <c r="AN9" s="1652"/>
      <c r="AO9" s="1652"/>
      <c r="AP9" s="1566"/>
      <c r="AQ9" s="1566"/>
      <c r="AR9" s="1566"/>
      <c r="AS9" s="1566"/>
      <c r="AT9" s="1566"/>
      <c r="AU9" s="1566"/>
      <c r="AV9" s="1566"/>
    </row>
    <row r="10" spans="1:48" s="1566" customFormat="1" ht="16.5" customHeight="1">
      <c r="A10" s="1566"/>
      <c r="B10" s="1566"/>
      <c r="C10" s="1566"/>
      <c r="D10" s="1566"/>
      <c r="E10" s="1566"/>
      <c r="F10" s="1566"/>
      <c r="G10" s="1566"/>
      <c r="H10" s="1566"/>
      <c r="I10" s="1566"/>
      <c r="J10" s="1566"/>
      <c r="K10" s="1566"/>
      <c r="L10" s="1566"/>
      <c r="M10" s="1566"/>
      <c r="N10" s="1566"/>
      <c r="O10" s="1566"/>
      <c r="P10" s="1566"/>
      <c r="Q10" s="1566"/>
      <c r="R10" s="1566"/>
      <c r="S10" s="1566"/>
      <c r="T10" s="1566"/>
      <c r="U10" s="1566"/>
      <c r="V10" s="1566"/>
      <c r="W10" s="1566"/>
      <c r="X10" s="1566"/>
      <c r="Y10" s="1566"/>
      <c r="Z10" s="1566"/>
      <c r="AA10" s="1566"/>
      <c r="AB10" s="1652"/>
      <c r="AC10" s="1652"/>
      <c r="AD10" s="1652"/>
      <c r="AE10" s="1652"/>
      <c r="AF10" s="1652"/>
      <c r="AG10" s="1652"/>
      <c r="AH10" s="1652"/>
      <c r="AI10" s="1652"/>
      <c r="AJ10" s="1652"/>
      <c r="AK10" s="1652"/>
      <c r="AL10" s="1652"/>
      <c r="AM10" s="1652"/>
      <c r="AN10" s="1652"/>
      <c r="AO10" s="1652"/>
      <c r="AP10" s="1566"/>
      <c r="AQ10" s="1566"/>
      <c r="AR10" s="1566"/>
      <c r="AS10" s="1566"/>
      <c r="AT10" s="1566"/>
      <c r="AU10" s="1566"/>
      <c r="AV10" s="1566"/>
    </row>
    <row r="11" spans="1:48" s="1566" customFormat="1" ht="16.5" customHeight="1">
      <c r="A11" s="1566"/>
      <c r="B11" s="1566"/>
      <c r="C11" s="1566"/>
      <c r="D11" s="1566"/>
      <c r="E11" s="1566"/>
      <c r="F11" s="1566"/>
      <c r="G11" s="1566"/>
      <c r="H11" s="1566"/>
      <c r="I11" s="1566"/>
      <c r="J11" s="1566"/>
      <c r="K11" s="1566"/>
      <c r="L11" s="1566"/>
      <c r="M11" s="1566"/>
      <c r="N11" s="1566"/>
      <c r="O11" s="1566"/>
      <c r="P11" s="1566"/>
      <c r="Q11" s="1566"/>
      <c r="R11" s="1566"/>
      <c r="S11" s="1566" t="s">
        <v>340</v>
      </c>
      <c r="T11" s="1566"/>
      <c r="U11" s="1566"/>
      <c r="V11" s="1566"/>
      <c r="W11" s="1566"/>
      <c r="X11" s="1566"/>
      <c r="Y11" s="1566"/>
      <c r="Z11" s="1566"/>
      <c r="AA11" s="1566"/>
      <c r="AB11" s="1652"/>
      <c r="AC11" s="1652"/>
      <c r="AD11" s="1652"/>
      <c r="AE11" s="1652"/>
      <c r="AF11" s="1566" t="s">
        <v>294</v>
      </c>
      <c r="AG11" s="1652"/>
      <c r="AH11" s="1652"/>
      <c r="AI11" s="1652"/>
      <c r="AJ11" s="1652"/>
      <c r="AK11" s="1652"/>
      <c r="AL11" s="1652"/>
      <c r="AM11" s="1652"/>
      <c r="AN11" s="1652"/>
      <c r="AO11" s="1652"/>
      <c r="AP11" s="1566"/>
      <c r="AQ11" s="1566"/>
      <c r="AR11" s="1566"/>
      <c r="AS11" s="1566"/>
      <c r="AT11" s="1566"/>
      <c r="AU11" s="1566"/>
      <c r="AV11" s="1566"/>
    </row>
    <row r="12" spans="1:48" s="1566" customFormat="1" ht="16.5" customHeight="1">
      <c r="A12" s="1566"/>
      <c r="B12" s="1566"/>
      <c r="C12" s="1566"/>
      <c r="D12" s="1566"/>
      <c r="E12" s="1566"/>
      <c r="F12" s="1566"/>
      <c r="G12" s="1566"/>
      <c r="H12" s="1566"/>
      <c r="I12" s="1566"/>
      <c r="J12" s="1566"/>
      <c r="K12" s="1566"/>
      <c r="L12" s="1566"/>
      <c r="M12" s="1566"/>
      <c r="N12" s="1566"/>
      <c r="O12" s="1566"/>
      <c r="P12" s="1566"/>
      <c r="Q12" s="1566"/>
      <c r="R12" s="1566"/>
      <c r="S12" s="1566"/>
      <c r="T12" s="1566"/>
      <c r="U12" s="1566"/>
      <c r="V12" s="1566"/>
      <c r="W12" s="1566"/>
      <c r="X12" s="1566"/>
      <c r="Y12" s="1566"/>
      <c r="Z12" s="1566"/>
      <c r="AA12" s="1566"/>
      <c r="AB12" s="1652"/>
      <c r="AC12" s="1652"/>
      <c r="AD12" s="1652"/>
      <c r="AE12" s="1652"/>
      <c r="AF12" s="1652"/>
      <c r="AG12" s="1652"/>
      <c r="AH12" s="1652"/>
      <c r="AI12" s="1652"/>
      <c r="AJ12" s="1652"/>
      <c r="AK12" s="1652"/>
      <c r="AL12" s="1652"/>
      <c r="AM12" s="1652"/>
      <c r="AN12" s="1652"/>
      <c r="AO12" s="1652"/>
      <c r="AP12" s="1566"/>
      <c r="AQ12" s="1566"/>
      <c r="AR12" s="1566"/>
      <c r="AS12" s="1566"/>
      <c r="AT12" s="1566"/>
      <c r="AU12" s="1566"/>
      <c r="AV12" s="1566"/>
    </row>
    <row r="13" spans="1:48" s="1566" customFormat="1" ht="16.5" customHeight="1">
      <c r="A13" s="1566"/>
      <c r="B13" s="1566"/>
      <c r="C13" s="1566"/>
      <c r="D13" s="1566"/>
      <c r="E13" s="1566"/>
      <c r="F13" s="1566"/>
      <c r="G13" s="1566"/>
      <c r="H13" s="1566" t="s">
        <v>919</v>
      </c>
      <c r="I13" s="1566"/>
      <c r="J13" s="1566"/>
      <c r="K13" s="1566"/>
      <c r="L13" s="1566"/>
      <c r="M13" s="1566"/>
      <c r="N13" s="1566"/>
      <c r="O13" s="1566"/>
      <c r="P13" s="1566"/>
      <c r="Q13" s="1566"/>
      <c r="R13" s="1566"/>
      <c r="S13" s="1566"/>
      <c r="T13" s="1566"/>
      <c r="U13" s="1566"/>
      <c r="V13" s="1566"/>
      <c r="W13" s="1566"/>
      <c r="X13" s="1566"/>
      <c r="Y13" s="1566"/>
      <c r="Z13" s="1566"/>
      <c r="AA13" s="1566"/>
      <c r="AB13" s="1566"/>
      <c r="AC13" s="1566"/>
      <c r="AD13" s="1566"/>
      <c r="AE13" s="1566"/>
      <c r="AF13" s="1566"/>
      <c r="AG13" s="1566"/>
      <c r="AH13" s="1566"/>
      <c r="AI13" s="1566"/>
      <c r="AJ13" s="1566"/>
      <c r="AK13" s="1566"/>
      <c r="AL13" s="1566"/>
      <c r="AM13" s="1566"/>
      <c r="AN13" s="1566"/>
      <c r="AO13" s="1566"/>
      <c r="AP13" s="1566"/>
      <c r="AQ13" s="1566"/>
      <c r="AR13" s="1566"/>
      <c r="AS13" s="1566"/>
      <c r="AT13" s="1566"/>
      <c r="AU13" s="1566"/>
      <c r="AV13" s="1566"/>
    </row>
    <row r="14" spans="1:48" s="1566" customFormat="1" ht="16.5" customHeight="1">
      <c r="A14" s="1566"/>
      <c r="B14" s="1566"/>
      <c r="C14" s="1566"/>
      <c r="D14" s="1566"/>
      <c r="E14" s="1566"/>
      <c r="F14" s="1566"/>
      <c r="G14" s="1566"/>
      <c r="H14" s="1566"/>
      <c r="I14" s="1566"/>
      <c r="J14" s="1566"/>
      <c r="K14" s="1566"/>
      <c r="L14" s="1566"/>
      <c r="M14" s="1566"/>
      <c r="N14" s="1566"/>
      <c r="O14" s="1566"/>
      <c r="P14" s="1566"/>
      <c r="Q14" s="1566"/>
      <c r="R14" s="1566"/>
      <c r="S14" s="1566"/>
      <c r="T14" s="1566"/>
      <c r="U14" s="1566"/>
      <c r="V14" s="1566"/>
      <c r="W14" s="1566"/>
      <c r="X14" s="1566"/>
      <c r="Y14" s="1566"/>
      <c r="Z14" s="1566"/>
      <c r="AA14" s="1566"/>
      <c r="AB14" s="1566"/>
      <c r="AC14" s="1566"/>
      <c r="AD14" s="1566"/>
      <c r="AE14" s="1566"/>
      <c r="AF14" s="1566"/>
      <c r="AG14" s="1566"/>
      <c r="AH14" s="1566"/>
      <c r="AI14" s="1566"/>
      <c r="AJ14" s="1566"/>
      <c r="AK14" s="1566"/>
      <c r="AL14" s="1566"/>
      <c r="AM14" s="1566"/>
      <c r="AN14" s="1566"/>
      <c r="AO14" s="1566"/>
      <c r="AP14" s="1566"/>
      <c r="AQ14" s="1566"/>
      <c r="AR14" s="1566"/>
      <c r="AS14" s="1566"/>
      <c r="AT14" s="1566"/>
      <c r="AU14" s="1566"/>
      <c r="AV14" s="1566"/>
    </row>
    <row r="15" spans="1:48" s="1566" customFormat="1" ht="16.5" customHeight="1">
      <c r="A15" s="1566"/>
      <c r="B15" s="1566"/>
      <c r="C15" s="1566"/>
      <c r="D15" s="1566"/>
      <c r="E15" s="1566"/>
      <c r="F15" s="1566"/>
      <c r="G15" s="1566"/>
      <c r="H15" s="1566"/>
      <c r="I15" s="1566"/>
      <c r="J15" s="1566"/>
      <c r="K15" s="1566"/>
      <c r="L15" s="1566"/>
      <c r="M15" s="1566"/>
      <c r="N15" s="1566"/>
      <c r="O15" s="1566"/>
      <c r="P15" s="1566"/>
      <c r="Q15" s="1566" t="s">
        <v>327</v>
      </c>
      <c r="R15" s="1566"/>
      <c r="S15" s="1566"/>
      <c r="T15" s="1566"/>
      <c r="U15" s="1566"/>
      <c r="V15" s="1566"/>
      <c r="W15" s="1566"/>
      <c r="X15" s="1566"/>
      <c r="Y15" s="1566"/>
      <c r="Z15" s="1566"/>
      <c r="AA15" s="1566"/>
      <c r="AB15" s="1566"/>
      <c r="AC15" s="1566"/>
      <c r="AD15" s="1566"/>
      <c r="AE15" s="1566"/>
      <c r="AF15" s="1566"/>
      <c r="AG15" s="1566"/>
      <c r="AH15" s="1566"/>
      <c r="AI15" s="1566"/>
      <c r="AJ15" s="1566"/>
      <c r="AK15" s="1566"/>
      <c r="AL15" s="1566"/>
      <c r="AM15" s="1566"/>
      <c r="AN15" s="1566"/>
      <c r="AO15" s="1566"/>
      <c r="AP15" s="1566"/>
      <c r="AQ15" s="1566"/>
      <c r="AR15" s="1566"/>
      <c r="AS15" s="1566"/>
      <c r="AT15" s="1566"/>
      <c r="AU15" s="1566"/>
      <c r="AV15" s="1566"/>
    </row>
    <row r="16" spans="1:48" s="1566" customFormat="1" ht="16.5" customHeight="1">
      <c r="A16" s="1625"/>
      <c r="B16" s="1566"/>
      <c r="C16" s="1566"/>
      <c r="D16" s="1566"/>
      <c r="E16" s="1566"/>
      <c r="F16" s="1566"/>
      <c r="G16" s="1566"/>
      <c r="H16" s="1566"/>
      <c r="I16" s="1566"/>
      <c r="J16" s="1566"/>
      <c r="K16" s="1566"/>
      <c r="L16" s="1566"/>
      <c r="M16" s="1566"/>
      <c r="N16" s="1566"/>
      <c r="O16" s="1566"/>
      <c r="P16" s="1566"/>
      <c r="Q16" s="1566"/>
      <c r="R16" s="1566"/>
      <c r="S16" s="1566"/>
      <c r="T16" s="1566"/>
      <c r="U16" s="1566"/>
      <c r="V16" s="1566"/>
      <c r="W16" s="1566"/>
      <c r="X16" s="1566"/>
      <c r="Y16" s="1566"/>
      <c r="Z16" s="1566"/>
      <c r="AA16" s="1566"/>
      <c r="AB16" s="1566"/>
      <c r="AC16" s="1566"/>
      <c r="AD16" s="1566"/>
      <c r="AE16" s="1566"/>
      <c r="AF16" s="1566"/>
      <c r="AG16" s="1566"/>
      <c r="AH16" s="1566"/>
      <c r="AI16" s="1566"/>
      <c r="AJ16" s="1566"/>
      <c r="AK16" s="1566"/>
      <c r="AL16" s="1566"/>
      <c r="AM16" s="1566"/>
      <c r="AN16" s="1566"/>
      <c r="AO16" s="1566"/>
      <c r="AP16" s="1566"/>
      <c r="AQ16" s="1566"/>
      <c r="AR16" s="1639"/>
      <c r="AS16" s="1639"/>
      <c r="AT16" s="1566"/>
      <c r="AU16" s="1566"/>
      <c r="AV16" s="1566"/>
    </row>
    <row r="17" spans="1:47" s="1566" customFormat="1" ht="16.5" customHeight="1">
      <c r="A17" s="1625"/>
      <c r="B17" s="1566"/>
      <c r="C17" s="1566"/>
      <c r="D17" s="1566"/>
      <c r="E17" s="1566"/>
      <c r="F17" s="1634" t="s">
        <v>451</v>
      </c>
      <c r="G17" s="1634"/>
      <c r="H17" s="1634"/>
      <c r="I17" s="1634"/>
      <c r="J17" s="1566"/>
      <c r="K17" s="1639"/>
      <c r="L17" s="1639"/>
      <c r="M17" s="1639"/>
      <c r="N17" s="1639"/>
      <c r="O17" s="1639"/>
      <c r="P17" s="1639"/>
      <c r="Q17" s="1639"/>
      <c r="R17" s="1639"/>
      <c r="S17" s="1639"/>
      <c r="T17" s="1639"/>
      <c r="U17" s="1639"/>
      <c r="V17" s="1639"/>
      <c r="W17" s="1639"/>
      <c r="X17" s="1639"/>
      <c r="Y17" s="1639"/>
      <c r="Z17" s="1639"/>
      <c r="AA17" s="1639"/>
      <c r="AB17" s="1639"/>
      <c r="AC17" s="1566"/>
      <c r="AD17" s="1639"/>
      <c r="AE17" s="1639"/>
      <c r="AF17" s="1639"/>
      <c r="AG17" s="1566"/>
      <c r="AH17" s="1566"/>
      <c r="AI17" s="1566"/>
      <c r="AJ17" s="1566"/>
      <c r="AK17" s="1566"/>
      <c r="AL17" s="1566"/>
      <c r="AM17" s="1566"/>
      <c r="AN17" s="1566"/>
      <c r="AO17" s="1566"/>
      <c r="AP17" s="1566"/>
      <c r="AQ17" s="1566"/>
      <c r="AR17" s="1566"/>
      <c r="AS17" s="1566"/>
      <c r="AT17" s="1566"/>
      <c r="AU17" s="1566"/>
    </row>
    <row r="18" spans="1:47" s="1566" customFormat="1" ht="16.5" customHeight="1">
      <c r="A18" s="1625"/>
      <c r="B18" s="1566"/>
      <c r="C18" s="1566"/>
      <c r="D18" s="1566"/>
      <c r="E18" s="1566"/>
      <c r="F18" s="1566"/>
      <c r="G18" s="1566"/>
      <c r="H18" s="1566"/>
      <c r="I18" s="1566"/>
      <c r="J18" s="1566"/>
      <c r="K18" s="1566"/>
      <c r="L18" s="1566"/>
      <c r="M18" s="1566"/>
      <c r="N18" s="1566"/>
      <c r="O18" s="1566"/>
      <c r="P18" s="1566"/>
      <c r="Q18" s="1566"/>
      <c r="R18" s="1566"/>
      <c r="S18" s="1566"/>
      <c r="T18" s="1566"/>
      <c r="U18" s="1566"/>
      <c r="V18" s="1566"/>
      <c r="W18" s="1566"/>
      <c r="X18" s="1566"/>
      <c r="Y18" s="1566"/>
      <c r="Z18" s="1566"/>
      <c r="AA18" s="1566"/>
      <c r="AB18" s="1566"/>
      <c r="AC18" s="1566"/>
      <c r="AD18" s="1566"/>
      <c r="AE18" s="1566"/>
      <c r="AF18" s="1566"/>
      <c r="AG18" s="1566"/>
      <c r="AH18" s="1566"/>
      <c r="AI18" s="1566"/>
      <c r="AJ18" s="1566"/>
      <c r="AK18" s="1566"/>
      <c r="AL18" s="1566"/>
      <c r="AM18" s="1566"/>
      <c r="AN18" s="1566"/>
      <c r="AO18" s="1566"/>
      <c r="AP18" s="1566"/>
      <c r="AQ18" s="1566"/>
      <c r="AR18" s="9"/>
      <c r="AS18" s="9"/>
      <c r="AT18" s="1566"/>
      <c r="AU18" s="1566"/>
    </row>
    <row r="19" spans="1:47" s="1566" customFormat="1" ht="16.5" customHeight="1">
      <c r="A19" s="1625"/>
      <c r="B19" s="1566"/>
      <c r="C19" s="1566"/>
      <c r="D19" s="1566"/>
      <c r="E19" s="1566"/>
      <c r="F19" s="1634" t="s">
        <v>825</v>
      </c>
      <c r="G19" s="1634"/>
      <c r="H19" s="1634"/>
      <c r="I19" s="1634"/>
      <c r="J19" s="1566"/>
      <c r="K19" s="1566" t="s">
        <v>44</v>
      </c>
      <c r="L19" s="1566"/>
      <c r="M19" s="1566"/>
      <c r="N19" s="1566"/>
      <c r="O19" s="1639"/>
      <c r="P19" s="1639"/>
      <c r="Q19" s="1639"/>
      <c r="R19" s="1639"/>
      <c r="S19" s="1639"/>
      <c r="T19" s="1639"/>
      <c r="U19" s="1639"/>
      <c r="V19" s="1639"/>
      <c r="W19" s="1639"/>
      <c r="X19" s="1639"/>
      <c r="Y19" s="1639"/>
      <c r="Z19" s="1639"/>
      <c r="AA19" s="1639"/>
      <c r="AB19" s="1639"/>
      <c r="AC19" s="1639"/>
      <c r="AD19" s="1639"/>
      <c r="AE19" s="9"/>
      <c r="AF19" s="9"/>
      <c r="AG19" s="1566"/>
      <c r="AH19" s="1566"/>
      <c r="AI19" s="1566"/>
      <c r="AJ19" s="1566"/>
      <c r="AK19" s="1566"/>
      <c r="AL19" s="1566"/>
      <c r="AM19" s="1566"/>
      <c r="AN19" s="1566"/>
      <c r="AO19" s="1566"/>
      <c r="AP19" s="1566"/>
      <c r="AQ19" s="1566"/>
      <c r="AR19" s="1566"/>
      <c r="AS19" s="1566"/>
      <c r="AT19" s="1566"/>
      <c r="AU19" s="1566"/>
    </row>
    <row r="20" spans="1:47" s="1566" customFormat="1" ht="16.5" customHeight="1">
      <c r="A20" s="1625"/>
      <c r="B20" s="1566"/>
      <c r="C20" s="1566"/>
      <c r="D20" s="1566"/>
      <c r="E20" s="1566"/>
      <c r="F20" s="1566"/>
      <c r="G20" s="1566"/>
      <c r="H20" s="1566"/>
      <c r="I20" s="1566"/>
      <c r="J20" s="1566"/>
      <c r="K20" s="1566"/>
      <c r="L20" s="1566"/>
      <c r="M20" s="1566"/>
      <c r="N20" s="1566"/>
      <c r="O20" s="1566"/>
      <c r="P20" s="1566"/>
      <c r="Q20" s="1566"/>
      <c r="R20" s="1566"/>
      <c r="S20" s="1566"/>
      <c r="T20" s="1566"/>
      <c r="U20" s="1566"/>
      <c r="V20" s="1566"/>
      <c r="W20" s="1566"/>
      <c r="X20" s="1566"/>
      <c r="Y20" s="1566"/>
      <c r="Z20" s="1566"/>
      <c r="AA20" s="1566"/>
      <c r="AB20" s="1566"/>
      <c r="AC20" s="1566"/>
      <c r="AD20" s="1566"/>
      <c r="AE20" s="1566"/>
      <c r="AF20" s="1566"/>
      <c r="AG20" s="1566"/>
      <c r="AH20" s="1566"/>
      <c r="AI20" s="1566"/>
      <c r="AJ20" s="1566"/>
      <c r="AK20" s="1566"/>
      <c r="AL20" s="1566"/>
      <c r="AM20" s="1566"/>
      <c r="AN20" s="1566"/>
      <c r="AO20" s="1566"/>
      <c r="AP20" s="1566"/>
      <c r="AQ20" s="1566"/>
      <c r="AR20" s="9"/>
      <c r="AS20" s="9"/>
      <c r="AT20" s="9"/>
      <c r="AU20" s="9"/>
    </row>
    <row r="21" spans="1:47" s="1566" customFormat="1" ht="16.5" customHeight="1">
      <c r="A21" s="1625"/>
      <c r="B21" s="1566"/>
      <c r="C21" s="1566"/>
      <c r="D21" s="1566"/>
      <c r="E21" s="1566"/>
      <c r="F21" s="1634" t="s">
        <v>305</v>
      </c>
      <c r="G21" s="1634"/>
      <c r="H21" s="1634"/>
      <c r="I21" s="1634"/>
      <c r="J21" s="1566"/>
      <c r="K21" s="1640" t="s">
        <v>55</v>
      </c>
      <c r="L21" s="1640"/>
      <c r="M21" s="1640"/>
      <c r="N21" s="1640"/>
      <c r="O21" s="1640"/>
      <c r="P21" s="1640"/>
      <c r="Q21" s="1640"/>
      <c r="R21" s="1640"/>
      <c r="S21" s="1640"/>
      <c r="T21" s="1640"/>
      <c r="U21" s="1640"/>
      <c r="V21" s="1640"/>
      <c r="W21" s="1640"/>
      <c r="X21" s="1640"/>
      <c r="Y21" s="1640"/>
      <c r="Z21" s="1640"/>
      <c r="AA21" s="1640"/>
      <c r="AB21" s="1640"/>
      <c r="AC21" s="9"/>
      <c r="AD21" s="9"/>
      <c r="AE21" s="9"/>
      <c r="AF21" s="9"/>
      <c r="AG21" s="1566"/>
      <c r="AH21" s="1566"/>
      <c r="AI21" s="1566"/>
      <c r="AJ21" s="1566"/>
      <c r="AK21" s="1566"/>
      <c r="AL21" s="1566"/>
      <c r="AM21" s="1566"/>
      <c r="AN21" s="1566"/>
      <c r="AO21" s="1566"/>
      <c r="AP21" s="1566"/>
      <c r="AQ21" s="1566"/>
      <c r="AR21" s="9"/>
      <c r="AS21" s="9"/>
      <c r="AT21" s="9"/>
      <c r="AU21" s="9"/>
    </row>
    <row r="22" spans="1:47" s="1566" customFormat="1" ht="16.5" customHeight="1">
      <c r="A22" s="1566"/>
      <c r="B22" s="1566"/>
      <c r="C22" s="1566"/>
      <c r="D22" s="1566"/>
      <c r="E22" s="1566"/>
      <c r="F22" s="1566"/>
      <c r="G22" s="1566"/>
      <c r="H22" s="1566"/>
      <c r="I22" s="1566"/>
      <c r="J22" s="1566"/>
      <c r="K22" s="9"/>
      <c r="L22" s="9"/>
      <c r="M22" s="9"/>
      <c r="N22" s="9"/>
      <c r="O22" s="9"/>
      <c r="P22" s="9"/>
      <c r="Q22" s="9"/>
      <c r="R22" s="9"/>
      <c r="S22" s="9"/>
      <c r="T22" s="9"/>
      <c r="U22" s="9"/>
      <c r="V22" s="9"/>
      <c r="W22" s="9"/>
      <c r="X22" s="9"/>
      <c r="Y22" s="9"/>
      <c r="Z22" s="9"/>
      <c r="AA22" s="9"/>
      <c r="AB22" s="9"/>
      <c r="AC22" s="9"/>
      <c r="AD22" s="9"/>
      <c r="AE22" s="9"/>
      <c r="AF22" s="9"/>
      <c r="AG22" s="1566"/>
      <c r="AH22" s="1566"/>
      <c r="AI22" s="1566"/>
      <c r="AJ22" s="1566"/>
      <c r="AK22" s="1566"/>
      <c r="AL22" s="1566"/>
      <c r="AM22" s="1566"/>
      <c r="AN22" s="1566"/>
      <c r="AO22" s="1566"/>
      <c r="AP22" s="1566"/>
      <c r="AQ22" s="1566"/>
      <c r="AR22" s="1566"/>
      <c r="AS22" s="1566"/>
      <c r="AT22" s="1566"/>
      <c r="AU22" s="9"/>
    </row>
    <row r="23" spans="1:47" s="1566" customFormat="1" ht="16.5" customHeight="1">
      <c r="A23" s="1566"/>
      <c r="B23" s="1566"/>
      <c r="C23" s="1566"/>
      <c r="D23" s="1566"/>
      <c r="E23" s="1566"/>
      <c r="F23" s="1634" t="s">
        <v>619</v>
      </c>
      <c r="G23" s="1634"/>
      <c r="H23" s="1634"/>
      <c r="I23" s="1634"/>
      <c r="J23" s="1566"/>
      <c r="K23" s="876" t="s">
        <v>508</v>
      </c>
      <c r="L23" s="876"/>
      <c r="M23" s="1643"/>
      <c r="N23" s="1643"/>
      <c r="O23" s="872" t="s">
        <v>271</v>
      </c>
      <c r="P23" s="929"/>
      <c r="Q23" s="1643"/>
      <c r="R23" s="1643"/>
      <c r="S23" s="872" t="s">
        <v>733</v>
      </c>
      <c r="T23" s="1648"/>
      <c r="U23" s="1643"/>
      <c r="V23" s="1643"/>
      <c r="W23" s="872" t="s">
        <v>563</v>
      </c>
      <c r="X23" s="929"/>
      <c r="Y23" s="9"/>
      <c r="Z23" s="9"/>
      <c r="AA23" s="9"/>
      <c r="AB23" s="9"/>
      <c r="AC23" s="9"/>
      <c r="AD23" s="9"/>
      <c r="AE23" s="9"/>
      <c r="AF23" s="9"/>
      <c r="AG23" s="1566"/>
      <c r="AH23" s="1566"/>
      <c r="AI23" s="1566"/>
      <c r="AJ23" s="1566"/>
      <c r="AK23" s="1566"/>
      <c r="AL23" s="1566"/>
      <c r="AM23" s="1566"/>
      <c r="AN23" s="1566"/>
      <c r="AO23" s="1566"/>
      <c r="AP23" s="1566"/>
      <c r="AQ23" s="1566"/>
      <c r="AR23" s="1566"/>
      <c r="AS23" s="1566"/>
      <c r="AT23" s="1566"/>
      <c r="AU23" s="1566"/>
    </row>
    <row r="24" spans="1:47" s="1566" customFormat="1" ht="16.5" customHeight="1">
      <c r="A24" s="1566"/>
      <c r="B24" s="1566"/>
      <c r="C24" s="1566"/>
      <c r="D24" s="1566"/>
      <c r="E24" s="1566"/>
      <c r="F24" s="1566"/>
      <c r="G24" s="1566"/>
      <c r="H24" s="1566"/>
      <c r="I24" s="1566"/>
      <c r="J24" s="1566"/>
      <c r="K24" s="1566"/>
      <c r="L24" s="1566"/>
      <c r="M24" s="1566"/>
      <c r="N24" s="1566"/>
      <c r="O24" s="1566"/>
      <c r="P24" s="1566"/>
      <c r="Q24" s="1566"/>
      <c r="R24" s="1566"/>
      <c r="S24" s="1566"/>
      <c r="T24" s="1566"/>
      <c r="U24" s="1566"/>
      <c r="V24" s="1566"/>
      <c r="W24" s="1566"/>
      <c r="X24" s="1566"/>
      <c r="Y24" s="1566"/>
      <c r="Z24" s="1566"/>
      <c r="AA24" s="1566"/>
      <c r="AB24" s="1566"/>
      <c r="AC24" s="1566"/>
      <c r="AD24" s="1566"/>
      <c r="AE24" s="1566"/>
      <c r="AF24" s="1566"/>
      <c r="AG24" s="1566"/>
      <c r="AH24" s="1566"/>
      <c r="AI24" s="1566"/>
      <c r="AJ24" s="1566"/>
      <c r="AK24" s="1566"/>
      <c r="AL24" s="1566"/>
      <c r="AM24" s="1566"/>
      <c r="AN24" s="1566"/>
      <c r="AO24" s="1566"/>
      <c r="AP24" s="1566"/>
      <c r="AQ24" s="1566"/>
      <c r="AR24" s="1566"/>
      <c r="AS24" s="1566"/>
      <c r="AT24" s="1566"/>
      <c r="AU24" s="1566"/>
    </row>
    <row r="25" spans="1:47" s="1566" customFormat="1" ht="26.25" customHeight="1">
      <c r="A25" s="1566"/>
      <c r="B25" s="1566"/>
      <c r="C25" s="1566"/>
      <c r="D25" s="1566"/>
      <c r="E25" s="1632"/>
      <c r="F25" s="1635" t="s">
        <v>596</v>
      </c>
      <c r="G25" s="1635"/>
      <c r="H25" s="1635"/>
      <c r="I25" s="1635"/>
      <c r="J25" s="1637"/>
      <c r="K25" s="1637"/>
      <c r="L25" s="1642" t="s">
        <v>271</v>
      </c>
      <c r="M25" s="1637"/>
      <c r="N25" s="1637"/>
      <c r="O25" s="1642" t="s">
        <v>733</v>
      </c>
      <c r="P25" s="1637"/>
      <c r="Q25" s="1637"/>
      <c r="R25" s="1642" t="s">
        <v>563</v>
      </c>
      <c r="S25" s="1646"/>
      <c r="T25" s="1632"/>
      <c r="U25" s="1650" t="s">
        <v>179</v>
      </c>
      <c r="V25" s="1650"/>
      <c r="W25" s="1650"/>
      <c r="X25" s="1651" t="s">
        <v>329</v>
      </c>
      <c r="Y25" s="1651"/>
      <c r="Z25" s="1651"/>
      <c r="AA25" s="1651"/>
      <c r="AB25" s="1651"/>
      <c r="AC25" s="1651"/>
      <c r="AD25" s="1651"/>
      <c r="AE25" s="1651"/>
      <c r="AF25" s="1653"/>
      <c r="AG25" s="1566"/>
      <c r="AH25" s="1566"/>
      <c r="AI25" s="876"/>
      <c r="AJ25" s="1566"/>
      <c r="AK25" s="1566"/>
      <c r="AL25" s="1566"/>
      <c r="AM25" s="1566"/>
      <c r="AN25" s="1566"/>
      <c r="AO25" s="1566"/>
      <c r="AP25" s="1566"/>
      <c r="AQ25" s="1566"/>
      <c r="AR25" s="1566"/>
      <c r="AS25" s="1566"/>
      <c r="AT25" s="1566"/>
      <c r="AU25" s="1566"/>
    </row>
    <row r="26" spans="1:47" s="1566" customFormat="1" ht="16.5" customHeight="1">
      <c r="A26" s="1566"/>
      <c r="B26" s="1626"/>
      <c r="C26" s="1626"/>
      <c r="D26" s="1626"/>
      <c r="E26" s="1626"/>
      <c r="F26" s="1626"/>
      <c r="G26" s="1626"/>
      <c r="H26" s="1626"/>
      <c r="I26" s="1626"/>
      <c r="J26" s="1626"/>
      <c r="K26" s="1626"/>
      <c r="L26" s="1626"/>
      <c r="M26" s="1626"/>
      <c r="N26" s="1626"/>
      <c r="O26" s="1626"/>
      <c r="P26" s="1626"/>
      <c r="Q26" s="1626"/>
      <c r="R26" s="1626"/>
      <c r="S26" s="1626"/>
      <c r="T26" s="1626"/>
      <c r="U26" s="1626"/>
      <c r="V26" s="1626"/>
      <c r="W26" s="1626"/>
      <c r="X26" s="1626"/>
      <c r="Y26" s="1626"/>
      <c r="Z26" s="1626"/>
      <c r="AA26" s="1626"/>
      <c r="AB26" s="1626"/>
      <c r="AC26" s="1626"/>
      <c r="AD26" s="1626"/>
      <c r="AE26" s="1626"/>
      <c r="AF26" s="1626"/>
      <c r="AG26" s="1566"/>
      <c r="AH26" s="1566"/>
      <c r="AI26" s="1566"/>
      <c r="AJ26" s="1566"/>
      <c r="AK26" s="1566"/>
      <c r="AL26" s="1566"/>
      <c r="AM26" s="1566"/>
      <c r="AN26" s="1566"/>
      <c r="AO26" s="1566"/>
      <c r="AP26" s="1566"/>
      <c r="AQ26" s="1566"/>
      <c r="AR26" s="1566"/>
      <c r="AS26" s="1566"/>
      <c r="AT26" s="1566"/>
      <c r="AU26" s="1566"/>
    </row>
    <row r="27" spans="1:47" s="1624" customFormat="1" ht="22.5" customHeight="1">
      <c r="J27" s="1638"/>
      <c r="K27" s="1638"/>
      <c r="L27" s="1638"/>
      <c r="M27" s="1638"/>
      <c r="N27" s="1638"/>
      <c r="O27" s="1638"/>
      <c r="P27" s="1638"/>
      <c r="Q27" s="1644" t="s">
        <v>1088</v>
      </c>
      <c r="R27" s="1638"/>
      <c r="S27" s="1638"/>
      <c r="T27" s="1638"/>
      <c r="U27" s="1638"/>
      <c r="V27" s="1638"/>
      <c r="W27" s="1638"/>
      <c r="X27" s="1638"/>
      <c r="Z27" s="1638"/>
      <c r="AA27" s="1638"/>
      <c r="AB27" s="1638"/>
      <c r="AC27" s="1638"/>
      <c r="AD27" s="1638"/>
      <c r="AE27" s="1638"/>
      <c r="AF27" s="1638"/>
      <c r="AG27" s="1638"/>
      <c r="AH27" s="1638"/>
      <c r="AI27" s="1638"/>
      <c r="AJ27" s="1638"/>
      <c r="AK27" s="1638"/>
      <c r="AL27" s="1638"/>
    </row>
    <row r="28" spans="1:47" s="1566" customFormat="1" ht="16.5" customHeight="1">
      <c r="A28" s="1566"/>
      <c r="B28" s="1566"/>
      <c r="C28" s="1566"/>
      <c r="D28" s="1566"/>
      <c r="E28" s="1566"/>
      <c r="F28" s="1566"/>
      <c r="G28" s="1566"/>
      <c r="H28" s="1566"/>
      <c r="I28" s="1566"/>
      <c r="J28" s="1566"/>
      <c r="K28" s="1566"/>
      <c r="L28" s="1566"/>
      <c r="M28" s="1566"/>
      <c r="N28" s="1566"/>
      <c r="O28" s="1566"/>
      <c r="P28" s="1566"/>
      <c r="Q28" s="1566"/>
      <c r="R28" s="1566"/>
      <c r="S28" s="1566"/>
      <c r="T28" s="1566"/>
      <c r="U28" s="1566"/>
      <c r="V28" s="1566"/>
      <c r="W28" s="1566"/>
      <c r="X28" s="1566"/>
      <c r="Y28" s="1566"/>
      <c r="Z28" s="1566"/>
      <c r="AA28" s="1566"/>
      <c r="AB28" s="1566"/>
      <c r="AC28" s="1566"/>
      <c r="AD28" s="1566"/>
      <c r="AE28" s="1566"/>
      <c r="AF28" s="1566"/>
      <c r="AG28" s="1566"/>
      <c r="AH28" s="1566"/>
      <c r="AI28" s="1566"/>
      <c r="AJ28" s="1566"/>
      <c r="AK28" s="1566"/>
      <c r="AL28" s="1566"/>
      <c r="AM28" s="1566"/>
      <c r="AN28" s="1566"/>
      <c r="AO28" s="1566"/>
      <c r="AP28" s="1566"/>
      <c r="AQ28" s="1566"/>
      <c r="AR28" s="1566"/>
      <c r="AS28" s="1566"/>
      <c r="AT28" s="1566"/>
      <c r="AU28" s="1566"/>
    </row>
    <row r="29" spans="1:47" s="1566" customFormat="1" ht="16.5" customHeight="1">
      <c r="A29" s="1566"/>
      <c r="B29" s="1566"/>
      <c r="C29" s="1629" t="s">
        <v>125</v>
      </c>
      <c r="D29" s="1631"/>
      <c r="E29" s="1633"/>
      <c r="F29" s="1629" t="s">
        <v>472</v>
      </c>
      <c r="G29" s="1631"/>
      <c r="H29" s="1633"/>
      <c r="I29" s="1629" t="s">
        <v>312</v>
      </c>
      <c r="J29" s="1631"/>
      <c r="K29" s="1633"/>
      <c r="L29" s="1629" t="s">
        <v>128</v>
      </c>
      <c r="M29" s="1631"/>
      <c r="N29" s="1631"/>
      <c r="O29" s="1631"/>
      <c r="P29" s="1631"/>
      <c r="Q29" s="1633"/>
      <c r="R29" s="1645" t="s">
        <v>435</v>
      </c>
      <c r="S29" s="1647"/>
      <c r="T29" s="1649"/>
      <c r="U29" s="1629" t="s">
        <v>950</v>
      </c>
      <c r="V29" s="1631"/>
      <c r="W29" s="1633"/>
      <c r="X29" s="1566"/>
      <c r="Y29" s="1566"/>
      <c r="Z29" s="1566"/>
      <c r="AA29" s="876"/>
      <c r="AB29" s="876"/>
      <c r="AC29" s="1566"/>
      <c r="AD29" s="1566"/>
      <c r="AE29" s="1566"/>
      <c r="AF29" s="1566"/>
      <c r="AG29" s="1566"/>
      <c r="AH29" s="1566"/>
      <c r="AI29" s="1566"/>
      <c r="AJ29" s="1566"/>
      <c r="AK29" s="1566"/>
      <c r="AL29" s="1566"/>
      <c r="AM29" s="1566"/>
      <c r="AN29" s="1566"/>
      <c r="AO29" s="1566"/>
      <c r="AP29" s="1566"/>
      <c r="AQ29" s="1566"/>
      <c r="AR29" s="1566"/>
      <c r="AS29" s="1566"/>
      <c r="AT29" s="1566"/>
      <c r="AU29" s="1566"/>
    </row>
    <row r="30" spans="1:47" s="1566" customFormat="1" ht="23.25" customHeight="1">
      <c r="A30" s="1566"/>
      <c r="B30" s="1566"/>
      <c r="C30" s="1630"/>
      <c r="D30" s="1630"/>
      <c r="E30" s="1630"/>
      <c r="F30" s="1630"/>
      <c r="G30" s="1630"/>
      <c r="H30" s="1630"/>
      <c r="I30" s="1630"/>
      <c r="J30" s="1630"/>
      <c r="K30" s="1630"/>
      <c r="L30" s="1630"/>
      <c r="M30" s="1630"/>
      <c r="N30" s="1630"/>
      <c r="O30" s="1630"/>
      <c r="P30" s="1630"/>
      <c r="Q30" s="1630"/>
      <c r="R30" s="1630"/>
      <c r="S30" s="1630"/>
      <c r="T30" s="1630"/>
      <c r="U30" s="1630"/>
      <c r="V30" s="1630"/>
      <c r="W30" s="1630"/>
      <c r="X30" s="1566"/>
      <c r="Y30" s="1566"/>
      <c r="Z30" s="1566"/>
      <c r="AA30" s="1566"/>
      <c r="AB30" s="1566"/>
      <c r="AC30" s="1566"/>
      <c r="AD30" s="1566"/>
      <c r="AE30" s="1566"/>
      <c r="AF30" s="1566"/>
      <c r="AG30" s="1566"/>
      <c r="AH30" s="1566"/>
      <c r="AI30" s="1566"/>
      <c r="AJ30" s="1566"/>
      <c r="AK30" s="1566"/>
      <c r="AL30" s="1566"/>
      <c r="AM30" s="1566"/>
      <c r="AN30" s="1566"/>
      <c r="AO30" s="1566"/>
      <c r="AP30" s="1566"/>
      <c r="AQ30" s="1566"/>
      <c r="AR30" s="1566"/>
      <c r="AS30" s="1566"/>
      <c r="AT30" s="1566"/>
      <c r="AU30" s="1566"/>
    </row>
    <row r="31" spans="1:47" s="1566" customFormat="1" ht="23.25" customHeight="1">
      <c r="A31" s="1566"/>
      <c r="B31" s="1566"/>
      <c r="C31" s="1630"/>
      <c r="D31" s="1630"/>
      <c r="E31" s="1630"/>
      <c r="F31" s="1630"/>
      <c r="G31" s="1630"/>
      <c r="H31" s="1630"/>
      <c r="I31" s="1630"/>
      <c r="J31" s="1630"/>
      <c r="K31" s="1630"/>
      <c r="L31" s="1630"/>
      <c r="M31" s="1630"/>
      <c r="N31" s="1630"/>
      <c r="O31" s="1630"/>
      <c r="P31" s="1630"/>
      <c r="Q31" s="1630"/>
      <c r="R31" s="1630"/>
      <c r="S31" s="1630"/>
      <c r="T31" s="1630"/>
      <c r="U31" s="1630"/>
      <c r="V31" s="1630"/>
      <c r="W31" s="1630"/>
      <c r="X31" s="1566"/>
      <c r="Y31" s="1566"/>
      <c r="Z31" s="1566"/>
      <c r="AA31" s="1566"/>
      <c r="AB31" s="1566"/>
      <c r="AC31" s="1566"/>
      <c r="AD31" s="1566"/>
      <c r="AE31" s="1566"/>
      <c r="AF31" s="1566"/>
      <c r="AG31" s="1566"/>
      <c r="AH31" s="1566"/>
      <c r="AI31" s="1566"/>
      <c r="AJ31" s="1566"/>
      <c r="AK31" s="1566"/>
      <c r="AL31" s="1566"/>
      <c r="AM31" s="1566"/>
      <c r="AN31" s="1566"/>
      <c r="AO31" s="1566"/>
      <c r="AP31" s="1566"/>
      <c r="AQ31" s="1566"/>
      <c r="AR31" s="1566"/>
      <c r="AS31" s="1566"/>
      <c r="AT31" s="1566"/>
      <c r="AU31" s="1566"/>
    </row>
    <row r="32" spans="1:47" s="1566" customFormat="1" ht="14.25" customHeight="1">
      <c r="A32" s="872"/>
      <c r="B32" s="872"/>
      <c r="C32" s="872"/>
      <c r="D32" s="872"/>
      <c r="E32" s="872"/>
      <c r="F32" s="872"/>
      <c r="G32" s="872"/>
      <c r="H32" s="872"/>
      <c r="I32" s="872"/>
      <c r="J32" s="872"/>
      <c r="K32" s="872"/>
      <c r="L32" s="872"/>
      <c r="M32" s="872"/>
      <c r="N32" s="872"/>
      <c r="O32" s="872"/>
      <c r="P32" s="872"/>
      <c r="Q32" s="872"/>
      <c r="R32" s="872"/>
      <c r="S32" s="872"/>
      <c r="T32" s="872"/>
      <c r="U32" s="872"/>
      <c r="V32" s="1566"/>
      <c r="W32" s="1566"/>
      <c r="X32" s="1566"/>
      <c r="Y32" s="1566"/>
      <c r="Z32" s="1566"/>
      <c r="AA32" s="1566"/>
      <c r="AB32" s="1566"/>
      <c r="AC32" s="1566"/>
      <c r="AD32" s="1566"/>
      <c r="AE32" s="1566"/>
      <c r="AF32" s="1566"/>
      <c r="AG32" s="1566"/>
      <c r="AH32" s="1566"/>
      <c r="AI32" s="1566"/>
      <c r="AJ32" s="1566"/>
      <c r="AK32" s="1566"/>
      <c r="AL32" s="1566"/>
      <c r="AM32" s="1566"/>
      <c r="AN32" s="1566"/>
      <c r="AO32" s="1566"/>
      <c r="AP32" s="1566"/>
      <c r="AQ32" s="1566"/>
      <c r="AR32" s="1566"/>
      <c r="AS32" s="1566"/>
      <c r="AT32" s="1566"/>
      <c r="AU32" s="1566"/>
    </row>
    <row r="33" spans="1:69" s="1566" customFormat="1" ht="14.25" customHeight="1">
      <c r="A33" s="1566"/>
      <c r="B33" s="1566"/>
      <c r="C33" s="1566"/>
      <c r="D33" s="1566"/>
      <c r="E33" s="1566"/>
      <c r="F33" s="1566"/>
      <c r="G33" s="1566"/>
      <c r="H33" s="1566"/>
      <c r="I33" s="1566"/>
      <c r="J33" s="1566"/>
      <c r="K33" s="1566"/>
      <c r="L33" s="1566"/>
      <c r="M33" s="1566"/>
      <c r="N33" s="1566"/>
      <c r="O33" s="1566"/>
      <c r="P33" s="1566"/>
      <c r="Q33" s="1566"/>
      <c r="R33" s="1566"/>
      <c r="S33" s="876" t="s">
        <v>508</v>
      </c>
      <c r="T33" s="876"/>
      <c r="U33" s="1643"/>
      <c r="V33" s="1643"/>
      <c r="W33" s="872" t="s">
        <v>271</v>
      </c>
      <c r="X33" s="929"/>
      <c r="Y33" s="1643"/>
      <c r="Z33" s="1643"/>
      <c r="AA33" s="872" t="s">
        <v>733</v>
      </c>
      <c r="AB33" s="1648"/>
      <c r="AC33" s="1643"/>
      <c r="AD33" s="1643"/>
      <c r="AE33" s="872" t="s">
        <v>563</v>
      </c>
      <c r="AF33" s="1566"/>
      <c r="AG33" s="1566"/>
      <c r="AH33" s="1566"/>
      <c r="AI33" s="1566"/>
      <c r="AJ33" s="1566"/>
      <c r="AK33" s="1566"/>
      <c r="AL33" s="1566"/>
      <c r="AM33" s="1566"/>
      <c r="AN33" s="1566"/>
      <c r="AO33" s="1566"/>
      <c r="AP33" s="1566"/>
      <c r="AQ33" s="1566"/>
      <c r="AR33" s="1566"/>
      <c r="AS33" s="1566"/>
      <c r="AT33" s="1566"/>
      <c r="AU33" s="1566"/>
      <c r="AV33" s="1566"/>
      <c r="AW33" s="1566"/>
      <c r="AX33" s="1566"/>
      <c r="AY33" s="1566"/>
      <c r="AZ33" s="1566"/>
      <c r="BA33" s="1566"/>
      <c r="BB33" s="1566"/>
      <c r="BC33" s="1566"/>
      <c r="BD33" s="1566"/>
      <c r="BE33" s="1566"/>
      <c r="BF33" s="1566"/>
      <c r="BG33" s="1566"/>
      <c r="BH33" s="1566"/>
      <c r="BI33" s="1566"/>
      <c r="BJ33" s="1566"/>
      <c r="BK33" s="1566"/>
      <c r="BL33" s="1566"/>
      <c r="BM33" s="1566"/>
      <c r="BN33" s="1566"/>
      <c r="BO33" s="1566"/>
      <c r="BP33" s="1566"/>
      <c r="BQ33" s="1566"/>
    </row>
    <row r="34" spans="1:69" s="1566" customFormat="1" ht="14.25" customHeight="1">
      <c r="A34" s="1566"/>
      <c r="B34" s="1566"/>
      <c r="C34" s="1566"/>
      <c r="D34" s="1566"/>
      <c r="E34" s="1566"/>
      <c r="F34" s="1566"/>
      <c r="G34" s="1566"/>
      <c r="H34" s="1566"/>
      <c r="I34" s="1566"/>
      <c r="J34" s="1566"/>
      <c r="K34" s="1566"/>
      <c r="L34" s="1566"/>
      <c r="M34" s="1566"/>
      <c r="N34" s="1566"/>
      <c r="O34" s="1566"/>
      <c r="P34" s="1566"/>
      <c r="Q34" s="1566"/>
      <c r="R34" s="1566"/>
      <c r="S34" s="1566"/>
      <c r="T34" s="1566"/>
      <c r="U34" s="1566"/>
      <c r="V34" s="1566"/>
      <c r="W34" s="1566"/>
      <c r="X34" s="1566"/>
      <c r="Y34" s="1566"/>
      <c r="Z34" s="1566"/>
      <c r="AA34" s="1566"/>
      <c r="AB34" s="1566"/>
      <c r="AC34" s="1566"/>
      <c r="AD34" s="1566"/>
      <c r="AE34" s="1566"/>
      <c r="AF34" s="1566"/>
      <c r="AG34" s="1566"/>
      <c r="AH34" s="1566"/>
      <c r="AI34" s="1566"/>
      <c r="AJ34" s="1566"/>
      <c r="AK34" s="1566"/>
      <c r="AL34" s="1566"/>
      <c r="AM34" s="1566"/>
      <c r="AN34" s="1566"/>
      <c r="AO34" s="1566"/>
      <c r="AP34" s="1566"/>
      <c r="AQ34" s="1566"/>
      <c r="AR34" s="1566"/>
      <c r="AS34" s="1566"/>
      <c r="AT34" s="1566"/>
      <c r="AU34" s="1566"/>
      <c r="AV34" s="1566"/>
      <c r="AW34" s="1566"/>
      <c r="AX34" s="1566"/>
      <c r="AY34" s="1566"/>
      <c r="AZ34" s="1566"/>
      <c r="BA34" s="1566"/>
      <c r="BB34" s="1566"/>
      <c r="BC34" s="1566"/>
      <c r="BD34" s="1566"/>
      <c r="BE34" s="1566"/>
      <c r="BF34" s="1566"/>
      <c r="BG34" s="1566"/>
      <c r="BH34" s="1566"/>
      <c r="BI34" s="1566"/>
      <c r="BJ34" s="1566"/>
      <c r="BK34" s="1566"/>
      <c r="BL34" s="1566"/>
      <c r="BM34" s="1566"/>
      <c r="BN34" s="1566"/>
      <c r="BO34" s="1566"/>
      <c r="BP34" s="1566"/>
      <c r="BQ34" s="1566"/>
    </row>
    <row r="35" spans="1:69" s="876" customFormat="1" ht="14.25" customHeight="1">
      <c r="J35" s="1566" t="s">
        <v>459</v>
      </c>
      <c r="K35" s="1566"/>
      <c r="L35" s="1566"/>
      <c r="N35" s="1566"/>
      <c r="O35" s="1566"/>
      <c r="P35" s="1566"/>
      <c r="Q35" s="1566"/>
      <c r="R35" s="872" t="s">
        <v>513</v>
      </c>
      <c r="T35" s="1566" t="s">
        <v>84</v>
      </c>
      <c r="U35" s="1566"/>
      <c r="V35" s="1566"/>
      <c r="W35" s="1566"/>
      <c r="X35" s="1566"/>
      <c r="Y35" s="1566"/>
      <c r="Z35" s="1566"/>
      <c r="AA35" s="1566"/>
      <c r="AC35" s="872"/>
      <c r="AD35" s="1566"/>
      <c r="AE35" s="872" t="s">
        <v>295</v>
      </c>
      <c r="AF35" s="1566"/>
      <c r="AG35" s="1566"/>
      <c r="AH35" s="1566"/>
      <c r="AI35" s="1566"/>
      <c r="AJ35" s="1566"/>
      <c r="AK35" s="1566"/>
      <c r="AL35" s="1566"/>
      <c r="AM35" s="1566"/>
      <c r="AN35" s="1566"/>
      <c r="AO35" s="1566"/>
      <c r="AQ35" s="1566"/>
      <c r="AR35" s="1566"/>
      <c r="AS35" s="1566"/>
      <c r="AT35" s="1566"/>
    </row>
    <row r="36" spans="1:69" s="876" customFormat="1" ht="14.25" customHeight="1">
      <c r="J36" s="1566"/>
      <c r="K36" s="1566"/>
      <c r="L36" s="1566"/>
      <c r="N36" s="1566"/>
      <c r="O36" s="1566"/>
      <c r="P36" s="1566"/>
      <c r="Q36" s="1566"/>
      <c r="R36" s="1566"/>
      <c r="S36" s="1566"/>
      <c r="T36" s="1566"/>
      <c r="U36" s="1566"/>
      <c r="V36" s="1566"/>
      <c r="W36" s="1566"/>
      <c r="X36" s="1566"/>
      <c r="Y36" s="1566"/>
      <c r="Z36" s="1566"/>
      <c r="AA36" s="1566"/>
      <c r="AB36" s="1566"/>
      <c r="AC36" s="1566"/>
      <c r="AD36" s="1566"/>
      <c r="AE36" s="1566"/>
      <c r="AF36" s="1566"/>
      <c r="AG36" s="1566"/>
      <c r="AH36" s="1566"/>
      <c r="AI36" s="1566"/>
      <c r="AJ36" s="1566"/>
      <c r="AK36" s="1566"/>
      <c r="AL36" s="1566"/>
      <c r="AM36" s="1566"/>
      <c r="AN36" s="1566"/>
      <c r="AO36" s="1566"/>
      <c r="AP36" s="1566"/>
      <c r="AQ36" s="1566"/>
      <c r="AR36" s="1566"/>
      <c r="AS36" s="1566"/>
      <c r="AT36" s="1566"/>
    </row>
    <row r="37" spans="1:69" s="876" customFormat="1" ht="14.25" customHeight="1">
      <c r="J37" s="1566" t="s">
        <v>101</v>
      </c>
      <c r="K37" s="1566"/>
      <c r="L37" s="1566"/>
      <c r="N37" s="1566"/>
      <c r="O37" s="1566"/>
      <c r="P37" s="1566"/>
      <c r="Q37" s="1566"/>
      <c r="R37" s="1566"/>
      <c r="S37" s="1566"/>
      <c r="T37" s="1566"/>
      <c r="U37" s="1566"/>
      <c r="V37" s="1566"/>
      <c r="W37" s="1566"/>
      <c r="X37" s="1566"/>
      <c r="Y37" s="1566"/>
      <c r="Z37" s="1566"/>
      <c r="AA37" s="1566"/>
      <c r="AB37" s="1566"/>
      <c r="AC37" s="1566"/>
      <c r="AD37" s="1566"/>
      <c r="AE37" s="1566"/>
      <c r="AF37" s="1566"/>
      <c r="AG37" s="1566"/>
      <c r="AH37" s="1566"/>
      <c r="AI37" s="1566"/>
      <c r="AJ37" s="1566"/>
      <c r="AK37" s="1566"/>
      <c r="AL37" s="1566"/>
      <c r="AM37" s="1566"/>
      <c r="AN37" s="1566"/>
      <c r="AO37" s="1566"/>
      <c r="AP37" s="1566"/>
      <c r="AQ37" s="1566"/>
      <c r="AR37" s="1566"/>
      <c r="AS37" s="1566"/>
      <c r="AT37" s="1566"/>
    </row>
    <row r="38" spans="1:69" s="876" customFormat="1" ht="14.25" customHeight="1">
      <c r="B38" s="1626"/>
      <c r="C38" s="1626"/>
      <c r="D38" s="1626"/>
      <c r="E38" s="1626"/>
      <c r="F38" s="1626"/>
      <c r="G38" s="1626"/>
      <c r="H38" s="1626"/>
      <c r="I38" s="1626"/>
      <c r="J38" s="1626"/>
      <c r="K38" s="1626"/>
      <c r="L38" s="1626"/>
      <c r="M38" s="1626"/>
      <c r="N38" s="1626"/>
      <c r="O38" s="1626"/>
      <c r="P38" s="1626"/>
      <c r="Q38" s="1626"/>
      <c r="R38" s="1626"/>
      <c r="S38" s="1626"/>
      <c r="T38" s="1626"/>
      <c r="U38" s="1626"/>
      <c r="V38" s="1626"/>
      <c r="W38" s="1626"/>
      <c r="X38" s="1626"/>
      <c r="Y38" s="1626"/>
      <c r="Z38" s="1626"/>
      <c r="AA38" s="1626"/>
      <c r="AB38" s="1626"/>
      <c r="AC38" s="1626"/>
      <c r="AD38" s="1626"/>
      <c r="AE38" s="1626"/>
      <c r="AF38" s="1626"/>
      <c r="AG38" s="1566"/>
      <c r="AH38" s="1566"/>
      <c r="AI38" s="1566"/>
      <c r="AJ38" s="1566"/>
      <c r="AK38" s="1566"/>
      <c r="AL38" s="1566"/>
      <c r="AM38" s="1566"/>
      <c r="AN38" s="1566"/>
      <c r="AO38" s="1566"/>
      <c r="AP38" s="1566"/>
      <c r="AQ38" s="1566"/>
      <c r="AR38" s="1566"/>
      <c r="AS38" s="1566"/>
      <c r="AT38" s="1566"/>
    </row>
    <row r="39" spans="1:69" s="1624" customFormat="1" ht="22.5" customHeight="1">
      <c r="Q39" s="1644" t="s">
        <v>759</v>
      </c>
    </row>
    <row r="40" spans="1:69" s="1566" customFormat="1" ht="16.5" customHeight="1">
      <c r="A40" s="1566"/>
      <c r="B40" s="1566"/>
      <c r="C40" s="1566"/>
      <c r="D40" s="1566"/>
      <c r="E40" s="1566"/>
      <c r="F40" s="1566"/>
      <c r="G40" s="1566"/>
      <c r="H40" s="1566"/>
      <c r="I40" s="1566"/>
      <c r="J40" s="1566"/>
      <c r="K40" s="1566"/>
      <c r="L40" s="1566"/>
      <c r="M40" s="1566"/>
      <c r="N40" s="1566"/>
      <c r="O40" s="1566"/>
      <c r="P40" s="1566"/>
      <c r="Q40" s="1566"/>
      <c r="R40" s="1566"/>
      <c r="S40" s="1566"/>
      <c r="T40" s="1566"/>
      <c r="U40" s="1566"/>
      <c r="V40" s="1566"/>
      <c r="W40" s="1566"/>
      <c r="X40" s="1566"/>
      <c r="Y40" s="1566"/>
      <c r="Z40" s="1566"/>
      <c r="AA40" s="1566"/>
      <c r="AB40" s="1566"/>
      <c r="AC40" s="1566"/>
      <c r="AD40" s="1566"/>
      <c r="AE40" s="1566"/>
      <c r="AF40" s="1566"/>
      <c r="AG40" s="1566"/>
      <c r="AH40" s="1566"/>
      <c r="AI40" s="1566"/>
      <c r="AJ40" s="1566"/>
      <c r="AK40" s="1566"/>
      <c r="AL40" s="1566"/>
      <c r="AM40" s="1566"/>
      <c r="AN40" s="1566"/>
      <c r="AO40" s="1566"/>
      <c r="AP40" s="1566"/>
      <c r="AQ40" s="1566"/>
      <c r="AR40" s="1566"/>
      <c r="AS40" s="1566"/>
      <c r="AT40" s="1566"/>
      <c r="AU40" s="1566"/>
      <c r="AV40" s="1566"/>
      <c r="AW40" s="1566"/>
      <c r="AX40" s="1566"/>
      <c r="AY40" s="1566"/>
      <c r="AZ40" s="1566"/>
      <c r="BA40" s="1566"/>
      <c r="BB40" s="1566"/>
      <c r="BC40" s="1566"/>
      <c r="BD40" s="1566"/>
      <c r="BE40" s="1566"/>
      <c r="BF40" s="1566"/>
      <c r="BG40" s="1566"/>
      <c r="BH40" s="1566"/>
      <c r="BI40" s="1566"/>
      <c r="BJ40" s="1566"/>
      <c r="BK40" s="1566"/>
      <c r="BL40" s="1566"/>
      <c r="BM40" s="1566"/>
      <c r="BN40" s="1566"/>
      <c r="BO40" s="1566"/>
      <c r="BP40" s="1566"/>
      <c r="BQ40" s="1566"/>
    </row>
    <row r="41" spans="1:69" s="1566" customFormat="1" ht="16.5" customHeight="1">
      <c r="A41" s="1566"/>
      <c r="B41" s="1566"/>
      <c r="C41" s="1629" t="s">
        <v>125</v>
      </c>
      <c r="D41" s="1631"/>
      <c r="E41" s="1633"/>
      <c r="F41" s="1629" t="s">
        <v>472</v>
      </c>
      <c r="G41" s="1631"/>
      <c r="H41" s="1633"/>
      <c r="I41" s="1629" t="s">
        <v>312</v>
      </c>
      <c r="J41" s="1631"/>
      <c r="K41" s="1633"/>
      <c r="L41" s="1629" t="s">
        <v>128</v>
      </c>
      <c r="M41" s="1631"/>
      <c r="N41" s="1631"/>
      <c r="O41" s="1631"/>
      <c r="P41" s="1631"/>
      <c r="Q41" s="1633"/>
      <c r="R41" s="1645" t="s">
        <v>435</v>
      </c>
      <c r="S41" s="1647"/>
      <c r="T41" s="1649"/>
      <c r="U41" s="1629" t="s">
        <v>950</v>
      </c>
      <c r="V41" s="1631"/>
      <c r="W41" s="1633"/>
      <c r="X41" s="1566"/>
      <c r="Y41" s="1566"/>
      <c r="Z41" s="1566"/>
      <c r="AA41" s="1566"/>
      <c r="AB41" s="1566"/>
      <c r="AC41" s="1566"/>
      <c r="AD41" s="1566"/>
      <c r="AE41" s="1566"/>
      <c r="AF41" s="1566"/>
      <c r="AG41" s="1566"/>
      <c r="AH41" s="1566"/>
      <c r="AI41" s="1566"/>
      <c r="AJ41" s="1566"/>
      <c r="AK41" s="1566"/>
      <c r="AL41" s="1566"/>
      <c r="AM41" s="1566"/>
      <c r="AN41" s="1566"/>
      <c r="AO41" s="1566"/>
      <c r="AP41" s="1566"/>
      <c r="AQ41" s="1566"/>
      <c r="AR41" s="1566"/>
      <c r="AS41" s="1566"/>
      <c r="AT41" s="1566"/>
      <c r="AU41" s="1566"/>
      <c r="AV41" s="1566"/>
      <c r="AW41" s="1566"/>
      <c r="AX41" s="1566"/>
      <c r="AY41" s="1566"/>
      <c r="AZ41" s="1566"/>
      <c r="BA41" s="1566"/>
      <c r="BB41" s="1566"/>
      <c r="BC41" s="1566"/>
      <c r="BD41" s="1566"/>
      <c r="BE41" s="1566"/>
      <c r="BF41" s="1566"/>
      <c r="BG41" s="1566"/>
      <c r="BH41" s="1566"/>
      <c r="BI41" s="1566"/>
      <c r="BJ41" s="1566"/>
      <c r="BK41" s="1566"/>
      <c r="BL41" s="1566"/>
      <c r="BM41" s="1566"/>
      <c r="BN41" s="1566"/>
      <c r="BO41" s="1566"/>
      <c r="BP41" s="1566"/>
      <c r="BQ41" s="1566"/>
    </row>
    <row r="42" spans="1:69" s="1566" customFormat="1" ht="23.25" customHeight="1">
      <c r="A42" s="1566"/>
      <c r="B42" s="1566"/>
      <c r="C42" s="1630"/>
      <c r="D42" s="1630"/>
      <c r="E42" s="1630"/>
      <c r="F42" s="1630"/>
      <c r="G42" s="1630"/>
      <c r="H42" s="1630"/>
      <c r="I42" s="1630"/>
      <c r="J42" s="1630"/>
      <c r="K42" s="1630"/>
      <c r="L42" s="1630"/>
      <c r="M42" s="1630"/>
      <c r="N42" s="1630"/>
      <c r="O42" s="1630"/>
      <c r="P42" s="1630"/>
      <c r="Q42" s="1630"/>
      <c r="R42" s="1630"/>
      <c r="S42" s="1630"/>
      <c r="T42" s="1630"/>
      <c r="U42" s="1630"/>
      <c r="V42" s="1630"/>
      <c r="W42" s="1630"/>
      <c r="X42" s="1566"/>
      <c r="Y42" s="1566"/>
      <c r="Z42" s="1566"/>
      <c r="AA42" s="1566"/>
      <c r="AB42" s="1566"/>
      <c r="AC42" s="1566"/>
      <c r="AD42" s="1566"/>
      <c r="AE42" s="1566"/>
      <c r="AF42" s="1566"/>
      <c r="AG42" s="1566"/>
      <c r="AH42" s="1566"/>
      <c r="AI42" s="1566"/>
      <c r="AJ42" s="1566"/>
      <c r="AK42" s="1566"/>
      <c r="AL42" s="1566"/>
      <c r="AM42" s="1566"/>
      <c r="AN42" s="1566"/>
      <c r="AO42" s="1566"/>
      <c r="AP42" s="1566"/>
      <c r="AQ42" s="1566"/>
      <c r="AR42" s="1566"/>
      <c r="AS42" s="1566"/>
      <c r="AT42" s="1566"/>
      <c r="AU42" s="1566"/>
      <c r="AV42" s="1566"/>
      <c r="AW42" s="1566"/>
      <c r="AX42" s="1566"/>
      <c r="AY42" s="1566"/>
      <c r="AZ42" s="1566"/>
      <c r="BA42" s="1566"/>
      <c r="BB42" s="1566"/>
      <c r="BC42" s="1566"/>
      <c r="BD42" s="1566"/>
      <c r="BE42" s="1566"/>
      <c r="BF42" s="1566"/>
      <c r="BG42" s="1566"/>
      <c r="BH42" s="1566"/>
      <c r="BI42" s="1566"/>
      <c r="BJ42" s="1566"/>
      <c r="BK42" s="1566"/>
      <c r="BL42" s="1566"/>
      <c r="BM42" s="1566"/>
      <c r="BN42" s="1566"/>
      <c r="BO42" s="1566"/>
      <c r="BP42" s="1566"/>
      <c r="BQ42" s="1566"/>
    </row>
    <row r="43" spans="1:69" s="1566" customFormat="1" ht="23.25" customHeight="1">
      <c r="A43" s="1566"/>
      <c r="B43" s="1566"/>
      <c r="C43" s="1630"/>
      <c r="D43" s="1630"/>
      <c r="E43" s="1630"/>
      <c r="F43" s="1630"/>
      <c r="G43" s="1630"/>
      <c r="H43" s="1630"/>
      <c r="I43" s="1630"/>
      <c r="J43" s="1630"/>
      <c r="K43" s="1630"/>
      <c r="L43" s="1630"/>
      <c r="M43" s="1630"/>
      <c r="N43" s="1630"/>
      <c r="O43" s="1630"/>
      <c r="P43" s="1630"/>
      <c r="Q43" s="1630"/>
      <c r="R43" s="1630"/>
      <c r="S43" s="1630"/>
      <c r="T43" s="1630"/>
      <c r="U43" s="1630"/>
      <c r="V43" s="1630"/>
      <c r="W43" s="1630"/>
      <c r="X43" s="1566"/>
      <c r="Y43" s="1566"/>
      <c r="Z43" s="1566"/>
      <c r="AA43" s="1566"/>
      <c r="AB43" s="1566"/>
      <c r="AC43" s="1566"/>
      <c r="AD43" s="1566"/>
      <c r="AE43" s="1566"/>
      <c r="AF43" s="1566"/>
      <c r="AG43" s="1566"/>
      <c r="AH43" s="1566"/>
      <c r="AI43" s="1566"/>
      <c r="AJ43" s="1566"/>
      <c r="AK43" s="1566"/>
      <c r="AL43" s="1566"/>
      <c r="AM43" s="1566"/>
      <c r="AN43" s="1566"/>
      <c r="AO43" s="1566"/>
      <c r="AP43" s="1566"/>
      <c r="AQ43" s="1566"/>
      <c r="AR43" s="1566"/>
      <c r="AS43" s="1566"/>
      <c r="AT43" s="1566"/>
      <c r="AU43" s="1566"/>
      <c r="AV43" s="1566"/>
      <c r="AW43" s="1566"/>
      <c r="AX43" s="1566"/>
      <c r="AY43" s="1566"/>
      <c r="AZ43" s="1566"/>
      <c r="BA43" s="1566"/>
      <c r="BB43" s="1566"/>
      <c r="BC43" s="1566"/>
      <c r="BD43" s="1566"/>
      <c r="BE43" s="1566"/>
      <c r="BF43" s="1566"/>
      <c r="BG43" s="1566"/>
      <c r="BH43" s="1566"/>
      <c r="BI43" s="1566"/>
      <c r="BJ43" s="1566"/>
      <c r="BK43" s="1566"/>
      <c r="BL43" s="1566"/>
      <c r="BM43" s="1566"/>
      <c r="BN43" s="1566"/>
      <c r="BO43" s="1566"/>
      <c r="BP43" s="1566"/>
      <c r="BQ43" s="1566"/>
    </row>
    <row r="44" spans="1:69" s="1566" customFormat="1" ht="14.25" customHeight="1">
      <c r="A44" s="876"/>
      <c r="B44" s="876"/>
      <c r="C44" s="876"/>
      <c r="D44" s="876"/>
      <c r="E44" s="876"/>
      <c r="F44" s="876"/>
      <c r="G44" s="876"/>
      <c r="H44" s="876"/>
      <c r="I44" s="876"/>
      <c r="J44" s="876"/>
      <c r="K44" s="876"/>
      <c r="L44" s="876"/>
      <c r="M44" s="876"/>
      <c r="N44" s="876"/>
      <c r="O44" s="876"/>
      <c r="P44" s="876"/>
      <c r="Q44" s="876"/>
      <c r="R44" s="876"/>
      <c r="S44" s="876"/>
      <c r="T44" s="1566"/>
      <c r="U44" s="1566"/>
      <c r="V44" s="1566"/>
      <c r="W44" s="1566"/>
      <c r="X44" s="1566"/>
      <c r="Y44" s="1566"/>
      <c r="Z44" s="1566"/>
      <c r="AA44" s="1566"/>
      <c r="AB44" s="1566"/>
      <c r="AC44" s="1566"/>
      <c r="AD44" s="1566"/>
      <c r="AE44" s="1566"/>
      <c r="AF44" s="1566"/>
      <c r="AG44" s="1566"/>
      <c r="AH44" s="1566"/>
      <c r="AI44" s="1566"/>
      <c r="AJ44" s="1566"/>
      <c r="AK44" s="1566"/>
      <c r="AL44" s="1566"/>
      <c r="AM44" s="1566"/>
      <c r="AN44" s="1566"/>
      <c r="AO44" s="1566"/>
      <c r="AP44" s="1566"/>
      <c r="AQ44" s="1566"/>
      <c r="AR44" s="1566"/>
      <c r="AS44" s="1566"/>
      <c r="AT44" s="1566"/>
      <c r="AU44" s="1566"/>
      <c r="AV44" s="1566"/>
      <c r="AW44" s="1566"/>
      <c r="AX44" s="1566"/>
      <c r="AY44" s="1566"/>
      <c r="AZ44" s="1566"/>
      <c r="BA44" s="1566"/>
      <c r="BB44" s="1566"/>
      <c r="BC44" s="1566"/>
      <c r="BD44" s="1566"/>
      <c r="BE44" s="1566"/>
      <c r="BF44" s="1566"/>
      <c r="BG44" s="1566"/>
      <c r="BH44" s="1566"/>
      <c r="BI44" s="1566"/>
      <c r="BJ44" s="1566"/>
      <c r="BK44" s="1566"/>
      <c r="BL44" s="1566"/>
      <c r="BM44" s="1566"/>
      <c r="BN44" s="1566"/>
      <c r="BO44" s="1566"/>
      <c r="BP44" s="1566"/>
      <c r="BQ44" s="1566"/>
    </row>
    <row r="45" spans="1:69" s="1566" customFormat="1" ht="14.25" customHeight="1">
      <c r="A45" s="1566"/>
      <c r="B45" s="1566"/>
      <c r="C45" s="1566"/>
      <c r="D45" s="1566"/>
      <c r="E45" s="1566"/>
      <c r="F45" s="1566"/>
      <c r="G45" s="1566"/>
      <c r="H45" s="1566"/>
      <c r="I45" s="1566" t="s">
        <v>1089</v>
      </c>
      <c r="J45" s="1566"/>
      <c r="K45" s="1566"/>
      <c r="L45" s="1566"/>
      <c r="M45" s="1566"/>
      <c r="N45" s="1566"/>
      <c r="O45" s="1566"/>
      <c r="P45" s="1566"/>
      <c r="Q45" s="1566"/>
      <c r="R45" s="1566"/>
      <c r="S45" s="876" t="s">
        <v>508</v>
      </c>
      <c r="T45" s="876"/>
      <c r="U45" s="1643"/>
      <c r="V45" s="1643"/>
      <c r="W45" s="872" t="s">
        <v>271</v>
      </c>
      <c r="X45" s="929"/>
      <c r="Y45" s="1643"/>
      <c r="Z45" s="1643"/>
      <c r="AA45" s="872" t="s">
        <v>733</v>
      </c>
      <c r="AB45" s="1648"/>
      <c r="AC45" s="1643"/>
      <c r="AD45" s="1643"/>
      <c r="AE45" s="872" t="s">
        <v>563</v>
      </c>
      <c r="AF45" s="1566"/>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row>
    <row r="46" spans="1:69" s="1566" customFormat="1" ht="14.25" customHeight="1">
      <c r="A46" s="1566"/>
      <c r="B46" s="1566"/>
      <c r="C46" s="1566"/>
      <c r="D46" s="1566"/>
      <c r="E46" s="1566"/>
      <c r="F46" s="1566"/>
      <c r="G46" s="1566"/>
      <c r="H46" s="1566"/>
      <c r="I46" s="1566"/>
      <c r="J46" s="1566"/>
      <c r="K46" s="1566"/>
      <c r="L46" s="1566"/>
      <c r="M46" s="1566"/>
      <c r="N46" s="1566"/>
      <c r="O46" s="1566"/>
      <c r="P46" s="1566"/>
      <c r="Q46" s="1566"/>
      <c r="R46" s="1566"/>
      <c r="S46" s="1566"/>
      <c r="T46" s="1566"/>
      <c r="U46" s="1566"/>
      <c r="V46" s="1566"/>
      <c r="W46" s="1566"/>
      <c r="X46" s="1566"/>
      <c r="Y46" s="1566"/>
      <c r="Z46" s="1566"/>
      <c r="AA46" s="1566"/>
      <c r="AB46" s="1566"/>
      <c r="AC46" s="1566"/>
      <c r="AD46" s="1566"/>
      <c r="AE46" s="1566"/>
      <c r="AF46" s="1566"/>
      <c r="AG46" s="1566"/>
      <c r="AH46" s="1566"/>
      <c r="AI46" s="1566"/>
      <c r="AJ46" s="1566"/>
      <c r="AK46" s="1566"/>
      <c r="AL46" s="1566"/>
      <c r="AM46" s="1566"/>
      <c r="AN46" s="1566"/>
      <c r="AO46" s="1566"/>
      <c r="AP46" s="1566"/>
      <c r="AQ46" s="1566"/>
      <c r="AR46" s="1566"/>
      <c r="AS46" s="1566"/>
      <c r="AT46" s="1566"/>
      <c r="AU46" s="1566"/>
      <c r="AV46" s="1566"/>
      <c r="AW46" s="1566"/>
      <c r="AX46" s="1566"/>
      <c r="AY46" s="1566"/>
      <c r="AZ46" s="1566"/>
      <c r="BA46" s="1566"/>
      <c r="BB46" s="1566"/>
      <c r="BC46" s="1566"/>
      <c r="BD46" s="1566"/>
      <c r="BE46" s="1566"/>
      <c r="BF46" s="1566"/>
      <c r="BG46" s="1566"/>
      <c r="BH46" s="1566"/>
      <c r="BI46" s="1566"/>
      <c r="BJ46" s="1566"/>
      <c r="BK46" s="1566"/>
      <c r="BL46" s="1566"/>
      <c r="BM46" s="1566"/>
      <c r="BN46" s="1566"/>
      <c r="BO46" s="1566"/>
      <c r="BP46" s="1566"/>
      <c r="BQ46" s="1566"/>
    </row>
    <row r="47" spans="1:69" s="1566" customFormat="1" ht="14.25" customHeight="1">
      <c r="A47" s="1566"/>
      <c r="B47" s="1566"/>
      <c r="C47" s="1566"/>
      <c r="D47" s="1566"/>
      <c r="E47" s="1566"/>
      <c r="F47" s="1566" t="s">
        <v>488</v>
      </c>
      <c r="G47" s="1566"/>
      <c r="H47" s="1566"/>
      <c r="I47" s="1566"/>
      <c r="J47" s="1566" t="s">
        <v>1092</v>
      </c>
      <c r="K47" s="1566"/>
      <c r="L47" s="1566"/>
      <c r="M47" s="1566"/>
      <c r="N47" s="1566"/>
      <c r="O47" s="1566"/>
      <c r="P47" s="1566"/>
      <c r="Q47" s="1566"/>
      <c r="R47" s="1566"/>
      <c r="S47" s="1566"/>
      <c r="T47" s="1566"/>
      <c r="U47" s="1566"/>
      <c r="V47" s="1566"/>
      <c r="W47" s="1566"/>
      <c r="X47" s="1566"/>
      <c r="Y47" s="1566"/>
      <c r="Z47" s="1566"/>
      <c r="AA47" s="1566"/>
      <c r="AB47" s="1566"/>
      <c r="AC47" s="1566"/>
      <c r="AD47" s="1566"/>
      <c r="AE47" s="1566"/>
      <c r="AF47" s="1566"/>
      <c r="AG47" s="1566"/>
      <c r="AH47" s="1566"/>
      <c r="AI47" s="1566"/>
      <c r="AJ47" s="1566"/>
      <c r="AK47" s="1566"/>
      <c r="AL47" s="1566"/>
      <c r="AM47" s="1566"/>
      <c r="AN47" s="1566"/>
      <c r="AO47" s="1566"/>
      <c r="AP47" s="1566"/>
      <c r="AQ47" s="1566"/>
      <c r="AR47" s="1566"/>
      <c r="AS47" s="1566"/>
      <c r="AT47" s="1566"/>
      <c r="AU47" s="1566"/>
      <c r="AV47" s="1566"/>
      <c r="AW47" s="1566"/>
      <c r="AX47" s="1566"/>
      <c r="AY47" s="1566"/>
      <c r="AZ47" s="1566"/>
      <c r="BA47" s="1566"/>
      <c r="BB47" s="1566"/>
      <c r="BC47" s="1566"/>
      <c r="BD47" s="1566"/>
      <c r="BE47" s="1566"/>
      <c r="BF47" s="1566"/>
      <c r="BG47" s="1566"/>
      <c r="BH47" s="1566"/>
      <c r="BI47" s="1566"/>
      <c r="BJ47" s="1566"/>
      <c r="BK47" s="1566"/>
      <c r="BL47" s="1566"/>
      <c r="BM47" s="1566"/>
      <c r="BN47" s="1566"/>
      <c r="BO47" s="1566"/>
      <c r="BP47" s="1566"/>
      <c r="BQ47" s="1566"/>
    </row>
    <row r="48" spans="1:69" s="1566" customFormat="1" ht="14.25" customHeight="1">
      <c r="A48" s="1566"/>
      <c r="B48" s="1566"/>
      <c r="C48" s="1566"/>
      <c r="D48" s="1566"/>
      <c r="E48" s="1566"/>
      <c r="F48" s="1566"/>
      <c r="G48" s="1566"/>
      <c r="H48" s="1566"/>
      <c r="I48" s="1566"/>
      <c r="J48" s="1566"/>
      <c r="K48" s="1566"/>
      <c r="L48" s="1566"/>
      <c r="M48" s="1566"/>
      <c r="N48" s="1566"/>
      <c r="O48" s="1566"/>
      <c r="P48" s="1566"/>
      <c r="Q48" s="1566"/>
      <c r="R48" s="1566"/>
      <c r="S48" s="1566"/>
      <c r="T48" s="1566"/>
      <c r="U48" s="1566"/>
      <c r="V48" s="1566"/>
      <c r="W48" s="1566"/>
      <c r="X48" s="1566"/>
      <c r="Y48" s="1566"/>
      <c r="Z48" s="1566"/>
      <c r="AA48" s="1566"/>
      <c r="AB48" s="1566"/>
      <c r="AC48" s="1566"/>
      <c r="AD48" s="1566"/>
      <c r="AE48" s="1566"/>
      <c r="AF48" s="1566"/>
      <c r="AG48" s="1566"/>
      <c r="AH48" s="1566"/>
      <c r="AI48" s="1566"/>
      <c r="AJ48" s="1566"/>
      <c r="AK48" s="1566"/>
      <c r="AL48" s="1566"/>
      <c r="AM48" s="1566"/>
      <c r="AN48" s="1566"/>
      <c r="AO48" s="1566"/>
      <c r="AP48" s="1566"/>
      <c r="AQ48" s="1566"/>
      <c r="AR48" s="1566"/>
      <c r="AS48" s="1566"/>
      <c r="AT48" s="1566"/>
      <c r="AU48" s="1566"/>
      <c r="AV48" s="1566"/>
      <c r="AW48" s="1566"/>
      <c r="AX48" s="1566"/>
      <c r="AY48" s="1566"/>
      <c r="AZ48" s="1566"/>
      <c r="BA48" s="1566"/>
      <c r="BB48" s="1566"/>
      <c r="BC48" s="1566"/>
      <c r="BD48" s="1566"/>
      <c r="BE48" s="1566"/>
      <c r="BF48" s="1566"/>
      <c r="BG48" s="1566"/>
      <c r="BH48" s="1566"/>
      <c r="BI48" s="1566"/>
      <c r="BJ48" s="1566"/>
      <c r="BK48" s="1566"/>
      <c r="BL48" s="1566"/>
      <c r="BM48" s="1566"/>
      <c r="BN48" s="1566"/>
      <c r="BO48" s="1566"/>
      <c r="BP48" s="1566"/>
      <c r="BQ48" s="1566"/>
    </row>
    <row r="49" spans="10:31" s="876" customFormat="1" ht="14.25" customHeight="1">
      <c r="J49" s="876" t="s">
        <v>556</v>
      </c>
      <c r="R49" s="872" t="s">
        <v>513</v>
      </c>
      <c r="T49" s="876" t="s">
        <v>84</v>
      </c>
      <c r="AC49" s="872"/>
      <c r="AE49" s="872" t="s">
        <v>295</v>
      </c>
    </row>
    <row r="50" spans="10:31" s="876" customFormat="1" ht="14.25" customHeight="1"/>
    <row r="51" spans="10:31" s="876" customFormat="1" ht="14.25" customHeight="1">
      <c r="J51" s="876" t="s">
        <v>393</v>
      </c>
      <c r="AD51" s="876" t="s">
        <v>294</v>
      </c>
    </row>
    <row r="52" spans="10:31" s="876" customFormat="1" ht="14.25" customHeight="1"/>
    <row r="53" spans="10:31" s="876" customFormat="1" ht="17.25" customHeight="1"/>
    <row r="54" spans="10:31" s="876" customFormat="1" ht="17.25" customHeight="1"/>
    <row r="55" spans="10:31" s="876" customFormat="1" ht="17.25" customHeight="1"/>
    <row r="56" spans="10:31" s="876" customFormat="1" ht="17.25" customHeight="1"/>
    <row r="57" spans="10:31" ht="17.25" customHeight="1"/>
    <row r="58" spans="10:31" ht="17.25" customHeight="1"/>
    <row r="59" spans="10:31" ht="17.25" customHeight="1"/>
    <row r="60" spans="10:31" ht="17.25" customHeight="1"/>
    <row r="61" spans="10:31" ht="17.25" customHeight="1"/>
    <row r="62" spans="10:31" ht="17.25" customHeight="1"/>
    <row r="63" spans="10:31" ht="17.25" customHeight="1"/>
    <row r="64" spans="10:3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sheetData>
  <mergeCells count="53">
    <mergeCell ref="AK2:AO2"/>
    <mergeCell ref="Y3:Z3"/>
    <mergeCell ref="AB3:AC3"/>
    <mergeCell ref="AE3:AF3"/>
    <mergeCell ref="C5:AE5"/>
    <mergeCell ref="C7:I7"/>
    <mergeCell ref="F17:I17"/>
    <mergeCell ref="K17:AB17"/>
    <mergeCell ref="F19:I19"/>
    <mergeCell ref="K19:N19"/>
    <mergeCell ref="O19:AD19"/>
    <mergeCell ref="F21:I21"/>
    <mergeCell ref="K21:AB21"/>
    <mergeCell ref="F23:I23"/>
    <mergeCell ref="M23:N23"/>
    <mergeCell ref="Q23:R23"/>
    <mergeCell ref="U23:V23"/>
    <mergeCell ref="F25:I25"/>
    <mergeCell ref="J25:K25"/>
    <mergeCell ref="M25:N25"/>
    <mergeCell ref="P25:Q25"/>
    <mergeCell ref="U25:W25"/>
    <mergeCell ref="X25:AF25"/>
    <mergeCell ref="C29:E29"/>
    <mergeCell ref="F29:H29"/>
    <mergeCell ref="I29:K29"/>
    <mergeCell ref="L29:Q29"/>
    <mergeCell ref="R29:T29"/>
    <mergeCell ref="U29:W29"/>
    <mergeCell ref="U33:V33"/>
    <mergeCell ref="Y33:Z33"/>
    <mergeCell ref="AC33:AD33"/>
    <mergeCell ref="C41:E41"/>
    <mergeCell ref="F41:H41"/>
    <mergeCell ref="I41:K41"/>
    <mergeCell ref="L41:Q41"/>
    <mergeCell ref="R41:T41"/>
    <mergeCell ref="U41:W41"/>
    <mergeCell ref="U45:V45"/>
    <mergeCell ref="Y45:Z45"/>
    <mergeCell ref="AC45:AD45"/>
    <mergeCell ref="C30:E31"/>
    <mergeCell ref="F30:H31"/>
    <mergeCell ref="I30:K31"/>
    <mergeCell ref="L30:Q31"/>
    <mergeCell ref="R30:T31"/>
    <mergeCell ref="U30:W31"/>
    <mergeCell ref="C42:E43"/>
    <mergeCell ref="F42:H43"/>
    <mergeCell ref="I42:K43"/>
    <mergeCell ref="L42:Q43"/>
    <mergeCell ref="R42:T43"/>
    <mergeCell ref="U42:W43"/>
  </mergeCells>
  <phoneticPr fontId="23"/>
  <conditionalFormatting sqref="AR16:AS16 K17:AB17 AD17:AF17 O19:AD19">
    <cfRule type="cellIs" dxfId="0" priority="1" stopIfTrue="1" operator="notBetween">
      <formula>0</formula>
      <formula>0</formula>
    </cfRule>
  </conditionalFormatting>
  <hyperlinks>
    <hyperlink ref="AK2:AO2" location="【詳細版】!D97"/>
  </hyperlinks>
  <pageMargins left="0.62992125984251968" right="0.23622047244094488" top="0.55118110236220474" bottom="0.35433070866141736" header="0.31496062992125984" footer="0.31496062992125984"/>
  <pageSetup paperSize="9" scale="98" firstPageNumber="0" fitToWidth="1" fitToHeight="1" orientation="portrait" usePrinterDefaults="1" useFirstPageNumber="1" r:id="rId1"/>
</worksheet>
</file>

<file path=xl/worksheets/sheet46.xml><?xml version="1.0" encoding="utf-8"?>
<worksheet xmlns="http://schemas.openxmlformats.org/spreadsheetml/2006/main" xmlns:r="http://schemas.openxmlformats.org/officeDocument/2006/relationships" xmlns:mc="http://schemas.openxmlformats.org/markup-compatibility/2006">
  <dimension ref="A1:AR35"/>
  <sheetViews>
    <sheetView showGridLines="0" view="pageBreakPreview" zoomScale="98" zoomScaleSheetLayoutView="98" workbookViewId="0">
      <selection activeCell="AH2" sqref="AH2:AL2"/>
    </sheetView>
  </sheetViews>
  <sheetFormatPr defaultColWidth="2.77734375" defaultRowHeight="22.5" customHeight="1"/>
  <cols>
    <col min="1" max="1" width="2.77734375" style="173" bestFit="1" customWidth="0"/>
    <col min="2" max="16384" width="2.77734375" style="173"/>
  </cols>
  <sheetData>
    <row r="1" spans="1:44" ht="22.5" customHeight="1">
      <c r="A1" s="173" t="s">
        <v>1451</v>
      </c>
      <c r="AE1" s="240" t="s">
        <v>606</v>
      </c>
    </row>
    <row r="2" spans="1:44" ht="22.5" customHeight="1">
      <c r="AH2" s="871" t="s">
        <v>747</v>
      </c>
      <c r="AI2" s="871"/>
      <c r="AJ2" s="871"/>
      <c r="AK2" s="871"/>
      <c r="AL2" s="871"/>
    </row>
    <row r="3" spans="1:44" ht="22.5" customHeight="1">
      <c r="A3" s="173" t="s">
        <v>1232</v>
      </c>
      <c r="J3" s="173" t="s">
        <v>749</v>
      </c>
    </row>
    <row r="5" spans="1:44" ht="22.5" customHeight="1">
      <c r="O5" s="1157" t="s">
        <v>833</v>
      </c>
      <c r="P5" s="1165"/>
      <c r="Q5" s="1658"/>
      <c r="U5" s="1658"/>
      <c r="V5" s="1165"/>
      <c r="W5" s="1165"/>
      <c r="X5" s="1165"/>
      <c r="Y5" s="1157"/>
      <c r="Z5" s="1165"/>
      <c r="AA5" s="1165"/>
      <c r="AB5" s="1165"/>
      <c r="AC5" s="1165"/>
      <c r="AD5" s="1165"/>
      <c r="AE5" s="1656"/>
      <c r="AF5" s="1656"/>
      <c r="AG5" s="856"/>
      <c r="AH5" s="856"/>
      <c r="AI5" s="856"/>
      <c r="AJ5" s="856"/>
      <c r="AK5" s="856"/>
      <c r="AL5" s="856"/>
      <c r="AM5" s="856"/>
      <c r="AN5" s="856"/>
      <c r="AO5" s="856"/>
      <c r="AP5" s="856"/>
      <c r="AQ5" s="856"/>
      <c r="AR5" s="856"/>
    </row>
    <row r="6" spans="1:44" ht="22.5" customHeight="1">
      <c r="P6" s="1165"/>
      <c r="Q6" s="1658"/>
      <c r="U6" s="1658"/>
      <c r="V6" s="1661"/>
      <c r="W6" s="1661"/>
      <c r="X6" s="1661"/>
      <c r="Y6" s="1662" t="s">
        <v>1168</v>
      </c>
      <c r="Z6" s="1662"/>
      <c r="AA6" s="1662"/>
      <c r="AB6" s="1662"/>
      <c r="AC6" s="1662"/>
      <c r="AD6" s="1165"/>
      <c r="AE6" s="1656"/>
      <c r="AF6" s="1656"/>
      <c r="AG6" s="856"/>
      <c r="AH6" s="856"/>
      <c r="AI6" s="856"/>
      <c r="AJ6" s="856"/>
      <c r="AK6" s="856"/>
      <c r="AL6" s="856"/>
      <c r="AM6" s="856"/>
      <c r="AN6" s="856"/>
      <c r="AO6" s="856"/>
      <c r="AP6" s="856"/>
      <c r="AQ6" s="856"/>
      <c r="AR6" s="856"/>
    </row>
    <row r="7" spans="1:44" ht="22.5" customHeight="1">
      <c r="O7" s="1165"/>
      <c r="P7" s="1165"/>
      <c r="Q7" s="1658"/>
      <c r="U7" s="1658"/>
      <c r="V7" s="1165"/>
      <c r="W7" s="1165"/>
      <c r="X7" s="1165"/>
      <c r="Y7" s="1157"/>
      <c r="Z7" s="1165"/>
      <c r="AA7" s="1165"/>
      <c r="AB7" s="1165"/>
      <c r="AC7" s="1165"/>
      <c r="AD7" s="1165"/>
      <c r="AE7" s="1656"/>
      <c r="AF7" s="1656"/>
      <c r="AG7" s="856"/>
      <c r="AH7" s="856"/>
      <c r="AI7" s="856"/>
      <c r="AJ7" s="856"/>
      <c r="AK7" s="856"/>
      <c r="AL7" s="856"/>
      <c r="AM7" s="856"/>
      <c r="AN7" s="856"/>
      <c r="AO7" s="856"/>
      <c r="AP7" s="856"/>
      <c r="AQ7" s="856"/>
      <c r="AR7" s="856"/>
    </row>
    <row r="8" spans="1:44" ht="22.5" customHeight="1">
      <c r="O8" s="1656"/>
      <c r="P8" s="1656"/>
      <c r="Q8" s="1656"/>
      <c r="R8" s="1656"/>
      <c r="T8" s="1659"/>
      <c r="U8" s="1660"/>
      <c r="V8" s="1660"/>
      <c r="W8" s="1660"/>
      <c r="X8" s="1660"/>
      <c r="Y8" s="1660"/>
      <c r="Z8" s="1656"/>
      <c r="AA8" s="1656"/>
      <c r="AB8" s="1656"/>
      <c r="AC8" s="1656"/>
      <c r="AD8" s="1656"/>
      <c r="AE8" s="1656"/>
      <c r="AF8" s="1656"/>
      <c r="AG8" s="856"/>
      <c r="AH8" s="856"/>
      <c r="AI8" s="856"/>
      <c r="AJ8" s="856"/>
      <c r="AK8" s="856"/>
      <c r="AL8" s="856"/>
      <c r="AM8" s="856"/>
      <c r="AN8" s="856"/>
      <c r="AO8" s="856"/>
      <c r="AP8" s="856"/>
      <c r="AR8" s="1663"/>
    </row>
    <row r="9" spans="1:44" ht="22.5" customHeight="1">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row>
    <row r="10" spans="1:44" ht="22.5" customHeight="1">
      <c r="D10" s="1296"/>
      <c r="E10" s="1296"/>
      <c r="F10" s="1296"/>
      <c r="G10" s="1296"/>
      <c r="H10" s="1296"/>
      <c r="I10" s="1296"/>
      <c r="J10" s="1296"/>
      <c r="K10" s="1296"/>
      <c r="L10" s="1296"/>
      <c r="M10" s="1296"/>
      <c r="N10" s="1296"/>
      <c r="O10" s="1296"/>
      <c r="P10" s="1296"/>
      <c r="Q10" s="1296"/>
      <c r="R10" s="1296"/>
      <c r="S10" s="173" t="s">
        <v>130</v>
      </c>
    </row>
    <row r="13" spans="1:44" ht="22.5" customHeight="1">
      <c r="D13" s="13" t="s">
        <v>189</v>
      </c>
      <c r="E13" s="13"/>
      <c r="F13" s="13"/>
      <c r="G13" s="13"/>
      <c r="H13" s="13"/>
      <c r="I13" s="13"/>
      <c r="J13" s="13"/>
      <c r="K13" s="13"/>
      <c r="L13" s="13"/>
      <c r="M13" s="13"/>
      <c r="N13" s="13"/>
      <c r="O13" s="13"/>
      <c r="P13" s="13"/>
      <c r="Q13" s="13"/>
      <c r="R13" s="13"/>
      <c r="S13" s="13"/>
      <c r="T13" s="13"/>
      <c r="U13" s="13"/>
      <c r="V13" s="13"/>
      <c r="W13" s="13"/>
      <c r="X13" s="13"/>
      <c r="Y13" s="13"/>
      <c r="Z13" s="13"/>
      <c r="AA13" s="13"/>
      <c r="AB13" s="13"/>
    </row>
    <row r="15" spans="1:44" ht="22.5" customHeight="1">
      <c r="P15" s="13" t="s">
        <v>327</v>
      </c>
    </row>
    <row r="17" spans="3:31" ht="22.5" customHeight="1">
      <c r="C17" s="1313" t="s">
        <v>426</v>
      </c>
      <c r="D17" s="1313"/>
      <c r="E17" s="1313"/>
      <c r="F17" s="1313"/>
      <c r="G17" s="1313"/>
      <c r="H17" s="13" t="s">
        <v>292</v>
      </c>
      <c r="I17" s="1315"/>
      <c r="J17" s="1315"/>
      <c r="K17" s="1315"/>
      <c r="L17" s="1315"/>
      <c r="M17" s="1315"/>
      <c r="N17" s="1315"/>
      <c r="O17" s="1315"/>
      <c r="P17" s="1315"/>
      <c r="Q17" s="1315"/>
      <c r="R17" s="1315"/>
      <c r="S17" s="1315"/>
      <c r="T17" s="1315"/>
      <c r="U17" s="1315"/>
      <c r="V17" s="1315"/>
      <c r="W17" s="1315"/>
      <c r="X17" s="1315"/>
      <c r="Y17" s="1315"/>
      <c r="Z17" s="1315"/>
      <c r="AA17" s="1315"/>
    </row>
    <row r="18" spans="3:31" ht="17.25" customHeight="1">
      <c r="C18" s="1313"/>
      <c r="D18" s="1313"/>
      <c r="E18" s="1313"/>
      <c r="F18" s="1313"/>
      <c r="G18" s="1313"/>
      <c r="H18" s="13"/>
    </row>
    <row r="19" spans="3:31" ht="22.5" customHeight="1">
      <c r="C19" s="1313" t="s">
        <v>860</v>
      </c>
      <c r="D19" s="1313"/>
      <c r="E19" s="1313"/>
      <c r="F19" s="1313"/>
      <c r="G19" s="1313"/>
      <c r="H19" s="13" t="s">
        <v>292</v>
      </c>
      <c r="I19" s="1315"/>
      <c r="J19" s="1315"/>
      <c r="K19" s="1315"/>
      <c r="L19" s="1315"/>
      <c r="M19" s="1315"/>
      <c r="N19" s="1315"/>
      <c r="O19" s="1315"/>
      <c r="P19" s="1315"/>
      <c r="Q19" s="1315"/>
      <c r="R19" s="1315"/>
      <c r="S19" s="1315"/>
      <c r="T19" s="1315"/>
      <c r="U19" s="1315"/>
      <c r="V19" s="1315"/>
      <c r="W19" s="1315"/>
      <c r="X19" s="1315"/>
      <c r="Y19" s="1315"/>
      <c r="Z19" s="1315"/>
      <c r="AA19" s="1315"/>
    </row>
    <row r="20" spans="3:31" ht="17.25" customHeight="1">
      <c r="C20" s="1313"/>
      <c r="D20" s="1313"/>
      <c r="E20" s="1313"/>
      <c r="F20" s="1313"/>
      <c r="G20" s="1313"/>
      <c r="H20" s="13"/>
    </row>
    <row r="21" spans="3:31" ht="22.5" customHeight="1">
      <c r="C21" s="1313" t="s">
        <v>1100</v>
      </c>
      <c r="D21" s="1313"/>
      <c r="E21" s="1313"/>
      <c r="F21" s="1313"/>
      <c r="G21" s="1313"/>
      <c r="H21" s="13" t="s">
        <v>292</v>
      </c>
      <c r="I21" s="1315" t="s">
        <v>935</v>
      </c>
      <c r="J21" s="1315"/>
      <c r="K21" s="1315"/>
      <c r="L21" s="1315"/>
      <c r="M21" s="1315"/>
      <c r="N21" s="1315"/>
      <c r="O21" s="1315"/>
      <c r="P21" s="1315"/>
      <c r="Q21" s="1315"/>
      <c r="R21" s="1315"/>
      <c r="S21" s="1315"/>
      <c r="T21" s="1315"/>
      <c r="U21" s="1315"/>
      <c r="V21" s="1315"/>
      <c r="W21" s="1315"/>
      <c r="X21" s="1315"/>
      <c r="Y21" s="1315"/>
      <c r="Z21" s="1315"/>
      <c r="AA21" s="1315"/>
    </row>
    <row r="22" spans="3:31" ht="17.25" customHeight="1">
      <c r="C22" s="1313"/>
      <c r="D22" s="1313"/>
      <c r="E22" s="1313"/>
      <c r="F22" s="1313"/>
      <c r="G22" s="1313"/>
      <c r="H22" s="13"/>
    </row>
    <row r="23" spans="3:31" ht="22.5" customHeight="1">
      <c r="C23" s="1313" t="s">
        <v>476</v>
      </c>
      <c r="D23" s="1313"/>
      <c r="E23" s="1313"/>
      <c r="F23" s="1313"/>
      <c r="G23" s="1313"/>
      <c r="H23" s="13" t="s">
        <v>292</v>
      </c>
      <c r="I23" s="1315" t="s">
        <v>253</v>
      </c>
      <c r="J23" s="1315"/>
      <c r="K23" s="1315"/>
      <c r="L23" s="1315"/>
      <c r="M23" s="1315"/>
      <c r="N23" s="1315"/>
      <c r="O23" s="1315"/>
      <c r="P23" s="1315"/>
      <c r="Q23" s="1315"/>
      <c r="R23" s="1315"/>
      <c r="S23" s="1315"/>
      <c r="T23" s="1315"/>
      <c r="U23" s="1315"/>
      <c r="V23" s="1315"/>
      <c r="W23" s="1315"/>
      <c r="X23" s="1315"/>
      <c r="Y23" s="1315"/>
      <c r="Z23" s="1315"/>
      <c r="AA23" s="1315"/>
    </row>
    <row r="24" spans="3:31" ht="17.25" customHeight="1">
      <c r="C24" s="1313"/>
      <c r="D24" s="1313"/>
      <c r="E24" s="1313"/>
      <c r="F24" s="1313"/>
      <c r="G24" s="1313"/>
      <c r="H24" s="13"/>
    </row>
    <row r="25" spans="3:31" ht="22.5" customHeight="1">
      <c r="C25" s="1313" t="s">
        <v>113</v>
      </c>
      <c r="D25" s="1313"/>
      <c r="E25" s="1313"/>
      <c r="F25" s="1313"/>
      <c r="G25" s="1313"/>
      <c r="H25" s="13" t="s">
        <v>292</v>
      </c>
      <c r="I25" s="1315"/>
      <c r="J25" s="1315"/>
      <c r="K25" s="1315"/>
      <c r="L25" s="1315"/>
      <c r="M25" s="1315"/>
      <c r="N25" s="1315"/>
      <c r="O25" s="1315"/>
      <c r="P25" s="1315"/>
      <c r="Q25" s="1315"/>
      <c r="R25" s="1315"/>
      <c r="S25" s="1315"/>
      <c r="T25" s="1315"/>
      <c r="U25" s="1315"/>
      <c r="V25" s="1315"/>
      <c r="W25" s="1315"/>
      <c r="X25" s="1315"/>
      <c r="Y25" s="1315"/>
      <c r="Z25" s="1315"/>
      <c r="AA25" s="1315"/>
    </row>
    <row r="26" spans="3:31" ht="17.25" customHeight="1">
      <c r="C26" s="1313"/>
      <c r="D26" s="1313"/>
      <c r="E26" s="1313"/>
      <c r="F26" s="1313"/>
      <c r="G26" s="1313"/>
      <c r="H26" s="13"/>
    </row>
    <row r="27" spans="3:31" ht="22.5" customHeight="1">
      <c r="C27" s="1313" t="s">
        <v>721</v>
      </c>
      <c r="D27" s="1313"/>
      <c r="E27" s="1313"/>
      <c r="F27" s="1313"/>
      <c r="G27" s="1313"/>
      <c r="H27" s="13" t="s">
        <v>292</v>
      </c>
      <c r="I27" s="173" t="s">
        <v>213</v>
      </c>
      <c r="K27" s="240"/>
      <c r="L27" s="240"/>
      <c r="M27" s="240"/>
      <c r="N27" s="1655" t="s">
        <v>790</v>
      </c>
      <c r="O27" s="173" t="s">
        <v>981</v>
      </c>
      <c r="P27" s="1657" t="s">
        <v>578</v>
      </c>
      <c r="Q27" s="1657"/>
      <c r="R27" s="1657"/>
      <c r="S27" s="240"/>
      <c r="T27" s="240"/>
      <c r="U27" s="240"/>
      <c r="V27" s="1655" t="s">
        <v>790</v>
      </c>
      <c r="W27" s="13" t="s">
        <v>224</v>
      </c>
      <c r="X27" s="1657" t="s">
        <v>723</v>
      </c>
      <c r="Y27" s="1657"/>
      <c r="Z27" s="1657"/>
      <c r="AA27" s="240"/>
      <c r="AB27" s="240"/>
      <c r="AC27" s="240"/>
      <c r="AD27" s="1655" t="s">
        <v>790</v>
      </c>
      <c r="AE27" s="173" t="s">
        <v>772</v>
      </c>
    </row>
    <row r="28" spans="3:31" ht="17.25" customHeight="1">
      <c r="N28" s="1655"/>
      <c r="V28" s="1655"/>
      <c r="AD28" s="1655"/>
    </row>
    <row r="29" spans="3:31" ht="22.5" customHeight="1">
      <c r="I29" s="173" t="s">
        <v>1019</v>
      </c>
      <c r="K29" s="240"/>
      <c r="L29" s="240"/>
      <c r="M29" s="240"/>
      <c r="N29" s="1655" t="s">
        <v>562</v>
      </c>
      <c r="O29" s="173" t="s">
        <v>981</v>
      </c>
      <c r="P29" s="1657" t="s">
        <v>578</v>
      </c>
      <c r="Q29" s="1657"/>
      <c r="R29" s="1657"/>
      <c r="S29" s="240"/>
      <c r="T29" s="240"/>
      <c r="U29" s="240"/>
      <c r="V29" s="1655" t="s">
        <v>562</v>
      </c>
      <c r="W29" s="13" t="s">
        <v>224</v>
      </c>
      <c r="X29" s="1657" t="s">
        <v>723</v>
      </c>
      <c r="Y29" s="1657"/>
      <c r="Z29" s="1657"/>
      <c r="AA29" s="240"/>
      <c r="AB29" s="240"/>
      <c r="AC29" s="240"/>
      <c r="AD29" s="1655" t="s">
        <v>562</v>
      </c>
      <c r="AE29" s="173" t="s">
        <v>772</v>
      </c>
    </row>
    <row r="30" spans="3:31" ht="17.25" customHeight="1">
      <c r="N30" s="1655"/>
      <c r="V30" s="1655"/>
      <c r="AD30" s="1655"/>
    </row>
    <row r="31" spans="3:31" ht="22.5" customHeight="1">
      <c r="I31" s="173" t="s">
        <v>1101</v>
      </c>
      <c r="K31" s="240"/>
      <c r="L31" s="240"/>
      <c r="M31" s="240"/>
      <c r="N31" s="1655" t="s">
        <v>790</v>
      </c>
      <c r="O31" s="173" t="s">
        <v>981</v>
      </c>
      <c r="P31" s="1657" t="s">
        <v>578</v>
      </c>
      <c r="Q31" s="1657"/>
      <c r="R31" s="1657"/>
      <c r="S31" s="240"/>
      <c r="T31" s="240"/>
      <c r="U31" s="240"/>
      <c r="V31" s="1655" t="s">
        <v>790</v>
      </c>
      <c r="W31" s="13" t="s">
        <v>224</v>
      </c>
      <c r="X31" s="1657" t="s">
        <v>723</v>
      </c>
      <c r="Y31" s="1657"/>
      <c r="Z31" s="1657"/>
      <c r="AA31" s="240"/>
      <c r="AB31" s="240"/>
      <c r="AC31" s="240"/>
      <c r="AD31" s="1655" t="s">
        <v>790</v>
      </c>
      <c r="AE31" s="173" t="s">
        <v>772</v>
      </c>
    </row>
    <row r="32" spans="3:31" ht="17.25" customHeight="1">
      <c r="N32" s="1655"/>
      <c r="V32" s="1655"/>
      <c r="AC32" s="1655"/>
    </row>
    <row r="33" spans="3:9" ht="22.5" customHeight="1">
      <c r="I33" s="173" t="s">
        <v>66</v>
      </c>
    </row>
    <row r="34" spans="3:9" ht="17.25" customHeight="1"/>
    <row r="35" spans="3:9" ht="22.5" customHeight="1">
      <c r="C35" s="173" t="s">
        <v>609</v>
      </c>
    </row>
  </sheetData>
  <mergeCells count="30">
    <mergeCell ref="AH2:AL2"/>
    <mergeCell ref="Y6:AC6"/>
    <mergeCell ref="D10:R10"/>
    <mergeCell ref="D13:AB13"/>
    <mergeCell ref="C17:G17"/>
    <mergeCell ref="I17:AA17"/>
    <mergeCell ref="C19:G19"/>
    <mergeCell ref="I19:AA19"/>
    <mergeCell ref="C21:G21"/>
    <mergeCell ref="I21:AA21"/>
    <mergeCell ref="C23:G23"/>
    <mergeCell ref="I23:AA23"/>
    <mergeCell ref="C25:G25"/>
    <mergeCell ref="I25:AA25"/>
    <mergeCell ref="C27:G27"/>
    <mergeCell ref="K27:M27"/>
    <mergeCell ref="P27:R27"/>
    <mergeCell ref="S27:U27"/>
    <mergeCell ref="X27:Z27"/>
    <mergeCell ref="AA27:AC27"/>
    <mergeCell ref="K29:M29"/>
    <mergeCell ref="P29:R29"/>
    <mergeCell ref="S29:U29"/>
    <mergeCell ref="X29:Z29"/>
    <mergeCell ref="AA29:AC29"/>
    <mergeCell ref="K31:M31"/>
    <mergeCell ref="P31:R31"/>
    <mergeCell ref="S31:U31"/>
    <mergeCell ref="X31:Z31"/>
    <mergeCell ref="AA31:AC31"/>
  </mergeCells>
  <phoneticPr fontId="23"/>
  <hyperlinks>
    <hyperlink ref="AH2:AL2" location="書類一覧!D99"/>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dimension ref="B2:AX43"/>
  <sheetViews>
    <sheetView showGridLines="0" view="pageBreakPreview" zoomScaleSheetLayoutView="100" workbookViewId="0">
      <selection activeCell="AV2" sqref="AV2:AX2"/>
    </sheetView>
  </sheetViews>
  <sheetFormatPr defaultColWidth="9" defaultRowHeight="14.4"/>
  <cols>
    <col min="1" max="1" width="2" style="856" customWidth="1"/>
    <col min="2" max="2" width="2.77734375" style="856" customWidth="1"/>
    <col min="3" max="22" width="1.88671875" style="856" customWidth="1"/>
    <col min="23" max="23" width="2.77734375" style="856" customWidth="1"/>
    <col min="24" max="43" width="1.88671875" style="856" customWidth="1"/>
    <col min="44" max="49" width="2.109375" style="856" customWidth="1"/>
    <col min="50" max="50" width="9" style="856" bestFit="1" customWidth="0"/>
    <col min="51" max="16384" width="9" style="856"/>
  </cols>
  <sheetData>
    <row r="1" spans="2:50" ht="6" customHeight="1"/>
    <row r="2" spans="2:50" ht="16.2" customHeight="1">
      <c r="B2" s="1539" t="s">
        <v>1436</v>
      </c>
      <c r="C2" s="1539"/>
      <c r="W2" s="1561" t="s">
        <v>1231</v>
      </c>
      <c r="X2" s="1564" t="s">
        <v>1235</v>
      </c>
      <c r="Y2" s="1564"/>
      <c r="Z2" s="1564"/>
      <c r="AA2" s="1564"/>
      <c r="AB2" s="1564" t="s">
        <v>964</v>
      </c>
      <c r="AC2" s="1564"/>
      <c r="AD2" s="1564"/>
      <c r="AE2" s="1564"/>
      <c r="AF2" s="1564" t="s">
        <v>298</v>
      </c>
      <c r="AG2" s="1564"/>
      <c r="AH2" s="1564"/>
      <c r="AI2" s="1564"/>
      <c r="AJ2" s="1564" t="s">
        <v>298</v>
      </c>
      <c r="AK2" s="1564"/>
      <c r="AL2" s="1564"/>
      <c r="AM2" s="1564"/>
      <c r="AN2" s="1564" t="s">
        <v>983</v>
      </c>
      <c r="AO2" s="1564"/>
      <c r="AP2" s="1564"/>
      <c r="AQ2" s="1564"/>
      <c r="AV2" s="1570" t="s">
        <v>747</v>
      </c>
      <c r="AW2" s="871"/>
      <c r="AX2" s="871"/>
    </row>
    <row r="3" spans="2:50" ht="42.6" customHeight="1">
      <c r="W3" s="1562"/>
      <c r="X3" s="1565"/>
      <c r="Y3" s="1565"/>
      <c r="Z3" s="1565"/>
      <c r="AA3" s="1565"/>
      <c r="AB3" s="1565"/>
      <c r="AC3" s="1565"/>
      <c r="AD3" s="1565"/>
      <c r="AE3" s="1565"/>
      <c r="AF3" s="1565"/>
      <c r="AG3" s="1565"/>
      <c r="AH3" s="1565"/>
      <c r="AI3" s="1565"/>
      <c r="AJ3" s="1565"/>
      <c r="AK3" s="1565"/>
      <c r="AL3" s="1565"/>
      <c r="AM3" s="1565"/>
      <c r="AN3" s="1565"/>
      <c r="AO3" s="1565"/>
      <c r="AP3" s="1565"/>
      <c r="AQ3" s="1565"/>
    </row>
    <row r="4" spans="2:50" ht="12.75" customHeight="1">
      <c r="B4" s="1540"/>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c r="AE4" s="1546"/>
      <c r="AF4" s="1546"/>
      <c r="AG4" s="1546"/>
      <c r="AH4" s="1546"/>
      <c r="AI4" s="1546"/>
      <c r="AJ4" s="1546"/>
      <c r="AK4" s="1546"/>
      <c r="AL4" s="1546"/>
      <c r="AM4" s="1546"/>
      <c r="AN4" s="1546"/>
      <c r="AO4" s="1546"/>
      <c r="AP4" s="1546"/>
      <c r="AQ4" s="1567"/>
    </row>
    <row r="5" spans="2:50" ht="34.200000000000003" customHeight="1">
      <c r="B5" s="1541"/>
      <c r="G5" s="1554" t="s">
        <v>777</v>
      </c>
      <c r="H5" s="1554"/>
      <c r="I5" s="1554"/>
      <c r="J5" s="1554"/>
      <c r="K5" s="1554"/>
      <c r="L5" s="1554"/>
      <c r="M5" s="1554"/>
      <c r="N5" s="1554"/>
      <c r="O5" s="1554"/>
      <c r="P5" s="1554"/>
      <c r="Q5" s="1554"/>
      <c r="R5" s="1554"/>
      <c r="S5" s="1554"/>
      <c r="T5" s="1554"/>
      <c r="U5" s="1554"/>
      <c r="V5" s="1554"/>
      <c r="W5" s="1554"/>
      <c r="X5" s="1554"/>
      <c r="Y5" s="1554"/>
      <c r="Z5" s="1554"/>
      <c r="AA5" s="1554"/>
      <c r="AB5" s="1554"/>
      <c r="AC5" s="1554"/>
      <c r="AD5" s="1554"/>
      <c r="AE5" s="1554"/>
      <c r="AF5" s="1554"/>
      <c r="AG5" s="1554"/>
      <c r="AH5" s="1554"/>
      <c r="AI5" s="1554"/>
      <c r="AJ5" s="1554"/>
      <c r="AK5" s="1554"/>
      <c r="AL5" s="1554"/>
      <c r="AQ5" s="1568"/>
    </row>
    <row r="6" spans="2:50" ht="34.200000000000003" customHeight="1">
      <c r="B6" s="1541"/>
      <c r="X6" s="856" t="s">
        <v>508</v>
      </c>
      <c r="AD6" s="856" t="s">
        <v>271</v>
      </c>
      <c r="AH6" s="1553" t="s">
        <v>733</v>
      </c>
      <c r="AI6" s="1553"/>
      <c r="AM6" s="856" t="s">
        <v>563</v>
      </c>
      <c r="AQ6" s="1568"/>
    </row>
    <row r="7" spans="2:50" ht="32.4" customHeight="1">
      <c r="B7" s="1541"/>
      <c r="C7" s="856" t="s">
        <v>1229</v>
      </c>
      <c r="T7" s="856" t="s">
        <v>749</v>
      </c>
      <c r="X7" s="1610"/>
      <c r="AQ7" s="1568"/>
    </row>
    <row r="8" spans="2:50" ht="10.199999999999999" customHeight="1">
      <c r="B8" s="1541"/>
      <c r="AQ8" s="1568"/>
    </row>
    <row r="9" spans="2:50" ht="21" customHeight="1">
      <c r="B9" s="1541"/>
      <c r="Q9" s="863" t="s">
        <v>119</v>
      </c>
      <c r="R9" s="863"/>
      <c r="S9" s="863"/>
      <c r="T9" s="863"/>
      <c r="U9" s="863"/>
      <c r="V9" s="863"/>
      <c r="W9" s="863"/>
      <c r="AQ9" s="1568"/>
    </row>
    <row r="10" spans="2:50" ht="3.6" customHeight="1">
      <c r="B10" s="1541"/>
      <c r="V10" s="1553"/>
      <c r="AQ10" s="1568"/>
    </row>
    <row r="11" spans="2:50" ht="21" customHeight="1">
      <c r="B11" s="1541"/>
      <c r="N11" s="849" t="s">
        <v>833</v>
      </c>
      <c r="Q11" s="863" t="s">
        <v>235</v>
      </c>
      <c r="R11" s="863"/>
      <c r="S11" s="863"/>
      <c r="T11" s="863"/>
      <c r="U11" s="863"/>
      <c r="V11" s="863"/>
      <c r="W11" s="863"/>
      <c r="AM11" s="1670" t="s">
        <v>294</v>
      </c>
      <c r="AQ11" s="1568"/>
    </row>
    <row r="12" spans="2:50" ht="3.6" customHeight="1">
      <c r="B12" s="1541"/>
      <c r="V12" s="1553"/>
      <c r="AQ12" s="1568"/>
    </row>
    <row r="13" spans="2:50" ht="21" customHeight="1">
      <c r="B13" s="1541"/>
      <c r="Q13" s="863" t="s">
        <v>50</v>
      </c>
      <c r="R13" s="863"/>
      <c r="S13" s="863"/>
      <c r="T13" s="863"/>
      <c r="U13" s="863"/>
      <c r="V13" s="863"/>
      <c r="W13" s="863"/>
      <c r="AP13" s="1663"/>
      <c r="AQ13" s="1568"/>
    </row>
    <row r="14" spans="2:50" ht="12.75" customHeight="1">
      <c r="B14" s="1541"/>
      <c r="AQ14" s="1568"/>
    </row>
    <row r="15" spans="2:50" ht="25.2" customHeight="1">
      <c r="B15" s="1541"/>
      <c r="D15" s="1551" t="s">
        <v>1236</v>
      </c>
      <c r="E15" s="1551"/>
      <c r="AQ15" s="1568"/>
    </row>
    <row r="16" spans="2:50" ht="25.2" customHeight="1">
      <c r="B16" s="1541"/>
      <c r="D16" s="1551" t="s">
        <v>396</v>
      </c>
      <c r="E16" s="1551"/>
      <c r="AQ16" s="1568"/>
    </row>
    <row r="17" spans="2:43" ht="25.2" customHeight="1">
      <c r="B17" s="1541"/>
      <c r="D17" s="1551"/>
      <c r="E17" s="1551" t="s">
        <v>518</v>
      </c>
      <c r="AQ17" s="1568"/>
    </row>
    <row r="18" spans="2:43" ht="25.2" customHeight="1">
      <c r="B18" s="1541"/>
      <c r="D18" s="1551" t="s">
        <v>974</v>
      </c>
      <c r="E18" s="1551"/>
      <c r="AQ18" s="1568"/>
    </row>
    <row r="19" spans="2:43" ht="27.6" customHeight="1">
      <c r="B19" s="1541"/>
      <c r="V19" s="849" t="s">
        <v>327</v>
      </c>
      <c r="W19" s="849"/>
      <c r="AQ19" s="1568"/>
    </row>
    <row r="20" spans="2:43" ht="9.6" customHeight="1">
      <c r="B20" s="1541"/>
      <c r="AQ20" s="1568"/>
    </row>
    <row r="21" spans="2:43" ht="21" customHeight="1">
      <c r="B21" s="1541"/>
      <c r="D21" s="856" t="s">
        <v>796</v>
      </c>
      <c r="F21" s="863" t="s">
        <v>451</v>
      </c>
      <c r="G21" s="863"/>
      <c r="H21" s="863"/>
      <c r="I21" s="863"/>
      <c r="J21" s="863"/>
      <c r="K21" s="863"/>
      <c r="L21" s="863"/>
      <c r="M21" s="863"/>
      <c r="N21" s="863"/>
      <c r="P21" s="858"/>
      <c r="Q21" s="858"/>
      <c r="R21" s="858"/>
      <c r="S21" s="858"/>
      <c r="T21" s="858"/>
      <c r="U21" s="858"/>
      <c r="V21" s="858"/>
      <c r="W21" s="858"/>
      <c r="X21" s="858"/>
      <c r="Y21" s="858"/>
      <c r="Z21" s="858"/>
      <c r="AA21" s="858"/>
      <c r="AB21" s="858"/>
      <c r="AC21" s="858"/>
      <c r="AD21" s="858"/>
      <c r="AE21" s="858"/>
      <c r="AF21" s="858"/>
      <c r="AG21" s="858"/>
      <c r="AH21" s="858"/>
      <c r="AI21" s="858"/>
      <c r="AJ21" s="858"/>
      <c r="AK21" s="858"/>
      <c r="AL21" s="858"/>
      <c r="AM21" s="858"/>
      <c r="AN21" s="858"/>
      <c r="AQ21" s="1568"/>
    </row>
    <row r="22" spans="2:43" ht="9.6" customHeight="1">
      <c r="B22" s="1541"/>
      <c r="AQ22" s="1568"/>
    </row>
    <row r="23" spans="2:43" ht="33.75" customHeight="1">
      <c r="B23" s="1541"/>
      <c r="D23" s="856" t="s">
        <v>598</v>
      </c>
      <c r="F23" s="863" t="s">
        <v>444</v>
      </c>
      <c r="G23" s="863"/>
      <c r="H23" s="863"/>
      <c r="I23" s="863"/>
      <c r="J23" s="863"/>
      <c r="K23" s="863"/>
      <c r="L23" s="863"/>
      <c r="M23" s="863"/>
      <c r="N23" s="863"/>
      <c r="P23" s="1669"/>
      <c r="Q23" s="1669"/>
      <c r="R23" s="1669"/>
      <c r="S23" s="1669"/>
      <c r="T23" s="1669"/>
      <c r="U23" s="1669"/>
      <c r="V23" s="1669"/>
      <c r="W23" s="1669"/>
      <c r="X23" s="1669"/>
      <c r="Y23" s="1669"/>
      <c r="Z23" s="1669"/>
      <c r="AA23" s="1669"/>
      <c r="AB23" s="1669"/>
      <c r="AC23" s="1669"/>
      <c r="AD23" s="1669"/>
      <c r="AE23" s="1669"/>
      <c r="AF23" s="1669"/>
      <c r="AG23" s="1669"/>
      <c r="AH23" s="1669"/>
      <c r="AI23" s="1669"/>
      <c r="AJ23" s="1669"/>
      <c r="AK23" s="1669"/>
      <c r="AL23" s="1669"/>
      <c r="AM23" s="1669"/>
      <c r="AN23" s="1669"/>
      <c r="AQ23" s="1568"/>
    </row>
    <row r="24" spans="2:43" ht="9.6" customHeight="1">
      <c r="B24" s="1541"/>
      <c r="AQ24" s="1568"/>
    </row>
    <row r="25" spans="2:43" ht="21" customHeight="1">
      <c r="B25" s="1541"/>
      <c r="D25" s="856" t="s">
        <v>39</v>
      </c>
      <c r="F25" s="863" t="s">
        <v>825</v>
      </c>
      <c r="G25" s="863"/>
      <c r="H25" s="863"/>
      <c r="I25" s="863"/>
      <c r="J25" s="863"/>
      <c r="K25" s="863"/>
      <c r="L25" s="863"/>
      <c r="M25" s="863"/>
      <c r="N25" s="863"/>
      <c r="P25" s="858"/>
      <c r="Q25" s="858"/>
      <c r="R25" s="858"/>
      <c r="S25" s="858"/>
      <c r="T25" s="858"/>
      <c r="U25" s="858"/>
      <c r="V25" s="858"/>
      <c r="W25" s="858"/>
      <c r="X25" s="858"/>
      <c r="Y25" s="858"/>
      <c r="Z25" s="858"/>
      <c r="AA25" s="858"/>
      <c r="AB25" s="858"/>
      <c r="AC25" s="858"/>
      <c r="AD25" s="858"/>
      <c r="AE25" s="858"/>
      <c r="AF25" s="858"/>
      <c r="AG25" s="858"/>
      <c r="AH25" s="858"/>
      <c r="AI25" s="858"/>
      <c r="AJ25" s="858"/>
      <c r="AK25" s="858"/>
      <c r="AL25" s="858"/>
      <c r="AM25" s="858"/>
      <c r="AN25" s="858"/>
      <c r="AQ25" s="1568"/>
    </row>
    <row r="26" spans="2:43" ht="9.6" customHeight="1">
      <c r="B26" s="1541"/>
      <c r="AQ26" s="1568"/>
    </row>
    <row r="27" spans="2:43" ht="21" customHeight="1">
      <c r="B27" s="1541"/>
      <c r="D27" s="856" t="s">
        <v>127</v>
      </c>
      <c r="F27" s="863" t="s">
        <v>720</v>
      </c>
      <c r="G27" s="863"/>
      <c r="H27" s="863"/>
      <c r="I27" s="863"/>
      <c r="J27" s="863"/>
      <c r="K27" s="863"/>
      <c r="L27" s="863"/>
      <c r="M27" s="863"/>
      <c r="N27" s="863"/>
      <c r="Q27" s="856" t="s">
        <v>138</v>
      </c>
      <c r="S27" s="856" t="s">
        <v>508</v>
      </c>
      <c r="W27" s="849"/>
      <c r="X27" s="849"/>
      <c r="Y27" s="849" t="s">
        <v>271</v>
      </c>
      <c r="AA27" s="849"/>
      <c r="AB27" s="849"/>
      <c r="AC27" s="849" t="s">
        <v>733</v>
      </c>
      <c r="AD27" s="849"/>
      <c r="AF27" s="849"/>
      <c r="AG27" s="849"/>
      <c r="AH27" s="849" t="s">
        <v>563</v>
      </c>
      <c r="AQ27" s="1568"/>
    </row>
    <row r="28" spans="2:43" ht="9.6" customHeight="1">
      <c r="B28" s="1541"/>
      <c r="AQ28" s="1568"/>
    </row>
    <row r="29" spans="2:43" ht="21" customHeight="1">
      <c r="B29" s="1541"/>
      <c r="Q29" s="856" t="s">
        <v>306</v>
      </c>
      <c r="S29" s="856" t="s">
        <v>508</v>
      </c>
      <c r="W29" s="849"/>
      <c r="X29" s="849"/>
      <c r="Y29" s="849" t="s">
        <v>271</v>
      </c>
      <c r="AA29" s="849"/>
      <c r="AB29" s="849"/>
      <c r="AC29" s="849" t="s">
        <v>733</v>
      </c>
      <c r="AD29" s="849"/>
      <c r="AF29" s="849"/>
      <c r="AG29" s="849"/>
      <c r="AH29" s="849" t="s">
        <v>563</v>
      </c>
      <c r="AQ29" s="1568"/>
    </row>
    <row r="30" spans="2:43" ht="5.4" customHeight="1">
      <c r="B30" s="1541"/>
      <c r="AQ30" s="1568"/>
    </row>
    <row r="31" spans="2:43" ht="25.5" customHeight="1">
      <c r="B31" s="1541"/>
      <c r="D31" s="856" t="s">
        <v>385</v>
      </c>
      <c r="F31" s="1665" t="s">
        <v>282</v>
      </c>
      <c r="G31" s="1667"/>
      <c r="H31" s="1667"/>
      <c r="I31" s="1667"/>
      <c r="J31" s="1667"/>
      <c r="K31" s="1667"/>
      <c r="L31" s="1667"/>
      <c r="M31" s="1667"/>
      <c r="N31" s="1667"/>
      <c r="O31" s="1556"/>
      <c r="P31" s="1556"/>
      <c r="Q31" s="1556"/>
      <c r="R31" s="1556"/>
      <c r="S31" s="1556"/>
      <c r="T31" s="1556"/>
      <c r="U31" s="1556"/>
      <c r="V31" s="1556"/>
      <c r="W31" s="1556"/>
      <c r="X31" s="1556"/>
      <c r="Y31" s="1556"/>
      <c r="Z31" s="1556"/>
      <c r="AA31" s="1556"/>
      <c r="AB31" s="1556"/>
      <c r="AC31" s="1556"/>
      <c r="AD31" s="1556"/>
      <c r="AE31" s="1556"/>
      <c r="AF31" s="1556"/>
      <c r="AQ31" s="1568"/>
    </row>
    <row r="32" spans="2:43" ht="9.6" customHeight="1">
      <c r="B32" s="1541"/>
      <c r="AQ32" s="1568"/>
    </row>
    <row r="33" spans="2:43" ht="21" customHeight="1">
      <c r="B33" s="1541"/>
      <c r="D33" s="856" t="s">
        <v>764</v>
      </c>
      <c r="F33" s="863" t="s">
        <v>453</v>
      </c>
      <c r="G33" s="863"/>
      <c r="H33" s="863"/>
      <c r="I33" s="863"/>
      <c r="J33" s="863"/>
      <c r="K33" s="863"/>
      <c r="L33" s="863"/>
      <c r="M33" s="863"/>
      <c r="N33" s="863"/>
      <c r="Q33" s="856" t="s">
        <v>508</v>
      </c>
      <c r="U33" s="849"/>
      <c r="V33" s="849"/>
      <c r="W33" s="856" t="s">
        <v>271</v>
      </c>
      <c r="Y33" s="849"/>
      <c r="Z33" s="849"/>
      <c r="AA33" s="849" t="s">
        <v>733</v>
      </c>
      <c r="AB33" s="849"/>
      <c r="AD33" s="849"/>
      <c r="AE33" s="849"/>
      <c r="AF33" s="856" t="s">
        <v>563</v>
      </c>
      <c r="AQ33" s="1568"/>
    </row>
    <row r="34" spans="2:43" ht="9.6" customHeight="1">
      <c r="B34" s="1541"/>
      <c r="AQ34" s="1568"/>
    </row>
    <row r="35" spans="2:43" ht="25.5" customHeight="1">
      <c r="B35" s="1541"/>
      <c r="D35" s="856" t="s">
        <v>737</v>
      </c>
      <c r="F35" s="1666" t="s">
        <v>205</v>
      </c>
      <c r="G35" s="1668"/>
      <c r="H35" s="1668"/>
      <c r="I35" s="1668"/>
      <c r="J35" s="1668"/>
      <c r="K35" s="1668"/>
      <c r="L35" s="1668"/>
      <c r="M35" s="1668"/>
      <c r="N35" s="1668"/>
      <c r="Q35" s="856" t="s">
        <v>508</v>
      </c>
      <c r="U35" s="849"/>
      <c r="V35" s="849"/>
      <c r="W35" s="856" t="s">
        <v>271</v>
      </c>
      <c r="Y35" s="849"/>
      <c r="Z35" s="849"/>
      <c r="AA35" s="849" t="s">
        <v>733</v>
      </c>
      <c r="AB35" s="849"/>
      <c r="AD35" s="849"/>
      <c r="AE35" s="849"/>
      <c r="AF35" s="856" t="s">
        <v>563</v>
      </c>
      <c r="AQ35" s="1568"/>
    </row>
    <row r="36" spans="2:43" ht="10.8" customHeight="1">
      <c r="B36" s="1541"/>
      <c r="F36" s="863"/>
      <c r="G36" s="863"/>
      <c r="H36" s="863"/>
      <c r="I36" s="863"/>
      <c r="J36" s="863"/>
      <c r="K36" s="863"/>
      <c r="L36" s="863"/>
      <c r="M36" s="863"/>
      <c r="N36" s="863"/>
      <c r="AQ36" s="1568"/>
    </row>
    <row r="37" spans="2:43" ht="21" customHeight="1">
      <c r="B37" s="1542"/>
      <c r="C37" s="1547"/>
      <c r="D37" s="1547" t="s">
        <v>826</v>
      </c>
      <c r="E37" s="1547"/>
      <c r="F37" s="1547"/>
      <c r="G37" s="1547"/>
      <c r="H37" s="1547"/>
      <c r="I37" s="1547"/>
      <c r="J37" s="1547"/>
      <c r="K37" s="1547"/>
      <c r="L37" s="1547"/>
      <c r="M37" s="1547"/>
      <c r="N37" s="1547"/>
      <c r="O37" s="1547"/>
      <c r="P37" s="1547"/>
      <c r="Q37" s="1547"/>
      <c r="R37" s="1547"/>
      <c r="S37" s="1547"/>
      <c r="T37" s="1547"/>
      <c r="U37" s="1547"/>
      <c r="V37" s="1547"/>
      <c r="W37" s="1547"/>
      <c r="X37" s="1547"/>
      <c r="Y37" s="1547"/>
      <c r="Z37" s="1547"/>
      <c r="AA37" s="1547"/>
      <c r="AB37" s="1547"/>
      <c r="AC37" s="1547"/>
      <c r="AD37" s="1547"/>
      <c r="AE37" s="1547"/>
      <c r="AF37" s="1547"/>
      <c r="AG37" s="1547"/>
      <c r="AH37" s="1547"/>
      <c r="AI37" s="1547"/>
      <c r="AJ37" s="1547"/>
      <c r="AK37" s="1547"/>
      <c r="AL37" s="1547"/>
      <c r="AM37" s="1547"/>
      <c r="AN37" s="1547"/>
      <c r="AO37" s="1547"/>
      <c r="AP37" s="1547"/>
      <c r="AQ37" s="1569"/>
    </row>
    <row r="38" spans="2:43" ht="10.199999999999999" customHeight="1">
      <c r="B38" s="1543" t="s">
        <v>1231</v>
      </c>
      <c r="C38" s="1548"/>
      <c r="D38" s="1546"/>
      <c r="E38" s="1546"/>
      <c r="F38" s="1546"/>
      <c r="G38" s="1546"/>
      <c r="H38" s="1546"/>
      <c r="I38" s="1546"/>
      <c r="J38" s="1546"/>
      <c r="K38" s="1546"/>
      <c r="L38" s="1546"/>
      <c r="M38" s="1546"/>
      <c r="N38" s="1546"/>
      <c r="O38" s="1557"/>
      <c r="P38" s="1546"/>
      <c r="Q38" s="1546"/>
      <c r="R38" s="1546"/>
      <c r="S38" s="1546"/>
      <c r="T38" s="1546"/>
      <c r="U38" s="1546"/>
      <c r="V38" s="1546"/>
      <c r="W38" s="1546"/>
      <c r="X38" s="1546"/>
      <c r="Y38" s="1546"/>
      <c r="Z38" s="1546"/>
      <c r="AA38" s="1546"/>
      <c r="AB38" s="1546"/>
      <c r="AC38" s="1546"/>
      <c r="AD38" s="1546"/>
      <c r="AE38" s="1546"/>
      <c r="AF38" s="1546"/>
      <c r="AG38" s="1546"/>
      <c r="AH38" s="1546"/>
      <c r="AI38" s="1546"/>
      <c r="AJ38" s="1546"/>
      <c r="AK38" s="1548"/>
    </row>
    <row r="39" spans="2:43" ht="21" customHeight="1">
      <c r="B39" s="1544"/>
      <c r="C39" s="1549"/>
      <c r="D39" s="1664" t="s">
        <v>876</v>
      </c>
      <c r="E39" s="1664"/>
      <c r="F39" s="1664"/>
      <c r="G39" s="1664"/>
      <c r="H39" s="1664"/>
      <c r="I39" s="1664"/>
      <c r="J39" s="1664"/>
      <c r="K39" s="1664"/>
      <c r="L39" s="1664"/>
      <c r="M39" s="1664"/>
      <c r="N39" s="1664"/>
      <c r="O39" s="1558"/>
      <c r="P39" s="856" t="s">
        <v>827</v>
      </c>
      <c r="AB39" s="856" t="s">
        <v>295</v>
      </c>
      <c r="AI39" s="856" t="s">
        <v>472</v>
      </c>
      <c r="AK39" s="1549"/>
    </row>
    <row r="40" spans="2:43" ht="10.199999999999999" customHeight="1">
      <c r="B40" s="1544"/>
      <c r="C40" s="1549"/>
      <c r="O40" s="1558"/>
      <c r="AK40" s="1549"/>
    </row>
    <row r="41" spans="2:43" ht="21" customHeight="1">
      <c r="B41" s="1544"/>
      <c r="C41" s="1549" t="s">
        <v>508</v>
      </c>
      <c r="H41" s="1553" t="s">
        <v>271</v>
      </c>
      <c r="L41" s="1553" t="s">
        <v>733</v>
      </c>
      <c r="O41" s="1559" t="s">
        <v>563</v>
      </c>
      <c r="Q41" s="856" t="s">
        <v>389</v>
      </c>
      <c r="AI41" s="856" t="s">
        <v>458</v>
      </c>
      <c r="AK41" s="1549"/>
    </row>
    <row r="42" spans="2:43" ht="10.199999999999999" customHeight="1">
      <c r="B42" s="1545"/>
      <c r="C42" s="1550"/>
      <c r="D42" s="1552"/>
      <c r="E42" s="1552"/>
      <c r="F42" s="1552"/>
      <c r="G42" s="1552"/>
      <c r="H42" s="1552"/>
      <c r="I42" s="1552"/>
      <c r="J42" s="1552"/>
      <c r="K42" s="1552"/>
      <c r="L42" s="1552"/>
      <c r="M42" s="1552"/>
      <c r="N42" s="1552"/>
      <c r="O42" s="1560"/>
      <c r="P42" s="1552"/>
      <c r="Q42" s="1552"/>
      <c r="R42" s="1552"/>
      <c r="S42" s="1552"/>
      <c r="T42" s="1552"/>
      <c r="U42" s="1552"/>
      <c r="V42" s="1552"/>
      <c r="W42" s="1552"/>
      <c r="X42" s="1552"/>
      <c r="Y42" s="1552"/>
      <c r="Z42" s="1552"/>
      <c r="AA42" s="1552"/>
      <c r="AB42" s="1552"/>
      <c r="AC42" s="1552"/>
      <c r="AD42" s="1552"/>
      <c r="AE42" s="1552"/>
      <c r="AF42" s="1552"/>
      <c r="AG42" s="1552"/>
      <c r="AH42" s="1552"/>
      <c r="AI42" s="1552"/>
      <c r="AJ42" s="1552"/>
      <c r="AK42" s="1549"/>
    </row>
    <row r="43" spans="2:43" ht="18" customHeight="1">
      <c r="B43" s="856" t="s">
        <v>455</v>
      </c>
    </row>
    <row r="44" spans="2:43" ht="18" customHeight="1"/>
    <row r="45" spans="2:43" ht="13.5" customHeight="1"/>
    <row r="46" spans="2:43" ht="13.5" customHeight="1"/>
    <row r="47" spans="2:43" ht="13.5" customHeight="1"/>
    <row r="48" spans="2:43" ht="13.5" customHeight="1"/>
  </sheetData>
  <mergeCells count="47">
    <mergeCell ref="X2:AA2"/>
    <mergeCell ref="AB2:AE2"/>
    <mergeCell ref="AF2:AI2"/>
    <mergeCell ref="AJ2:AM2"/>
    <mergeCell ref="AN2:AQ2"/>
    <mergeCell ref="AV2:AX2"/>
    <mergeCell ref="X3:AA3"/>
    <mergeCell ref="AB3:AE3"/>
    <mergeCell ref="AF3:AI3"/>
    <mergeCell ref="AJ3:AM3"/>
    <mergeCell ref="AN3:AQ3"/>
    <mergeCell ref="G5:AL5"/>
    <mergeCell ref="AH6:AI6"/>
    <mergeCell ref="Q9:W9"/>
    <mergeCell ref="Q11:W11"/>
    <mergeCell ref="Q13:W13"/>
    <mergeCell ref="V19:W19"/>
    <mergeCell ref="F21:N21"/>
    <mergeCell ref="P21:AN21"/>
    <mergeCell ref="F23:N23"/>
    <mergeCell ref="P23:AN23"/>
    <mergeCell ref="F25:N25"/>
    <mergeCell ref="P25:AN25"/>
    <mergeCell ref="F27:N27"/>
    <mergeCell ref="W27:X27"/>
    <mergeCell ref="AA27:AB27"/>
    <mergeCell ref="AC27:AD27"/>
    <mergeCell ref="AF27:AG27"/>
    <mergeCell ref="W29:X29"/>
    <mergeCell ref="AA29:AB29"/>
    <mergeCell ref="AC29:AD29"/>
    <mergeCell ref="AF29:AG29"/>
    <mergeCell ref="F31:N31"/>
    <mergeCell ref="O31:AF31"/>
    <mergeCell ref="F33:N33"/>
    <mergeCell ref="U33:V33"/>
    <mergeCell ref="Y33:Z33"/>
    <mergeCell ref="AA33:AB33"/>
    <mergeCell ref="AD33:AE33"/>
    <mergeCell ref="F35:N35"/>
    <mergeCell ref="U35:V35"/>
    <mergeCell ref="Y35:Z35"/>
    <mergeCell ref="AA35:AB35"/>
    <mergeCell ref="AD35:AE35"/>
    <mergeCell ref="D39:N39"/>
    <mergeCell ref="W2:W3"/>
    <mergeCell ref="B38:B42"/>
  </mergeCells>
  <phoneticPr fontId="23"/>
  <hyperlinks>
    <hyperlink ref="AV2:AX2" location="書類一覧!D103"/>
  </hyperlinks>
  <pageMargins left="0.92" right="0.45" top="1.07" bottom="0.45" header="0.51200000000000001" footer="0.38"/>
  <pageSetup paperSize="9" firstPageNumber="0" fitToWidth="1" fitToHeight="1" orientation="portrait" usePrinterDefaults="1" useFirstPageNumber="1" r:id="rId1"/>
  <headerFooter alignWithMargins="0"/>
  <colBreaks count="1" manualBreakCount="1">
    <brk id="45" max="60"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dimension ref="A1:AV92"/>
  <sheetViews>
    <sheetView showGridLines="0" view="pageBreakPreview" zoomScaleSheetLayoutView="100" workbookViewId="0">
      <selection activeCell="AQ2" sqref="AQ2:AV2"/>
    </sheetView>
  </sheetViews>
  <sheetFormatPr defaultColWidth="9" defaultRowHeight="14.4"/>
  <cols>
    <col min="1" max="1" width="2.109375" style="856" customWidth="1"/>
    <col min="2" max="2" width="1.109375" style="856" customWidth="1"/>
    <col min="3" max="3" width="3.109375" style="856" customWidth="1"/>
    <col min="4" max="47" width="2.109375" style="856" customWidth="1"/>
    <col min="48" max="48" width="9" style="856" bestFit="1" customWidth="0"/>
    <col min="49" max="16384" width="9" style="856"/>
  </cols>
  <sheetData>
    <row r="1" spans="1:48" ht="6" customHeight="1">
      <c r="AO1" s="1563"/>
      <c r="AP1" s="1563"/>
    </row>
    <row r="2" spans="1:48" ht="16.2" customHeight="1">
      <c r="A2" s="856" t="s">
        <v>920</v>
      </c>
      <c r="AO2" s="1563"/>
      <c r="AP2" s="1563"/>
      <c r="AQ2" s="1570" t="s">
        <v>747</v>
      </c>
      <c r="AR2" s="871"/>
      <c r="AS2" s="871"/>
      <c r="AT2" s="871"/>
      <c r="AU2" s="871"/>
      <c r="AV2" s="871"/>
    </row>
    <row r="3" spans="1:48" ht="36" customHeight="1">
      <c r="L3" s="1563"/>
      <c r="M3" s="1563"/>
      <c r="N3" s="1563"/>
      <c r="O3" s="1563"/>
      <c r="P3" s="1563"/>
      <c r="Q3" s="1563"/>
      <c r="R3" s="1563"/>
      <c r="S3" s="1563"/>
      <c r="T3" s="1579" t="s">
        <v>791</v>
      </c>
      <c r="U3" s="1563"/>
      <c r="V3" s="1563"/>
      <c r="W3" s="1563"/>
      <c r="X3" s="1563"/>
      <c r="Y3" s="1563"/>
      <c r="Z3" s="1563"/>
      <c r="AA3" s="1563"/>
      <c r="AB3" s="1563"/>
      <c r="AC3" s="1563"/>
      <c r="AO3" s="1563"/>
      <c r="AP3" s="1563"/>
    </row>
    <row r="4" spans="1:48" ht="24.6" customHeight="1">
      <c r="T4" s="849"/>
      <c r="AO4" s="1563"/>
      <c r="AP4" s="1563"/>
    </row>
    <row r="5" spans="1:48" ht="18" customHeight="1">
      <c r="AC5" s="1553" t="s">
        <v>147</v>
      </c>
      <c r="AD5" s="849"/>
      <c r="AE5" s="849"/>
      <c r="AF5" s="849"/>
      <c r="AG5" s="849" t="s">
        <v>271</v>
      </c>
      <c r="AH5" s="849"/>
      <c r="AI5" s="849"/>
      <c r="AJ5" s="849"/>
      <c r="AK5" s="849" t="s">
        <v>733</v>
      </c>
      <c r="AL5" s="849"/>
      <c r="AM5" s="849"/>
      <c r="AN5" s="849"/>
      <c r="AO5" s="849" t="s">
        <v>563</v>
      </c>
      <c r="AP5" s="1563"/>
    </row>
    <row r="6" spans="1:48" ht="18" customHeight="1">
      <c r="AO6" s="1563"/>
      <c r="AP6" s="1563"/>
    </row>
    <row r="7" spans="1:48" ht="18" customHeight="1">
      <c r="AO7" s="1563"/>
      <c r="AP7" s="1563"/>
    </row>
    <row r="8" spans="1:48" ht="21.6" customHeight="1">
      <c r="B8" s="856" t="s">
        <v>866</v>
      </c>
      <c r="C8" s="1571"/>
      <c r="D8" s="1571"/>
      <c r="E8" s="1571"/>
      <c r="F8" s="1571"/>
      <c r="G8" s="1571"/>
      <c r="H8" s="1571"/>
      <c r="I8" s="1571"/>
      <c r="J8" s="1576"/>
      <c r="K8" s="1576"/>
      <c r="S8" s="856" t="s">
        <v>749</v>
      </c>
      <c r="V8" s="864"/>
      <c r="AO8" s="1563"/>
      <c r="AP8" s="1563"/>
    </row>
    <row r="9" spans="1:48" ht="18" customHeight="1">
      <c r="AO9" s="1563"/>
      <c r="AP9" s="1563"/>
    </row>
    <row r="10" spans="1:48" ht="18" customHeight="1"/>
    <row r="11" spans="1:48" ht="10.95" customHeight="1"/>
    <row r="12" spans="1:48" ht="18" customHeight="1">
      <c r="L12" s="856" t="s">
        <v>126</v>
      </c>
      <c r="P12" s="863" t="s">
        <v>195</v>
      </c>
      <c r="Q12" s="863"/>
      <c r="R12" s="863"/>
      <c r="S12" s="863"/>
      <c r="T12" s="863"/>
      <c r="U12" s="863"/>
      <c r="V12" s="863"/>
      <c r="Y12" s="858"/>
      <c r="Z12" s="858"/>
      <c r="AA12" s="858"/>
      <c r="AB12" s="858"/>
      <c r="AC12" s="858"/>
      <c r="AD12" s="858"/>
      <c r="AE12" s="858"/>
      <c r="AF12" s="858"/>
      <c r="AG12" s="858"/>
      <c r="AH12" s="858"/>
      <c r="AI12" s="858"/>
      <c r="AJ12" s="858"/>
      <c r="AK12" s="858"/>
      <c r="AL12" s="858"/>
      <c r="AM12" s="858"/>
    </row>
    <row r="13" spans="1:48" ht="6" customHeight="1">
      <c r="T13" s="849"/>
      <c r="Y13" s="858"/>
      <c r="Z13" s="858"/>
      <c r="AA13" s="858"/>
      <c r="AB13" s="858"/>
      <c r="AC13" s="858"/>
      <c r="AD13" s="858"/>
      <c r="AE13" s="858"/>
      <c r="AF13" s="858"/>
      <c r="AG13" s="858"/>
      <c r="AH13" s="858"/>
      <c r="AI13" s="858"/>
      <c r="AJ13" s="858"/>
      <c r="AK13" s="858"/>
      <c r="AL13" s="858"/>
      <c r="AM13" s="858"/>
    </row>
    <row r="14" spans="1:48" ht="18" customHeight="1">
      <c r="P14" s="863" t="s">
        <v>235</v>
      </c>
      <c r="Q14" s="863"/>
      <c r="R14" s="863"/>
      <c r="S14" s="863"/>
      <c r="T14" s="863"/>
      <c r="U14" s="863"/>
      <c r="V14" s="863"/>
      <c r="Y14" s="1582" t="s">
        <v>294</v>
      </c>
      <c r="Z14" s="1582"/>
      <c r="AA14" s="1582"/>
      <c r="AB14" s="1582"/>
      <c r="AC14" s="1582"/>
      <c r="AD14" s="1582"/>
      <c r="AE14" s="1582"/>
      <c r="AF14" s="1582"/>
      <c r="AG14" s="1582"/>
      <c r="AH14" s="1582"/>
      <c r="AI14" s="1582"/>
      <c r="AJ14" s="1582"/>
      <c r="AK14" s="1582"/>
      <c r="AL14" s="1582"/>
      <c r="AM14" s="1582"/>
    </row>
    <row r="15" spans="1:48" ht="6" customHeight="1">
      <c r="T15" s="849"/>
      <c r="Y15" s="858"/>
      <c r="Z15" s="858"/>
      <c r="AA15" s="858"/>
      <c r="AB15" s="858"/>
      <c r="AC15" s="858"/>
      <c r="AD15" s="858"/>
      <c r="AE15" s="858"/>
      <c r="AF15" s="858"/>
      <c r="AG15" s="858"/>
      <c r="AH15" s="858"/>
      <c r="AI15" s="858"/>
      <c r="AJ15" s="858"/>
      <c r="AK15" s="858"/>
      <c r="AL15" s="858"/>
      <c r="AM15" s="858"/>
    </row>
    <row r="16" spans="1:48" ht="18" customHeight="1">
      <c r="P16" s="863" t="s">
        <v>50</v>
      </c>
      <c r="Q16" s="863"/>
      <c r="R16" s="863"/>
      <c r="S16" s="863"/>
      <c r="T16" s="863"/>
      <c r="U16" s="863"/>
      <c r="V16" s="863"/>
      <c r="Y16" s="858"/>
      <c r="Z16" s="858"/>
      <c r="AA16" s="858"/>
      <c r="AB16" s="858"/>
      <c r="AC16" s="858"/>
      <c r="AD16" s="858"/>
      <c r="AE16" s="858"/>
      <c r="AF16" s="858"/>
      <c r="AG16" s="858"/>
      <c r="AH16" s="858"/>
      <c r="AI16" s="858"/>
      <c r="AJ16" s="858"/>
      <c r="AK16" s="858"/>
      <c r="AL16" s="858"/>
      <c r="AM16" s="858"/>
      <c r="AO16" s="1553"/>
    </row>
    <row r="17" spans="1:41" ht="28.2" customHeight="1"/>
    <row r="18" spans="1:41" ht="18" customHeight="1">
      <c r="A18" s="1551" t="s">
        <v>789</v>
      </c>
    </row>
    <row r="19" spans="1:41" ht="18" customHeight="1"/>
    <row r="20" spans="1:41" ht="18" customHeight="1">
      <c r="T20" s="1580" t="s">
        <v>327</v>
      </c>
    </row>
    <row r="21" spans="1:41" ht="27" customHeight="1"/>
    <row r="22" spans="1:41" ht="18" customHeight="1">
      <c r="A22" s="856" t="s">
        <v>796</v>
      </c>
      <c r="C22" s="863" t="s">
        <v>451</v>
      </c>
      <c r="D22" s="863"/>
      <c r="E22" s="863"/>
      <c r="F22" s="863"/>
      <c r="G22" s="863"/>
      <c r="H22" s="863"/>
      <c r="I22" s="863"/>
      <c r="J22" s="863"/>
      <c r="N22" s="858">
        <f>'No93'!P21</f>
        <v>0</v>
      </c>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8"/>
      <c r="AM22" s="858"/>
      <c r="AN22" s="858"/>
    </row>
    <row r="23" spans="1:41" ht="9" customHeight="1"/>
    <row r="24" spans="1:41" ht="29.25" customHeight="1">
      <c r="A24" s="856" t="s">
        <v>598</v>
      </c>
      <c r="C24" s="863" t="s">
        <v>444</v>
      </c>
      <c r="D24" s="863"/>
      <c r="E24" s="863"/>
      <c r="F24" s="863"/>
      <c r="G24" s="863"/>
      <c r="H24" s="863"/>
      <c r="I24" s="863"/>
      <c r="J24" s="863"/>
      <c r="N24" s="1671">
        <f>'No93'!P23</f>
        <v>0</v>
      </c>
      <c r="O24" s="1671"/>
      <c r="P24" s="1671"/>
      <c r="Q24" s="1671"/>
      <c r="R24" s="1671"/>
      <c r="S24" s="1671"/>
      <c r="T24" s="1671"/>
      <c r="U24" s="1671"/>
      <c r="V24" s="1671"/>
      <c r="W24" s="1671"/>
      <c r="X24" s="1671"/>
      <c r="Y24" s="1671"/>
      <c r="Z24" s="1671"/>
      <c r="AA24" s="1671"/>
      <c r="AB24" s="1671"/>
      <c r="AC24" s="1671"/>
      <c r="AD24" s="1671"/>
      <c r="AE24" s="1671"/>
      <c r="AF24" s="1671"/>
      <c r="AG24" s="1671"/>
      <c r="AH24" s="1671"/>
      <c r="AI24" s="1671"/>
      <c r="AJ24" s="1671"/>
      <c r="AK24" s="1671"/>
      <c r="AL24" s="1671"/>
      <c r="AM24" s="1671"/>
      <c r="AN24" s="1671"/>
      <c r="AO24" s="1671"/>
    </row>
    <row r="25" spans="1:41" ht="9" customHeight="1"/>
    <row r="26" spans="1:41" ht="18" customHeight="1">
      <c r="A26" s="856" t="s">
        <v>39</v>
      </c>
      <c r="C26" s="863" t="s">
        <v>825</v>
      </c>
      <c r="D26" s="863"/>
      <c r="E26" s="863"/>
      <c r="F26" s="863"/>
      <c r="G26" s="863"/>
      <c r="H26" s="863"/>
      <c r="I26" s="863"/>
      <c r="J26" s="863"/>
      <c r="N26" s="858">
        <f>'No93'!P25</f>
        <v>0</v>
      </c>
      <c r="O26" s="858"/>
      <c r="P26" s="858"/>
      <c r="Q26" s="858"/>
      <c r="R26" s="858"/>
      <c r="S26" s="858"/>
      <c r="T26" s="858"/>
      <c r="U26" s="858"/>
      <c r="V26" s="858"/>
      <c r="W26" s="858"/>
      <c r="X26" s="858"/>
      <c r="Y26" s="858"/>
      <c r="Z26" s="858"/>
      <c r="AA26" s="858"/>
      <c r="AB26" s="858"/>
      <c r="AC26" s="858"/>
      <c r="AD26" s="858"/>
      <c r="AE26" s="858"/>
      <c r="AF26" s="858"/>
      <c r="AG26" s="858"/>
      <c r="AH26" s="858"/>
      <c r="AI26" s="858"/>
      <c r="AJ26" s="858"/>
      <c r="AK26" s="858"/>
      <c r="AL26" s="858"/>
      <c r="AM26" s="858"/>
      <c r="AN26" s="858"/>
    </row>
    <row r="27" spans="1:41" ht="9" customHeight="1"/>
    <row r="28" spans="1:41" ht="18" customHeight="1">
      <c r="A28" s="856" t="s">
        <v>127</v>
      </c>
      <c r="C28" s="1572" t="s">
        <v>485</v>
      </c>
      <c r="D28" s="1572"/>
      <c r="E28" s="1572"/>
      <c r="F28" s="1572"/>
      <c r="G28" s="1572"/>
      <c r="H28" s="1572"/>
      <c r="I28" s="1572"/>
      <c r="J28" s="1572"/>
      <c r="P28" s="1553" t="s">
        <v>147</v>
      </c>
      <c r="Q28" s="849"/>
      <c r="R28" s="849"/>
      <c r="S28" s="849"/>
      <c r="T28" s="849" t="s">
        <v>271</v>
      </c>
      <c r="U28" s="849"/>
      <c r="V28" s="849"/>
      <c r="W28" s="849"/>
      <c r="X28" s="849" t="s">
        <v>733</v>
      </c>
      <c r="Y28" s="849"/>
      <c r="Z28" s="849"/>
      <c r="AA28" s="849"/>
      <c r="AB28" s="849" t="s">
        <v>563</v>
      </c>
    </row>
    <row r="29" spans="1:41" ht="9" customHeight="1"/>
    <row r="30" spans="1:41" ht="18" customHeight="1">
      <c r="A30" s="856" t="s">
        <v>385</v>
      </c>
      <c r="C30" s="1667" t="s">
        <v>962</v>
      </c>
      <c r="D30" s="1667"/>
      <c r="E30" s="1667"/>
      <c r="F30" s="1667"/>
      <c r="G30" s="1667"/>
      <c r="H30" s="1667"/>
      <c r="I30" s="1667"/>
      <c r="J30" s="1667"/>
      <c r="AB30" s="1553" t="s">
        <v>466</v>
      </c>
    </row>
    <row r="31" spans="1:41" ht="9" customHeight="1">
      <c r="E31" s="1553"/>
      <c r="H31" s="849"/>
      <c r="K31" s="849"/>
    </row>
    <row r="32" spans="1:41" ht="22.2" customHeight="1">
      <c r="A32" s="856" t="s">
        <v>764</v>
      </c>
      <c r="C32" s="863" t="s">
        <v>580</v>
      </c>
      <c r="D32" s="863"/>
      <c r="E32" s="863"/>
      <c r="F32" s="863"/>
      <c r="G32" s="863"/>
      <c r="H32" s="863"/>
      <c r="I32" s="863"/>
      <c r="J32" s="863"/>
      <c r="P32" s="1553" t="s">
        <v>147</v>
      </c>
      <c r="Q32" s="849"/>
      <c r="R32" s="849"/>
      <c r="S32" s="849"/>
      <c r="T32" s="849" t="s">
        <v>271</v>
      </c>
      <c r="U32" s="849"/>
      <c r="V32" s="849"/>
      <c r="W32" s="849"/>
      <c r="X32" s="849" t="s">
        <v>733</v>
      </c>
      <c r="Y32" s="849"/>
      <c r="Z32" s="849"/>
      <c r="AA32" s="849"/>
      <c r="AB32" s="849" t="s">
        <v>563</v>
      </c>
    </row>
    <row r="33" spans="1:42" ht="23.4" customHeight="1">
      <c r="A33" s="1552"/>
      <c r="B33" s="1552"/>
      <c r="C33" s="1552"/>
      <c r="D33" s="1552"/>
      <c r="E33" s="1552"/>
      <c r="F33" s="1552"/>
      <c r="G33" s="1552"/>
      <c r="H33" s="1552"/>
      <c r="I33" s="1552"/>
      <c r="J33" s="1552"/>
      <c r="K33" s="1552"/>
      <c r="L33" s="1552"/>
      <c r="M33" s="1552"/>
      <c r="N33" s="1552"/>
      <c r="O33" s="1552"/>
      <c r="P33" s="1552"/>
      <c r="Q33" s="1552"/>
      <c r="R33" s="1552"/>
      <c r="S33" s="1552"/>
      <c r="T33" s="1552"/>
      <c r="U33" s="1552"/>
      <c r="V33" s="1552"/>
      <c r="W33" s="1552"/>
      <c r="X33" s="1552"/>
      <c r="Y33" s="1552"/>
      <c r="Z33" s="1552"/>
      <c r="AA33" s="1552"/>
      <c r="AB33" s="1552"/>
      <c r="AC33" s="1552"/>
      <c r="AD33" s="1552"/>
      <c r="AE33" s="1552"/>
      <c r="AF33" s="1552"/>
      <c r="AG33" s="1552"/>
      <c r="AH33" s="1552"/>
      <c r="AI33" s="1552"/>
      <c r="AJ33" s="1552"/>
      <c r="AK33" s="1552"/>
      <c r="AL33" s="1552"/>
      <c r="AM33" s="1552"/>
      <c r="AN33" s="1552"/>
      <c r="AO33" s="1552"/>
    </row>
    <row r="34" spans="1:42" ht="24" customHeight="1"/>
    <row r="35" spans="1:42" ht="12" customHeight="1">
      <c r="F35" s="1574"/>
      <c r="G35" s="1574"/>
      <c r="H35" s="1575" t="s">
        <v>472</v>
      </c>
      <c r="I35" s="1574"/>
      <c r="J35" s="1574"/>
      <c r="K35" s="1577" t="s">
        <v>910</v>
      </c>
      <c r="L35" s="1577"/>
      <c r="M35" s="1577"/>
      <c r="N35" s="1577"/>
      <c r="O35" s="1578" t="s">
        <v>388</v>
      </c>
      <c r="P35" s="1578"/>
      <c r="Q35" s="1578"/>
      <c r="R35" s="1578"/>
      <c r="S35" s="1574"/>
      <c r="T35" s="1577" t="s">
        <v>105</v>
      </c>
      <c r="U35" s="1577"/>
      <c r="V35" s="1577"/>
      <c r="W35" s="1577"/>
      <c r="X35" s="1578" t="s">
        <v>579</v>
      </c>
      <c r="Y35" s="1578"/>
      <c r="Z35" s="1578"/>
      <c r="AA35" s="1578"/>
      <c r="AB35" s="1578" t="s">
        <v>767</v>
      </c>
      <c r="AC35" s="1578"/>
      <c r="AD35" s="1578"/>
      <c r="AE35" s="1578"/>
      <c r="AF35" s="1578"/>
      <c r="AG35" s="1578" t="s">
        <v>748</v>
      </c>
      <c r="AH35" s="1578"/>
      <c r="AI35" s="1578"/>
      <c r="AJ35" s="1578"/>
      <c r="AK35" s="1574"/>
    </row>
    <row r="36" spans="1:42" ht="19.95" customHeight="1"/>
    <row r="37" spans="1:42" ht="19.95" customHeight="1"/>
    <row r="38" spans="1:42" ht="9.6" customHeight="1"/>
    <row r="39" spans="1:42" ht="18" customHeight="1">
      <c r="A39" s="1551" t="s">
        <v>289</v>
      </c>
    </row>
    <row r="40" spans="1:42" ht="19.2" customHeight="1"/>
    <row r="41" spans="1:42" ht="18" customHeight="1">
      <c r="G41" s="1553" t="s">
        <v>147</v>
      </c>
      <c r="H41" s="849"/>
      <c r="L41" s="856" t="s">
        <v>271</v>
      </c>
      <c r="P41" s="856" t="s">
        <v>733</v>
      </c>
      <c r="T41" s="856" t="s">
        <v>563</v>
      </c>
    </row>
    <row r="42" spans="1:42" ht="24" customHeight="1"/>
    <row r="43" spans="1:42" ht="21" customHeight="1">
      <c r="V43" s="1581" t="s">
        <v>447</v>
      </c>
    </row>
    <row r="44" spans="1:42" ht="42.6" customHeight="1">
      <c r="A44" s="1563"/>
      <c r="B44" s="1563"/>
      <c r="C44" s="1563"/>
      <c r="D44" s="1563"/>
      <c r="E44" s="1563"/>
      <c r="F44" s="1563"/>
      <c r="G44" s="1563"/>
      <c r="H44" s="1563"/>
      <c r="I44" s="1563"/>
      <c r="J44" s="1563"/>
      <c r="K44" s="1563"/>
      <c r="L44" s="1563"/>
      <c r="M44" s="1563"/>
      <c r="N44" s="1563"/>
      <c r="O44" s="1563"/>
      <c r="P44" s="1563"/>
      <c r="Q44" s="1563"/>
      <c r="R44" s="1563"/>
      <c r="S44" s="1563"/>
      <c r="T44" s="1563"/>
      <c r="U44" s="1563"/>
      <c r="V44" s="1563"/>
      <c r="W44" s="1563"/>
    </row>
    <row r="45" spans="1:42" ht="13.5" customHeight="1">
      <c r="A45" s="1563"/>
      <c r="B45" s="1563"/>
      <c r="C45" s="1563"/>
      <c r="D45" s="1563"/>
      <c r="E45" s="1563"/>
      <c r="F45" s="1563"/>
      <c r="G45" s="1563"/>
      <c r="H45" s="1563"/>
      <c r="I45" s="1563"/>
      <c r="J45" s="1563"/>
      <c r="K45" s="1563"/>
      <c r="L45" s="1563"/>
      <c r="M45" s="1563"/>
      <c r="N45" s="1563"/>
      <c r="O45" s="1563"/>
      <c r="P45" s="1563"/>
      <c r="Q45" s="1563"/>
      <c r="R45" s="856" t="s">
        <v>966</v>
      </c>
      <c r="S45" s="1563"/>
      <c r="T45" s="1563"/>
      <c r="U45" s="1563"/>
      <c r="V45" s="1563"/>
      <c r="W45" s="1563"/>
      <c r="AO45" s="1553" t="s">
        <v>458</v>
      </c>
    </row>
    <row r="46" spans="1:42" ht="13.5" customHeight="1">
      <c r="A46" s="1563"/>
      <c r="B46" s="1563"/>
      <c r="C46" s="1563"/>
      <c r="D46" s="1563"/>
      <c r="E46" s="1563"/>
      <c r="F46" s="1563"/>
      <c r="G46" s="1563"/>
      <c r="H46" s="1563"/>
      <c r="I46" s="1563"/>
      <c r="J46" s="1563"/>
      <c r="K46" s="1563"/>
      <c r="L46" s="1563"/>
      <c r="M46" s="1563"/>
      <c r="N46" s="1563"/>
      <c r="O46" s="1563"/>
      <c r="P46" s="1563"/>
      <c r="Q46" s="1563"/>
      <c r="R46" s="1563"/>
      <c r="S46" s="1563"/>
      <c r="T46" s="1563"/>
      <c r="U46" s="1563"/>
      <c r="V46" s="1563"/>
      <c r="W46" s="1563"/>
    </row>
    <row r="47" spans="1:42" ht="6" customHeight="1">
      <c r="AO47" s="1563"/>
      <c r="AP47" s="1563"/>
    </row>
    <row r="48" spans="1:42" ht="16.2" customHeight="1">
      <c r="A48" s="856" t="s">
        <v>877</v>
      </c>
      <c r="AO48" s="1563"/>
      <c r="AP48" s="1563"/>
    </row>
    <row r="49" spans="1:42" ht="36" customHeight="1">
      <c r="L49" s="1563"/>
      <c r="M49" s="1563"/>
      <c r="N49" s="1563"/>
      <c r="O49" s="1563"/>
      <c r="P49" s="1563"/>
      <c r="Q49" s="1563"/>
      <c r="R49" s="1563"/>
      <c r="S49" s="1563"/>
      <c r="T49" s="1579" t="str">
        <f>T3</f>
        <v>指定部分に係る工事目的物引渡書</v>
      </c>
      <c r="U49" s="1563"/>
      <c r="V49" s="1563"/>
      <c r="W49" s="1563"/>
      <c r="X49" s="1563"/>
      <c r="Y49" s="1563"/>
      <c r="Z49" s="1563"/>
      <c r="AA49" s="1563"/>
      <c r="AB49" s="1563"/>
      <c r="AC49" s="1563"/>
      <c r="AO49" s="1563"/>
      <c r="AP49" s="1563"/>
    </row>
    <row r="50" spans="1:42" ht="24.6" customHeight="1">
      <c r="AO50" s="1563"/>
      <c r="AP50" s="1563"/>
    </row>
    <row r="51" spans="1:42" ht="18" customHeight="1">
      <c r="AC51" s="1553" t="s">
        <v>147</v>
      </c>
      <c r="AD51" s="849"/>
      <c r="AE51" s="849"/>
      <c r="AF51" s="849"/>
      <c r="AG51" s="849" t="s">
        <v>271</v>
      </c>
      <c r="AH51" s="849"/>
      <c r="AI51" s="849"/>
      <c r="AJ51" s="849"/>
      <c r="AK51" s="849" t="s">
        <v>733</v>
      </c>
      <c r="AL51" s="849"/>
      <c r="AM51" s="849"/>
      <c r="AN51" s="849"/>
      <c r="AO51" s="849" t="s">
        <v>563</v>
      </c>
      <c r="AP51" s="1563"/>
    </row>
    <row r="52" spans="1:42" ht="18" customHeight="1">
      <c r="AO52" s="1563"/>
      <c r="AP52" s="1563"/>
    </row>
    <row r="53" spans="1:42" ht="18" customHeight="1">
      <c r="AO53" s="1563"/>
      <c r="AP53" s="1563"/>
    </row>
    <row r="54" spans="1:42" ht="21.6" customHeight="1">
      <c r="B54" s="856" t="s">
        <v>1233</v>
      </c>
      <c r="C54" s="1571"/>
      <c r="D54" s="1571"/>
      <c r="E54" s="1571"/>
      <c r="F54" s="1571"/>
      <c r="G54" s="1571"/>
      <c r="H54" s="1571"/>
      <c r="I54" s="1571"/>
      <c r="J54" s="1576" t="s">
        <v>1234</v>
      </c>
      <c r="K54" s="1576"/>
      <c r="V54" s="864" t="s">
        <v>447</v>
      </c>
      <c r="AO54" s="1563"/>
      <c r="AP54" s="1563"/>
    </row>
    <row r="55" spans="1:42" ht="18" customHeight="1">
      <c r="AO55" s="1563"/>
      <c r="AP55" s="1563"/>
    </row>
    <row r="56" spans="1:42" ht="18" customHeight="1"/>
    <row r="57" spans="1:42" ht="10.95" customHeight="1"/>
    <row r="58" spans="1:42" ht="18" customHeight="1">
      <c r="L58" s="856" t="s">
        <v>1102</v>
      </c>
      <c r="P58" s="863" t="s">
        <v>195</v>
      </c>
      <c r="Q58" s="863"/>
      <c r="R58" s="863"/>
      <c r="S58" s="863"/>
      <c r="T58" s="863"/>
      <c r="U58" s="863"/>
      <c r="V58" s="863"/>
      <c r="Y58" s="858">
        <f>Y12</f>
        <v>0</v>
      </c>
      <c r="Z58" s="858"/>
      <c r="AA58" s="858"/>
      <c r="AB58" s="858"/>
      <c r="AC58" s="858"/>
      <c r="AD58" s="858"/>
      <c r="AE58" s="858"/>
      <c r="AF58" s="858"/>
      <c r="AG58" s="858"/>
      <c r="AH58" s="858"/>
      <c r="AI58" s="858"/>
      <c r="AJ58" s="858"/>
      <c r="AK58" s="858"/>
      <c r="AL58" s="858"/>
      <c r="AM58" s="858"/>
    </row>
    <row r="59" spans="1:42" ht="6" customHeight="1">
      <c r="T59" s="849"/>
      <c r="Y59" s="858"/>
      <c r="Z59" s="858"/>
      <c r="AA59" s="858"/>
      <c r="AB59" s="858"/>
      <c r="AC59" s="858"/>
      <c r="AD59" s="858"/>
      <c r="AE59" s="858"/>
      <c r="AF59" s="858"/>
      <c r="AG59" s="858"/>
      <c r="AH59" s="858"/>
      <c r="AI59" s="858"/>
      <c r="AJ59" s="858"/>
      <c r="AK59" s="858"/>
      <c r="AL59" s="858"/>
      <c r="AM59" s="858"/>
    </row>
    <row r="60" spans="1:42" ht="18" customHeight="1">
      <c r="P60" s="863" t="s">
        <v>235</v>
      </c>
      <c r="Q60" s="863"/>
      <c r="R60" s="863"/>
      <c r="S60" s="863"/>
      <c r="T60" s="863"/>
      <c r="U60" s="863"/>
      <c r="V60" s="863"/>
      <c r="Y60" s="858" t="str">
        <f>Y14</f>
        <v>印</v>
      </c>
      <c r="Z60" s="858"/>
      <c r="AA60" s="858"/>
      <c r="AB60" s="858"/>
      <c r="AC60" s="858"/>
      <c r="AD60" s="858"/>
      <c r="AE60" s="858"/>
      <c r="AF60" s="858"/>
      <c r="AG60" s="858"/>
      <c r="AH60" s="858"/>
      <c r="AI60" s="858"/>
      <c r="AJ60" s="858"/>
      <c r="AK60" s="858"/>
      <c r="AL60" s="858"/>
      <c r="AM60" s="858"/>
    </row>
    <row r="61" spans="1:42" ht="6" customHeight="1">
      <c r="T61" s="849"/>
      <c r="Y61" s="858"/>
      <c r="Z61" s="858"/>
      <c r="AA61" s="858"/>
      <c r="AB61" s="858"/>
      <c r="AC61" s="858"/>
      <c r="AD61" s="858"/>
      <c r="AE61" s="858"/>
      <c r="AF61" s="858"/>
      <c r="AG61" s="858"/>
      <c r="AH61" s="858"/>
      <c r="AI61" s="858"/>
      <c r="AJ61" s="858"/>
      <c r="AK61" s="858"/>
      <c r="AL61" s="858"/>
      <c r="AM61" s="858"/>
    </row>
    <row r="62" spans="1:42" ht="18" customHeight="1">
      <c r="P62" s="863" t="s">
        <v>50</v>
      </c>
      <c r="Q62" s="863"/>
      <c r="R62" s="863"/>
      <c r="S62" s="863"/>
      <c r="T62" s="863"/>
      <c r="U62" s="863"/>
      <c r="V62" s="863"/>
      <c r="Y62" s="858">
        <f>Y16</f>
        <v>0</v>
      </c>
      <c r="Z62" s="858"/>
      <c r="AA62" s="858"/>
      <c r="AB62" s="858"/>
      <c r="AC62" s="858"/>
      <c r="AD62" s="858"/>
      <c r="AE62" s="858"/>
      <c r="AF62" s="858">
        <f>AF16</f>
        <v>0</v>
      </c>
      <c r="AG62" s="858"/>
      <c r="AH62" s="858"/>
      <c r="AI62" s="858"/>
      <c r="AJ62" s="858"/>
      <c r="AK62" s="858"/>
      <c r="AL62" s="858"/>
      <c r="AM62" s="858"/>
      <c r="AO62" s="1553" t="s">
        <v>458</v>
      </c>
    </row>
    <row r="63" spans="1:42" ht="28.2" customHeight="1"/>
    <row r="64" spans="1:42" ht="18" customHeight="1">
      <c r="A64" s="1551" t="str">
        <f>A18</f>
        <v>下記指定部分の工事が検査に合格しましたので引渡しいたします。</v>
      </c>
    </row>
    <row r="65" spans="1:41" ht="27" customHeight="1"/>
    <row r="66" spans="1:41" ht="18" customHeight="1">
      <c r="T66" s="1580" t="s">
        <v>327</v>
      </c>
    </row>
    <row r="67" spans="1:41" ht="27" customHeight="1"/>
    <row r="68" spans="1:41" ht="18" customHeight="1">
      <c r="A68" s="856" t="s">
        <v>796</v>
      </c>
      <c r="C68" s="863" t="s">
        <v>451</v>
      </c>
      <c r="D68" s="863"/>
      <c r="E68" s="863"/>
      <c r="F68" s="863"/>
      <c r="G68" s="863"/>
      <c r="H68" s="863"/>
      <c r="I68" s="863"/>
      <c r="J68" s="863"/>
      <c r="N68" s="856">
        <f>N22</f>
        <v>0</v>
      </c>
    </row>
    <row r="69" spans="1:41" ht="9" customHeight="1"/>
    <row r="70" spans="1:41" ht="29.25" customHeight="1">
      <c r="A70" s="856" t="s">
        <v>598</v>
      </c>
      <c r="C70" s="863" t="str">
        <f>C24</f>
        <v>指定部分</v>
      </c>
      <c r="D70" s="863"/>
      <c r="E70" s="863"/>
      <c r="F70" s="863"/>
      <c r="G70" s="863"/>
      <c r="H70" s="863"/>
      <c r="I70" s="863"/>
      <c r="J70" s="863"/>
      <c r="N70" s="1671">
        <f>N24</f>
        <v>0</v>
      </c>
      <c r="O70" s="1671"/>
      <c r="P70" s="1671"/>
      <c r="Q70" s="1671"/>
      <c r="R70" s="1671"/>
      <c r="S70" s="1671"/>
      <c r="T70" s="1671"/>
      <c r="U70" s="1671"/>
      <c r="V70" s="1671"/>
      <c r="W70" s="1671"/>
      <c r="X70" s="1671"/>
      <c r="Y70" s="1671"/>
      <c r="Z70" s="1671"/>
      <c r="AA70" s="1671"/>
      <c r="AB70" s="1671"/>
      <c r="AC70" s="1671"/>
      <c r="AD70" s="1671"/>
      <c r="AE70" s="1671"/>
      <c r="AF70" s="1671"/>
      <c r="AG70" s="1671"/>
      <c r="AH70" s="1671"/>
      <c r="AI70" s="1671"/>
      <c r="AJ70" s="1671"/>
      <c r="AK70" s="1671"/>
      <c r="AL70" s="1671"/>
      <c r="AM70" s="1671"/>
      <c r="AN70" s="1671"/>
      <c r="AO70" s="1671"/>
    </row>
    <row r="71" spans="1:41" ht="9" customHeight="1"/>
    <row r="72" spans="1:41" ht="18" customHeight="1">
      <c r="A72" s="856" t="s">
        <v>39</v>
      </c>
      <c r="C72" s="863" t="s">
        <v>825</v>
      </c>
      <c r="D72" s="863"/>
      <c r="E72" s="863"/>
      <c r="F72" s="863"/>
      <c r="G72" s="863"/>
      <c r="H72" s="863"/>
      <c r="I72" s="863"/>
      <c r="J72" s="863"/>
      <c r="N72" s="856" t="s">
        <v>1230</v>
      </c>
      <c r="R72" s="856">
        <f>R26</f>
        <v>0</v>
      </c>
    </row>
    <row r="73" spans="1:41" ht="9" customHeight="1"/>
    <row r="74" spans="1:41" ht="18" customHeight="1">
      <c r="A74" s="856" t="s">
        <v>127</v>
      </c>
      <c r="C74" s="863" t="s">
        <v>485</v>
      </c>
      <c r="D74" s="863"/>
      <c r="E74" s="863"/>
      <c r="F74" s="863"/>
      <c r="G74" s="863"/>
      <c r="H74" s="863"/>
      <c r="I74" s="863"/>
      <c r="J74" s="863"/>
      <c r="P74" s="1553" t="s">
        <v>147</v>
      </c>
      <c r="Q74" s="849"/>
      <c r="R74" s="849"/>
      <c r="S74" s="849"/>
      <c r="T74" s="849" t="s">
        <v>271</v>
      </c>
      <c r="U74" s="849"/>
      <c r="V74" s="849"/>
      <c r="W74" s="849"/>
      <c r="X74" s="849" t="s">
        <v>733</v>
      </c>
      <c r="Y74" s="849"/>
      <c r="Z74" s="849"/>
      <c r="AA74" s="849"/>
      <c r="AB74" s="849" t="s">
        <v>563</v>
      </c>
    </row>
    <row r="75" spans="1:41" ht="9" customHeight="1"/>
    <row r="76" spans="1:41" ht="18" customHeight="1">
      <c r="A76" s="856" t="s">
        <v>385</v>
      </c>
      <c r="C76" s="863" t="s">
        <v>883</v>
      </c>
      <c r="D76" s="863"/>
      <c r="E76" s="863"/>
      <c r="F76" s="863"/>
      <c r="G76" s="863"/>
      <c r="H76" s="863"/>
      <c r="I76" s="863"/>
      <c r="J76" s="863"/>
      <c r="AB76" s="1553" t="s">
        <v>466</v>
      </c>
    </row>
    <row r="77" spans="1:41" ht="9" customHeight="1">
      <c r="E77" s="1553"/>
      <c r="H77" s="849"/>
      <c r="K77" s="849"/>
    </row>
    <row r="78" spans="1:41" ht="22.2" customHeight="1">
      <c r="A78" s="856" t="s">
        <v>764</v>
      </c>
      <c r="C78" s="863" t="s">
        <v>580</v>
      </c>
      <c r="D78" s="863"/>
      <c r="E78" s="863"/>
      <c r="F78" s="863"/>
      <c r="G78" s="863"/>
      <c r="H78" s="863"/>
      <c r="I78" s="863"/>
      <c r="J78" s="863"/>
      <c r="P78" s="1553" t="s">
        <v>147</v>
      </c>
      <c r="Q78" s="849"/>
      <c r="R78" s="849"/>
      <c r="S78" s="849"/>
      <c r="T78" s="849" t="s">
        <v>271</v>
      </c>
      <c r="U78" s="849"/>
      <c r="V78" s="849"/>
      <c r="W78" s="849"/>
      <c r="X78" s="849" t="s">
        <v>733</v>
      </c>
      <c r="Y78" s="849"/>
      <c r="Z78" s="849"/>
      <c r="AA78" s="849"/>
      <c r="AB78" s="849" t="s">
        <v>563</v>
      </c>
    </row>
    <row r="79" spans="1:41" ht="23.4" customHeight="1">
      <c r="A79" s="1552"/>
      <c r="B79" s="1552"/>
      <c r="C79" s="1552"/>
      <c r="D79" s="1552"/>
      <c r="E79" s="1552"/>
      <c r="F79" s="1552"/>
      <c r="G79" s="1552"/>
      <c r="H79" s="1552"/>
      <c r="I79" s="1552"/>
      <c r="J79" s="1552"/>
      <c r="K79" s="1552"/>
      <c r="L79" s="1552"/>
      <c r="M79" s="1552"/>
      <c r="N79" s="1552"/>
      <c r="O79" s="1552"/>
      <c r="P79" s="1552"/>
      <c r="Q79" s="1552"/>
      <c r="R79" s="1552"/>
      <c r="S79" s="1552"/>
      <c r="T79" s="1552"/>
      <c r="U79" s="1552"/>
      <c r="V79" s="1552"/>
      <c r="W79" s="1552"/>
      <c r="X79" s="1552"/>
      <c r="Y79" s="1552"/>
      <c r="Z79" s="1552"/>
      <c r="AA79" s="1552"/>
      <c r="AB79" s="1552"/>
      <c r="AC79" s="1552"/>
      <c r="AD79" s="1552"/>
      <c r="AE79" s="1552"/>
      <c r="AF79" s="1552"/>
      <c r="AG79" s="1552"/>
      <c r="AH79" s="1552"/>
      <c r="AI79" s="1552"/>
      <c r="AJ79" s="1552"/>
      <c r="AK79" s="1552"/>
      <c r="AL79" s="1552"/>
      <c r="AM79" s="1552"/>
      <c r="AN79" s="1552"/>
      <c r="AO79" s="1552"/>
    </row>
    <row r="80" spans="1:41" ht="9.6" customHeight="1"/>
    <row r="81" spans="1:41" ht="18" customHeight="1">
      <c r="A81" s="1551" t="s">
        <v>264</v>
      </c>
    </row>
    <row r="82" spans="1:41" ht="19.2" customHeight="1"/>
    <row r="83" spans="1:41" ht="18" customHeight="1">
      <c r="E83" s="1553" t="s">
        <v>147</v>
      </c>
      <c r="F83" s="849"/>
      <c r="J83" s="856" t="s">
        <v>271</v>
      </c>
      <c r="N83" s="856" t="s">
        <v>733</v>
      </c>
      <c r="R83" s="856" t="s">
        <v>563</v>
      </c>
    </row>
    <row r="84" spans="1:41" ht="9.6" customHeight="1"/>
    <row r="85" spans="1:41" ht="18" customHeight="1">
      <c r="A85" s="1551"/>
    </row>
    <row r="86" spans="1:41" ht="24" customHeight="1">
      <c r="A86" s="856" t="s">
        <v>1102</v>
      </c>
    </row>
    <row r="87" spans="1:41" ht="24" customHeight="1">
      <c r="C87" s="863" t="s">
        <v>235</v>
      </c>
      <c r="D87" s="863"/>
      <c r="E87" s="863"/>
      <c r="F87" s="863"/>
      <c r="G87" s="863"/>
      <c r="H87" s="863"/>
    </row>
    <row r="88" spans="1:41" ht="24" customHeight="1">
      <c r="C88" s="863" t="s">
        <v>50</v>
      </c>
      <c r="D88" s="863"/>
      <c r="E88" s="863"/>
      <c r="F88" s="863"/>
      <c r="G88" s="863"/>
      <c r="H88" s="863"/>
      <c r="V88" s="1581"/>
      <c r="W88" s="1581"/>
      <c r="X88" s="1581"/>
      <c r="Y88" s="1581" t="s">
        <v>447</v>
      </c>
    </row>
    <row r="89" spans="1:41" ht="21" customHeight="1">
      <c r="C89" s="863"/>
      <c r="D89" s="863"/>
      <c r="E89" s="863"/>
      <c r="F89" s="863"/>
      <c r="G89" s="863"/>
      <c r="H89" s="863"/>
      <c r="V89" s="1581"/>
      <c r="W89" s="1581"/>
      <c r="X89" s="1581"/>
      <c r="Y89" s="1581"/>
    </row>
    <row r="90" spans="1:41" ht="42.6" customHeight="1">
      <c r="A90" s="1563"/>
      <c r="B90" s="1563"/>
      <c r="C90" s="1563"/>
      <c r="D90" s="1563"/>
      <c r="E90" s="1563"/>
      <c r="F90" s="1563"/>
      <c r="G90" s="1563"/>
      <c r="H90" s="1563"/>
      <c r="I90" s="1563"/>
      <c r="J90" s="1563"/>
      <c r="K90" s="1563"/>
      <c r="L90" s="1563"/>
      <c r="M90" s="1563"/>
      <c r="N90" s="1563"/>
      <c r="O90" s="1563"/>
      <c r="P90" s="1563"/>
      <c r="Q90" s="1563"/>
      <c r="R90" s="1563"/>
      <c r="S90" s="1563"/>
      <c r="T90" s="1563"/>
      <c r="U90" s="1563"/>
      <c r="V90" s="1563"/>
      <c r="W90" s="1563"/>
      <c r="AO90" s="1583" t="s">
        <v>294</v>
      </c>
    </row>
    <row r="91" spans="1:41" ht="13.5" customHeight="1">
      <c r="A91" s="1563"/>
      <c r="B91" s="1563"/>
      <c r="C91" s="1563"/>
      <c r="D91" s="1563"/>
      <c r="E91" s="1563"/>
      <c r="F91" s="1563"/>
      <c r="G91" s="1563"/>
      <c r="H91" s="1563"/>
      <c r="I91" s="1563"/>
      <c r="J91" s="1563"/>
      <c r="K91" s="1563"/>
      <c r="L91" s="1563"/>
      <c r="M91" s="1563"/>
      <c r="N91" s="1563"/>
      <c r="O91" s="1563"/>
      <c r="P91" s="1563"/>
      <c r="Q91" s="1563"/>
      <c r="S91" s="1563"/>
      <c r="T91" s="1563"/>
      <c r="U91" s="1563"/>
      <c r="V91" s="1563"/>
      <c r="W91" s="1563"/>
      <c r="Y91" s="856" t="s">
        <v>180</v>
      </c>
      <c r="AO91" s="849" t="s">
        <v>772</v>
      </c>
    </row>
    <row r="92" spans="1:41" ht="13.5" customHeight="1">
      <c r="A92" s="1563"/>
      <c r="B92" s="1563"/>
      <c r="C92" s="1563"/>
      <c r="D92" s="1563"/>
      <c r="E92" s="1563"/>
      <c r="F92" s="1563"/>
      <c r="G92" s="1563"/>
      <c r="H92" s="1563"/>
      <c r="I92" s="1563"/>
      <c r="J92" s="1563"/>
      <c r="K92" s="1563"/>
      <c r="L92" s="1563"/>
      <c r="M92" s="1563"/>
      <c r="N92" s="1563"/>
      <c r="O92" s="1563"/>
      <c r="P92" s="1563"/>
      <c r="Q92" s="1563"/>
      <c r="R92" s="1563"/>
      <c r="S92" s="1563"/>
      <c r="T92" s="1563"/>
      <c r="U92" s="1563"/>
      <c r="V92" s="1563"/>
      <c r="W92" s="1563"/>
    </row>
  </sheetData>
  <mergeCells count="58">
    <mergeCell ref="AQ2:AV2"/>
    <mergeCell ref="AD5:AF5"/>
    <mergeCell ref="AH5:AJ5"/>
    <mergeCell ref="AL5:AN5"/>
    <mergeCell ref="P12:V12"/>
    <mergeCell ref="Y12:AM12"/>
    <mergeCell ref="P14:V14"/>
    <mergeCell ref="Y14:AM14"/>
    <mergeCell ref="P16:V16"/>
    <mergeCell ref="Y16:AD16"/>
    <mergeCell ref="AF16:AM16"/>
    <mergeCell ref="C22:J22"/>
    <mergeCell ref="N22:AN22"/>
    <mergeCell ref="C24:J24"/>
    <mergeCell ref="N24:AO24"/>
    <mergeCell ref="C26:J26"/>
    <mergeCell ref="N26:AN26"/>
    <mergeCell ref="C28:J28"/>
    <mergeCell ref="Q28:S28"/>
    <mergeCell ref="U28:W28"/>
    <mergeCell ref="Y28:AA28"/>
    <mergeCell ref="C30:J30"/>
    <mergeCell ref="C32:J32"/>
    <mergeCell ref="Q32:S32"/>
    <mergeCell ref="U32:W32"/>
    <mergeCell ref="Y32:AA32"/>
    <mergeCell ref="K35:N35"/>
    <mergeCell ref="O35:R35"/>
    <mergeCell ref="T35:W35"/>
    <mergeCell ref="X35:AA35"/>
    <mergeCell ref="AB35:AF35"/>
    <mergeCell ref="AG35:AJ35"/>
    <mergeCell ref="AD51:AF51"/>
    <mergeCell ref="AH51:AJ51"/>
    <mergeCell ref="AL51:AN51"/>
    <mergeCell ref="P58:V58"/>
    <mergeCell ref="Y58:AM58"/>
    <mergeCell ref="P60:V60"/>
    <mergeCell ref="Y60:AM60"/>
    <mergeCell ref="P62:V62"/>
    <mergeCell ref="Y62:AD62"/>
    <mergeCell ref="AF62:AM62"/>
    <mergeCell ref="C68:J68"/>
    <mergeCell ref="C70:J70"/>
    <mergeCell ref="N70:AO70"/>
    <mergeCell ref="C72:J72"/>
    <mergeCell ref="C74:J74"/>
    <mergeCell ref="Q74:S74"/>
    <mergeCell ref="U74:W74"/>
    <mergeCell ref="Y74:AA74"/>
    <mergeCell ref="C76:J76"/>
    <mergeCell ref="C78:J78"/>
    <mergeCell ref="Q78:S78"/>
    <mergeCell ref="U78:W78"/>
    <mergeCell ref="Y78:AA78"/>
    <mergeCell ref="C87:H87"/>
    <mergeCell ref="C88:H88"/>
    <mergeCell ref="C89:H89"/>
  </mergeCells>
  <phoneticPr fontId="23"/>
  <hyperlinks>
    <hyperlink ref="AQ2:AV2" location="書類一覧!D104"/>
  </hyperlinks>
  <pageMargins left="0.92" right="0.54" top="0.57999999999999996" bottom="0.45" header="0.51200000000000001" footer="0.38"/>
  <pageSetup paperSize="9" firstPageNumber="0" fitToWidth="1" fitToHeight="1" orientation="portrait" usePrinterDefaults="1" useFirstPageNumber="1" r:id="rId1"/>
  <headerFooter alignWithMargins="0"/>
  <rowBreaks count="1" manualBreakCount="1">
    <brk id="46" max="40" man="1"/>
  </rowBreaks>
  <colBreaks count="1" manualBreakCount="1">
    <brk id="43" max="60"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dimension ref="B1:BG25"/>
  <sheetViews>
    <sheetView showGridLines="0" view="pageBreakPreview" zoomScaleSheetLayoutView="100" workbookViewId="0">
      <selection activeCell="BA1" sqref="BA1:BG1"/>
    </sheetView>
  </sheetViews>
  <sheetFormatPr defaultColWidth="1.77734375" defaultRowHeight="45" customHeight="1"/>
  <cols>
    <col min="1" max="1" width="1.77734375" style="856" bestFit="1" customWidth="0"/>
    <col min="2" max="50" width="1.77734375" style="856"/>
    <col min="51" max="51" width="0.33203125" style="856" customWidth="1"/>
    <col min="52" max="16384" width="1.77734375" style="856"/>
  </cols>
  <sheetData>
    <row r="1" spans="2:59" ht="45" customHeight="1">
      <c r="F1" s="1672" t="s">
        <v>65</v>
      </c>
      <c r="G1" s="1672"/>
      <c r="H1" s="1672"/>
      <c r="I1" s="1672"/>
      <c r="J1" s="1672"/>
      <c r="K1" s="1672"/>
      <c r="L1" s="1672"/>
      <c r="M1" s="1672"/>
      <c r="N1" s="1672"/>
      <c r="O1" s="1672"/>
      <c r="P1" s="1672"/>
      <c r="Q1" s="1672"/>
      <c r="R1" s="1672"/>
      <c r="S1" s="1672"/>
      <c r="T1" s="1672"/>
      <c r="U1" s="1672"/>
      <c r="V1" s="1672"/>
      <c r="W1" s="1672"/>
      <c r="X1" s="1672"/>
      <c r="Y1" s="1672"/>
      <c r="Z1" s="1672"/>
      <c r="AA1" s="1672"/>
      <c r="AB1" s="1672"/>
      <c r="AC1" s="1672"/>
      <c r="AD1" s="1672"/>
      <c r="AE1" s="1672"/>
      <c r="AF1" s="1672"/>
      <c r="AG1" s="1672"/>
      <c r="AH1" s="1672"/>
      <c r="AI1" s="1672"/>
      <c r="AJ1" s="1672"/>
      <c r="AK1" s="1672"/>
      <c r="AL1" s="1672"/>
      <c r="AM1" s="1672"/>
      <c r="AN1" s="1672"/>
      <c r="AO1" s="1672"/>
      <c r="AP1" s="1672"/>
      <c r="AQ1" s="1672"/>
      <c r="AR1" s="1672"/>
      <c r="AS1" s="1672"/>
      <c r="AT1" s="1672"/>
      <c r="BA1" s="1570" t="s">
        <v>747</v>
      </c>
      <c r="BB1" s="871"/>
      <c r="BC1" s="871"/>
      <c r="BD1" s="871"/>
      <c r="BE1" s="871"/>
      <c r="BF1" s="871"/>
      <c r="BG1" s="871"/>
    </row>
    <row r="2" spans="2:59" ht="45" customHeight="1">
      <c r="L2" s="1554"/>
      <c r="M2" s="1554"/>
      <c r="N2" s="1554"/>
      <c r="O2" s="1554"/>
      <c r="P2" s="1554"/>
      <c r="Q2" s="1554"/>
      <c r="R2" s="1554"/>
      <c r="S2" s="1554"/>
      <c r="T2" s="1554"/>
      <c r="U2" s="1554"/>
      <c r="V2" s="1554"/>
      <c r="W2" s="1554"/>
      <c r="X2" s="1554"/>
      <c r="Y2" s="1554"/>
      <c r="Z2" s="1554"/>
      <c r="AA2" s="1554"/>
      <c r="AB2" s="1554"/>
      <c r="AC2" s="1554"/>
      <c r="AD2" s="1554"/>
      <c r="AE2" s="1554"/>
      <c r="AF2" s="1554"/>
      <c r="AG2" s="1554"/>
    </row>
    <row r="3" spans="2:59" ht="45" customHeight="1">
      <c r="AF3" s="856" t="s">
        <v>147</v>
      </c>
      <c r="AI3" s="849"/>
      <c r="AJ3" s="849"/>
      <c r="AK3" s="849"/>
      <c r="AL3" s="849"/>
      <c r="AM3" s="849" t="s">
        <v>271</v>
      </c>
      <c r="AN3" s="849"/>
      <c r="AO3" s="849"/>
      <c r="AP3" s="849"/>
      <c r="AQ3" s="849"/>
      <c r="AR3" s="849" t="s">
        <v>733</v>
      </c>
      <c r="AS3" s="849"/>
      <c r="AT3" s="849"/>
      <c r="AU3" s="849"/>
      <c r="AV3" s="849"/>
      <c r="AW3" s="849" t="s">
        <v>563</v>
      </c>
    </row>
    <row r="4" spans="2:59" ht="45" customHeight="1">
      <c r="B4" s="856" t="s">
        <v>1232</v>
      </c>
      <c r="I4" s="1673"/>
      <c r="J4" s="1576"/>
      <c r="K4" s="1673"/>
      <c r="L4" s="1673"/>
      <c r="M4" s="1673"/>
      <c r="N4" s="1673"/>
      <c r="O4" s="1673"/>
      <c r="P4" s="1673"/>
      <c r="Q4" s="1673"/>
      <c r="R4" s="1673"/>
      <c r="S4" s="1673"/>
      <c r="T4" s="1673"/>
      <c r="U4" s="1673"/>
      <c r="V4" s="1673"/>
      <c r="W4" s="1608"/>
      <c r="X4" s="1674" t="s">
        <v>749</v>
      </c>
      <c r="Y4" s="1610"/>
      <c r="Z4" s="1610"/>
      <c r="AA4" s="1673"/>
      <c r="AB4" s="1673"/>
      <c r="AC4" s="1673"/>
    </row>
    <row r="5" spans="2:59" ht="26.25" customHeight="1">
      <c r="I5" s="1673"/>
      <c r="J5" s="1673"/>
      <c r="K5" s="1673"/>
      <c r="L5" s="1673"/>
      <c r="M5" s="1673"/>
      <c r="N5" s="1673"/>
      <c r="O5" s="1673"/>
      <c r="P5" s="1673"/>
      <c r="Q5" s="1673"/>
      <c r="R5" s="1673"/>
      <c r="S5" s="1673"/>
      <c r="T5" s="1673"/>
      <c r="U5" s="1673"/>
      <c r="V5" s="1673"/>
      <c r="W5" s="1608"/>
      <c r="X5" s="1610"/>
      <c r="Y5" s="1610"/>
      <c r="Z5" s="1610"/>
      <c r="AA5" s="1673"/>
      <c r="AB5" s="1673"/>
      <c r="AC5" s="1673"/>
    </row>
    <row r="6" spans="2:59" ht="26.25" customHeight="1">
      <c r="N6" s="849"/>
      <c r="O6" s="849" t="s">
        <v>126</v>
      </c>
      <c r="W6" s="1608"/>
      <c r="X6" s="1610"/>
    </row>
    <row r="7" spans="2:59" ht="26.25" customHeight="1">
      <c r="N7" s="849"/>
      <c r="Q7" s="863" t="s">
        <v>119</v>
      </c>
      <c r="R7" s="863"/>
      <c r="S7" s="863"/>
      <c r="T7" s="863"/>
      <c r="U7" s="863"/>
      <c r="V7" s="863"/>
      <c r="W7" s="863"/>
      <c r="X7" s="1165"/>
    </row>
    <row r="8" spans="2:59" ht="26.25" customHeight="1">
      <c r="N8" s="849"/>
      <c r="Q8" s="863" t="s">
        <v>235</v>
      </c>
      <c r="R8" s="863"/>
      <c r="S8" s="863"/>
      <c r="T8" s="863"/>
      <c r="U8" s="863"/>
      <c r="V8" s="863"/>
      <c r="W8" s="863"/>
      <c r="X8" s="1165"/>
    </row>
    <row r="9" spans="2:59" ht="26.25" customHeight="1">
      <c r="Q9" s="863" t="s">
        <v>50</v>
      </c>
      <c r="R9" s="863"/>
      <c r="S9" s="863"/>
      <c r="T9" s="863"/>
      <c r="U9" s="863"/>
      <c r="V9" s="863"/>
      <c r="W9" s="863"/>
      <c r="X9" s="1165"/>
    </row>
    <row r="10" spans="2:59" ht="35.25" customHeight="1"/>
    <row r="11" spans="2:59" ht="35.25" customHeight="1">
      <c r="C11" s="1551"/>
      <c r="D11" s="1551"/>
      <c r="E11" s="1551" t="s">
        <v>980</v>
      </c>
    </row>
    <row r="12" spans="2:59" ht="26.25" customHeight="1">
      <c r="V12" s="1580"/>
      <c r="W12" s="1580"/>
      <c r="X12" s="1580"/>
      <c r="Y12" s="1580"/>
      <c r="Z12" s="1580" t="s">
        <v>327</v>
      </c>
      <c r="AA12" s="1580"/>
    </row>
    <row r="13" spans="2:59" ht="26.25" customHeight="1">
      <c r="V13" s="849"/>
      <c r="W13" s="849"/>
    </row>
    <row r="14" spans="2:59" ht="26.25" customHeight="1">
      <c r="N14" s="1603" t="s">
        <v>936</v>
      </c>
      <c r="O14" s="1556"/>
      <c r="P14" s="1556"/>
      <c r="Q14" s="1556"/>
      <c r="R14" s="1556"/>
      <c r="S14" s="1556"/>
      <c r="T14" s="1556"/>
      <c r="U14" s="1556"/>
      <c r="V14" s="1556"/>
      <c r="W14" s="1556"/>
      <c r="X14" s="1556"/>
      <c r="Y14" s="1556"/>
      <c r="Z14" s="1556"/>
      <c r="AA14" s="1556"/>
      <c r="AB14" s="1556"/>
      <c r="AC14" s="1556"/>
      <c r="AD14" s="1556"/>
      <c r="AE14" s="1556"/>
      <c r="AF14" s="1556"/>
      <c r="AG14" s="1556"/>
      <c r="AH14" s="1556"/>
      <c r="AI14" s="1556"/>
      <c r="AJ14" s="1556"/>
      <c r="AK14" s="1556"/>
      <c r="AL14" s="1556"/>
      <c r="AM14" s="1556"/>
      <c r="AN14" s="1556"/>
      <c r="AO14" s="1556"/>
      <c r="AP14" s="1556"/>
      <c r="AQ14" s="1556"/>
      <c r="AR14" s="1556"/>
      <c r="AS14" s="1556"/>
      <c r="AT14" s="1556"/>
      <c r="AU14" s="1556"/>
      <c r="AV14" s="1556"/>
    </row>
    <row r="15" spans="2:59" ht="26.25" customHeight="1"/>
    <row r="16" spans="2:59" ht="26.25" customHeight="1">
      <c r="C16" s="849" t="s">
        <v>796</v>
      </c>
      <c r="D16" s="849"/>
      <c r="F16" s="863" t="s">
        <v>451</v>
      </c>
      <c r="G16" s="863"/>
      <c r="H16" s="863"/>
      <c r="I16" s="863"/>
      <c r="J16" s="863"/>
      <c r="K16" s="863"/>
      <c r="L16" s="863"/>
      <c r="M16" s="863"/>
      <c r="N16" s="863"/>
      <c r="P16" s="858"/>
      <c r="Q16" s="858"/>
      <c r="R16" s="858"/>
      <c r="S16" s="858"/>
      <c r="T16" s="858"/>
      <c r="U16" s="858"/>
      <c r="V16" s="858"/>
      <c r="W16" s="858"/>
      <c r="X16" s="858"/>
      <c r="Y16" s="858"/>
      <c r="Z16" s="858"/>
      <c r="AA16" s="858"/>
      <c r="AB16" s="858"/>
      <c r="AC16" s="858"/>
      <c r="AD16" s="858"/>
      <c r="AE16" s="858"/>
      <c r="AF16" s="858"/>
      <c r="AG16" s="858"/>
      <c r="AH16" s="858"/>
      <c r="AI16" s="858"/>
      <c r="AJ16" s="858"/>
      <c r="AK16" s="858"/>
      <c r="AL16" s="858"/>
      <c r="AM16" s="858"/>
      <c r="AN16" s="858"/>
      <c r="AO16" s="858"/>
      <c r="AP16" s="858"/>
      <c r="AQ16" s="858"/>
      <c r="AR16" s="858"/>
      <c r="AS16" s="858"/>
      <c r="AT16" s="858"/>
      <c r="AU16" s="858"/>
      <c r="AV16" s="858"/>
    </row>
    <row r="17" spans="3:49" ht="26.25" customHeight="1"/>
    <row r="18" spans="3:49" ht="26.25" customHeight="1">
      <c r="C18" s="849" t="s">
        <v>598</v>
      </c>
      <c r="D18" s="849"/>
      <c r="F18" s="863" t="s">
        <v>825</v>
      </c>
      <c r="G18" s="863"/>
      <c r="H18" s="863"/>
      <c r="I18" s="863"/>
      <c r="J18" s="863"/>
      <c r="K18" s="863"/>
      <c r="L18" s="863"/>
      <c r="M18" s="863"/>
      <c r="N18" s="863"/>
      <c r="O18" s="858"/>
      <c r="P18" s="858"/>
      <c r="Q18" s="858"/>
      <c r="R18" s="858"/>
      <c r="S18" s="858"/>
      <c r="T18" s="858"/>
      <c r="U18" s="858"/>
      <c r="V18" s="858"/>
      <c r="W18" s="858"/>
      <c r="X18" s="858"/>
      <c r="Y18" s="858"/>
      <c r="Z18" s="858"/>
      <c r="AA18" s="858"/>
      <c r="AB18" s="858"/>
      <c r="AC18" s="858"/>
      <c r="AD18" s="858"/>
      <c r="AE18" s="858"/>
      <c r="AF18" s="858"/>
      <c r="AG18" s="858"/>
      <c r="AH18" s="858"/>
      <c r="AI18" s="858"/>
      <c r="AJ18" s="858"/>
      <c r="AK18" s="858"/>
      <c r="AL18" s="858"/>
      <c r="AM18" s="858"/>
      <c r="AN18" s="858"/>
      <c r="AO18" s="858"/>
      <c r="AP18" s="858"/>
      <c r="AQ18" s="858"/>
      <c r="AR18" s="858"/>
      <c r="AS18" s="858"/>
      <c r="AT18" s="858"/>
      <c r="AU18" s="858"/>
      <c r="AV18" s="858"/>
    </row>
    <row r="19" spans="3:49" ht="26.25" customHeight="1"/>
    <row r="20" spans="3:49" ht="26.25" customHeight="1">
      <c r="C20" s="849" t="s">
        <v>39</v>
      </c>
      <c r="D20" s="849"/>
      <c r="F20" s="863" t="s">
        <v>720</v>
      </c>
      <c r="G20" s="863"/>
      <c r="H20" s="863"/>
      <c r="I20" s="863"/>
      <c r="J20" s="863"/>
      <c r="K20" s="863"/>
      <c r="L20" s="863"/>
      <c r="M20" s="863"/>
      <c r="N20" s="863"/>
      <c r="S20" s="856" t="s">
        <v>138</v>
      </c>
      <c r="U20" s="856" t="s">
        <v>147</v>
      </c>
      <c r="Y20" s="849"/>
      <c r="Z20" s="849"/>
      <c r="AA20" s="849"/>
      <c r="AB20" s="849" t="s">
        <v>271</v>
      </c>
      <c r="AC20" s="849"/>
      <c r="AD20" s="849"/>
      <c r="AE20" s="849"/>
      <c r="AF20" s="849"/>
      <c r="AG20" s="849" t="s">
        <v>733</v>
      </c>
      <c r="AH20" s="849"/>
      <c r="AJ20" s="849"/>
      <c r="AK20" s="849"/>
      <c r="AL20" s="849" t="s">
        <v>563</v>
      </c>
    </row>
    <row r="21" spans="3:49" ht="26.25" customHeight="1">
      <c r="S21" s="856" t="s">
        <v>306</v>
      </c>
      <c r="U21" s="856" t="s">
        <v>147</v>
      </c>
      <c r="Y21" s="849"/>
      <c r="Z21" s="849"/>
      <c r="AA21" s="849"/>
      <c r="AB21" s="849" t="s">
        <v>271</v>
      </c>
      <c r="AC21" s="849"/>
      <c r="AD21" s="849"/>
      <c r="AE21" s="849"/>
      <c r="AF21" s="849"/>
      <c r="AG21" s="849" t="s">
        <v>733</v>
      </c>
      <c r="AH21" s="849"/>
      <c r="AJ21" s="849"/>
      <c r="AK21" s="849"/>
      <c r="AL21" s="849" t="s">
        <v>563</v>
      </c>
    </row>
    <row r="22" spans="3:49" ht="26.25" customHeight="1"/>
    <row r="23" spans="3:49" ht="26.25" customHeight="1">
      <c r="C23" s="849" t="s">
        <v>127</v>
      </c>
      <c r="D23" s="849"/>
      <c r="F23" s="1665" t="s">
        <v>222</v>
      </c>
      <c r="G23" s="1667"/>
      <c r="H23" s="1667"/>
      <c r="I23" s="1667"/>
      <c r="J23" s="1667"/>
      <c r="K23" s="1667"/>
      <c r="L23" s="1667"/>
      <c r="M23" s="1667"/>
      <c r="N23" s="1667"/>
      <c r="O23" s="1556"/>
      <c r="P23" s="1556"/>
      <c r="Q23" s="1556"/>
      <c r="R23" s="1556"/>
      <c r="S23" s="1556"/>
      <c r="T23" s="1556"/>
      <c r="U23" s="1556"/>
      <c r="V23" s="1556"/>
      <c r="W23" s="1556"/>
      <c r="X23" s="1556"/>
      <c r="Y23" s="1556"/>
      <c r="Z23" s="1556"/>
      <c r="AA23" s="1556"/>
      <c r="AB23" s="1556"/>
      <c r="AC23" s="1556"/>
      <c r="AD23" s="1556"/>
      <c r="AE23" s="1556"/>
      <c r="AF23" s="1556"/>
      <c r="AG23" s="1556"/>
      <c r="AH23" s="1556"/>
      <c r="AI23" s="1556"/>
      <c r="AJ23" s="1556"/>
      <c r="AK23" s="1556"/>
      <c r="AL23" s="1556"/>
      <c r="AM23" s="1556"/>
      <c r="AN23" s="1556"/>
      <c r="AO23" s="1556"/>
      <c r="AP23" s="1556"/>
      <c r="AQ23" s="1556"/>
      <c r="AR23" s="1556"/>
      <c r="AS23" s="1556"/>
      <c r="AT23" s="1556"/>
      <c r="AU23" s="1556"/>
      <c r="AV23" s="1556"/>
    </row>
    <row r="24" spans="3:49" ht="26.25" customHeight="1"/>
    <row r="25" spans="3:49" ht="26.25" customHeight="1">
      <c r="C25" s="1587">
        <v>5</v>
      </c>
      <c r="D25" s="1587"/>
      <c r="E25" s="1591"/>
      <c r="F25" s="1592" t="s">
        <v>960</v>
      </c>
      <c r="G25" s="1592"/>
      <c r="H25" s="1592"/>
      <c r="I25" s="1592"/>
      <c r="J25" s="1592"/>
      <c r="K25" s="1592"/>
      <c r="L25" s="1592"/>
      <c r="M25" s="1587"/>
      <c r="N25" s="1587"/>
      <c r="O25" s="1587"/>
      <c r="P25" s="1587"/>
      <c r="Q25" s="1587"/>
      <c r="R25" s="1587"/>
      <c r="S25" s="1606"/>
      <c r="T25" s="1606"/>
      <c r="U25" s="1606"/>
      <c r="V25" s="1606"/>
      <c r="W25" s="1606"/>
      <c r="X25" s="1587"/>
      <c r="Y25" s="1587"/>
      <c r="Z25" s="1587"/>
      <c r="AA25" s="1587"/>
      <c r="AB25" s="1587"/>
      <c r="AC25" s="1587"/>
      <c r="AD25" s="1675" t="s">
        <v>902</v>
      </c>
      <c r="AE25" s="1675"/>
      <c r="AF25" s="1675"/>
      <c r="AG25" s="1676" t="s">
        <v>267</v>
      </c>
      <c r="AH25" s="1676"/>
      <c r="AI25" s="1676"/>
      <c r="AJ25" s="1676"/>
      <c r="AK25" s="1623"/>
      <c r="AL25" s="1623"/>
      <c r="AM25" s="1623"/>
      <c r="AN25" s="1623"/>
      <c r="AO25" s="1623"/>
      <c r="AP25" s="1623"/>
      <c r="AQ25" s="1623"/>
      <c r="AR25" s="1623"/>
      <c r="AS25" s="1623"/>
      <c r="AT25" s="1623"/>
      <c r="AU25" s="1623"/>
      <c r="AV25" s="1677" t="s">
        <v>206</v>
      </c>
      <c r="AW25" s="1591"/>
    </row>
    <row r="26" spans="3:49" ht="26.25" customHeight="1"/>
  </sheetData>
  <mergeCells count="31">
    <mergeCell ref="F1:AT1"/>
    <mergeCell ref="BA1:BG1"/>
    <mergeCell ref="Q7:X7"/>
    <mergeCell ref="Q8:X8"/>
    <mergeCell ref="Q9:X9"/>
    <mergeCell ref="O14:AV14"/>
    <mergeCell ref="C16:D16"/>
    <mergeCell ref="F16:N16"/>
    <mergeCell ref="P16:AV16"/>
    <mergeCell ref="C18:D18"/>
    <mergeCell ref="F18:N18"/>
    <mergeCell ref="P18:AV18"/>
    <mergeCell ref="C20:D20"/>
    <mergeCell ref="F20:N20"/>
    <mergeCell ref="Z20:AA20"/>
    <mergeCell ref="AE20:AF20"/>
    <mergeCell ref="AJ20:AK20"/>
    <mergeCell ref="Z21:AA21"/>
    <mergeCell ref="AE21:AF21"/>
    <mergeCell ref="AJ21:AK21"/>
    <mergeCell ref="C23:D23"/>
    <mergeCell ref="F23:N23"/>
    <mergeCell ref="O23:AV23"/>
    <mergeCell ref="C25:D25"/>
    <mergeCell ref="F25:L25"/>
    <mergeCell ref="M25:R25"/>
    <mergeCell ref="S25:W25"/>
    <mergeCell ref="X25:AC25"/>
    <mergeCell ref="AD25:AF25"/>
    <mergeCell ref="AG25:AJ25"/>
    <mergeCell ref="AK25:AU25"/>
  </mergeCells>
  <phoneticPr fontId="23"/>
  <hyperlinks>
    <hyperlink ref="BA1:BG1" location="書類一覧!D105"/>
  </hyperlinks>
  <pageMargins left="0.87" right="0.45" top="1.03" bottom="0.45" header="0.51200000000000001" footer="0.38"/>
  <pageSetup paperSize="9" firstPageNumber="0" fitToWidth="1" fitToHeight="1" orientation="portrait" usePrinterDefaults="1"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P38"/>
  <sheetViews>
    <sheetView showGridLines="0" view="pageBreakPreview" zoomScaleSheetLayoutView="100" workbookViewId="0">
      <selection activeCell="P2" sqref="P2"/>
    </sheetView>
  </sheetViews>
  <sheetFormatPr defaultColWidth="9" defaultRowHeight="17.25" customHeight="1"/>
  <cols>
    <col min="1" max="14" width="6.21875" style="295" customWidth="1"/>
    <col min="15" max="15" width="9" style="295" bestFit="1" customWidth="0"/>
    <col min="16" max="16384" width="9" style="295"/>
  </cols>
  <sheetData>
    <row r="1" spans="1:16" ht="17.25" customHeight="1">
      <c r="A1" s="295" t="s">
        <v>1423</v>
      </c>
    </row>
    <row r="2" spans="1:16" ht="17.25" customHeight="1">
      <c r="P2" s="89" t="s">
        <v>747</v>
      </c>
    </row>
    <row r="3" spans="1:16" ht="17.25" customHeight="1">
      <c r="A3" s="296" t="s">
        <v>417</v>
      </c>
      <c r="B3" s="296"/>
      <c r="C3" s="296"/>
      <c r="D3" s="296"/>
      <c r="E3" s="296"/>
      <c r="F3" s="296"/>
      <c r="G3" s="296"/>
      <c r="H3" s="296"/>
      <c r="I3" s="296"/>
      <c r="J3" s="296"/>
      <c r="K3" s="296"/>
      <c r="L3" s="296"/>
      <c r="M3" s="296"/>
      <c r="N3" s="296"/>
    </row>
    <row r="5" spans="1:16" ht="17.25" customHeight="1">
      <c r="B5" s="295" t="s">
        <v>515</v>
      </c>
      <c r="C5" s="295" t="s">
        <v>120</v>
      </c>
    </row>
    <row r="6" spans="1:16" ht="17.25" customHeight="1">
      <c r="I6" s="295" t="s">
        <v>448</v>
      </c>
    </row>
    <row r="8" spans="1:16" ht="17.25" customHeight="1">
      <c r="B8" s="295" t="s">
        <v>118</v>
      </c>
    </row>
    <row r="11" spans="1:16" ht="17.25" customHeight="1">
      <c r="H11" s="303" t="s">
        <v>126</v>
      </c>
    </row>
    <row r="12" spans="1:16" ht="17.25" customHeight="1">
      <c r="L12" s="304" t="s">
        <v>1121</v>
      </c>
    </row>
    <row r="14" spans="1:16" ht="17.25" customHeight="1">
      <c r="B14" s="296"/>
      <c r="C14" s="296"/>
      <c r="D14" s="296"/>
      <c r="E14" s="297"/>
      <c r="F14" s="297"/>
      <c r="G14" s="297"/>
      <c r="H14" s="297"/>
      <c r="I14" s="297"/>
      <c r="J14" s="297"/>
      <c r="K14" s="297"/>
      <c r="L14" s="297"/>
      <c r="M14" s="297"/>
      <c r="N14" s="297"/>
    </row>
    <row r="15" spans="1:16" ht="17.25" customHeight="1">
      <c r="C15" s="295" t="s">
        <v>630</v>
      </c>
    </row>
    <row r="16" spans="1:16" ht="8.25" customHeight="1"/>
    <row r="17" spans="1:14" ht="17.25" customHeight="1">
      <c r="C17" s="295" t="s">
        <v>794</v>
      </c>
    </row>
    <row r="18" spans="1:14" ht="8.25" customHeight="1"/>
    <row r="19" spans="1:14" ht="17.25" customHeight="1">
      <c r="C19" s="295" t="s">
        <v>427</v>
      </c>
    </row>
    <row r="21" spans="1:14" ht="17.25" customHeight="1">
      <c r="C21" s="297" t="s">
        <v>327</v>
      </c>
      <c r="D21" s="297"/>
      <c r="E21" s="297"/>
      <c r="F21" s="297"/>
      <c r="G21" s="297"/>
      <c r="H21" s="297"/>
      <c r="I21" s="297"/>
      <c r="J21" s="297"/>
      <c r="K21" s="297"/>
      <c r="L21" s="297"/>
      <c r="M21" s="297"/>
    </row>
    <row r="23" spans="1:14" ht="17.25" customHeight="1">
      <c r="C23" s="298" t="s">
        <v>988</v>
      </c>
      <c r="D23" s="298"/>
      <c r="E23" s="298"/>
      <c r="F23" s="298"/>
      <c r="G23" s="298"/>
      <c r="H23" s="298" t="s">
        <v>153</v>
      </c>
      <c r="I23" s="298"/>
      <c r="J23" s="298"/>
      <c r="K23" s="298"/>
      <c r="L23" s="298"/>
      <c r="M23" s="298" t="s">
        <v>814</v>
      </c>
    </row>
    <row r="24" spans="1:14" ht="17.25" customHeight="1">
      <c r="A24" s="297"/>
      <c r="B24" s="297"/>
      <c r="C24" s="298"/>
      <c r="D24" s="298"/>
      <c r="E24" s="298"/>
      <c r="F24" s="298"/>
      <c r="G24" s="298"/>
      <c r="H24" s="298"/>
      <c r="I24" s="298"/>
      <c r="J24" s="298"/>
      <c r="K24" s="298"/>
      <c r="L24" s="298"/>
      <c r="M24" s="298"/>
      <c r="N24" s="297"/>
    </row>
    <row r="25" spans="1:14" ht="17.25" customHeight="1">
      <c r="C25" s="299" t="s">
        <v>995</v>
      </c>
      <c r="D25" s="299"/>
      <c r="E25" s="299"/>
      <c r="F25" s="299"/>
      <c r="G25" s="299"/>
      <c r="H25" s="299"/>
      <c r="I25" s="299"/>
      <c r="J25" s="299"/>
      <c r="K25" s="299"/>
      <c r="L25" s="299"/>
      <c r="M25" s="298"/>
    </row>
    <row r="26" spans="1:14" ht="17.25" customHeight="1">
      <c r="C26" s="299"/>
      <c r="D26" s="299"/>
      <c r="E26" s="299"/>
      <c r="F26" s="299"/>
      <c r="G26" s="299"/>
      <c r="H26" s="299"/>
      <c r="I26" s="299"/>
      <c r="J26" s="299"/>
      <c r="K26" s="299"/>
      <c r="L26" s="299"/>
      <c r="M26" s="298"/>
    </row>
    <row r="27" spans="1:14" ht="17.25" customHeight="1">
      <c r="C27" s="299" t="s">
        <v>148</v>
      </c>
      <c r="D27" s="299"/>
      <c r="E27" s="299"/>
      <c r="F27" s="299"/>
      <c r="G27" s="299"/>
      <c r="H27" s="299"/>
      <c r="I27" s="299"/>
      <c r="J27" s="299"/>
      <c r="K27" s="299"/>
      <c r="L27" s="299"/>
      <c r="M27" s="298" t="s">
        <v>1153</v>
      </c>
    </row>
    <row r="28" spans="1:14" ht="17.25" customHeight="1">
      <c r="C28" s="299"/>
      <c r="D28" s="299"/>
      <c r="E28" s="299"/>
      <c r="F28" s="299"/>
      <c r="G28" s="299"/>
      <c r="H28" s="299"/>
      <c r="I28" s="299"/>
      <c r="J28" s="299"/>
      <c r="K28" s="299"/>
      <c r="L28" s="299"/>
      <c r="M28" s="298"/>
    </row>
    <row r="29" spans="1:14" ht="17.25" customHeight="1">
      <c r="C29" s="299" t="s">
        <v>1110</v>
      </c>
      <c r="D29" s="299"/>
      <c r="E29" s="299"/>
      <c r="F29" s="299"/>
      <c r="G29" s="299"/>
      <c r="H29" s="299"/>
      <c r="I29" s="299"/>
      <c r="J29" s="299"/>
      <c r="K29" s="299"/>
      <c r="L29" s="299"/>
      <c r="M29" s="305" t="s">
        <v>1174</v>
      </c>
    </row>
    <row r="30" spans="1:14" ht="17.25" customHeight="1">
      <c r="C30" s="299"/>
      <c r="D30" s="299"/>
      <c r="E30" s="299"/>
      <c r="F30" s="299"/>
      <c r="G30" s="299"/>
      <c r="H30" s="299"/>
      <c r="I30" s="299"/>
      <c r="J30" s="299"/>
      <c r="K30" s="299"/>
      <c r="L30" s="299"/>
      <c r="M30" s="298"/>
    </row>
    <row r="31" spans="1:14" ht="17.25" customHeight="1">
      <c r="C31" s="299" t="s">
        <v>581</v>
      </c>
      <c r="D31" s="299"/>
      <c r="E31" s="299"/>
      <c r="F31" s="299"/>
      <c r="G31" s="299"/>
      <c r="H31" s="299"/>
      <c r="I31" s="299"/>
      <c r="J31" s="299"/>
      <c r="K31" s="299"/>
      <c r="L31" s="299"/>
      <c r="M31" s="298" t="s">
        <v>1153</v>
      </c>
    </row>
    <row r="32" spans="1:14" ht="17.25" customHeight="1">
      <c r="C32" s="299"/>
      <c r="D32" s="299"/>
      <c r="E32" s="299"/>
      <c r="F32" s="299"/>
      <c r="G32" s="299"/>
      <c r="H32" s="299"/>
      <c r="I32" s="299"/>
      <c r="J32" s="299"/>
      <c r="K32" s="299"/>
      <c r="L32" s="299"/>
      <c r="M32" s="298"/>
    </row>
    <row r="34" spans="3:13" ht="17.25" customHeight="1">
      <c r="C34" s="300" t="s">
        <v>743</v>
      </c>
    </row>
    <row r="35" spans="3:13" ht="17.25" customHeight="1">
      <c r="C35" s="301" t="s">
        <v>28</v>
      </c>
      <c r="D35" s="302" t="s">
        <v>660</v>
      </c>
      <c r="E35" s="302"/>
      <c r="F35" s="302"/>
      <c r="G35" s="302"/>
      <c r="H35" s="302"/>
      <c r="I35" s="302"/>
      <c r="J35" s="302"/>
      <c r="K35" s="302"/>
      <c r="L35" s="302"/>
      <c r="M35" s="302"/>
    </row>
    <row r="36" spans="3:13" ht="27" customHeight="1">
      <c r="C36" s="301" t="s">
        <v>1111</v>
      </c>
      <c r="D36" s="302" t="s">
        <v>1112</v>
      </c>
      <c r="E36" s="302"/>
      <c r="F36" s="302"/>
      <c r="G36" s="302"/>
      <c r="H36" s="302"/>
      <c r="I36" s="302"/>
      <c r="J36" s="302"/>
      <c r="K36" s="302"/>
      <c r="L36" s="302"/>
      <c r="M36" s="302"/>
    </row>
    <row r="37" spans="3:13" ht="13.2">
      <c r="C37" s="301" t="s">
        <v>1153</v>
      </c>
      <c r="D37" s="302" t="s">
        <v>891</v>
      </c>
      <c r="E37" s="302"/>
      <c r="F37" s="302"/>
      <c r="G37" s="302"/>
      <c r="H37" s="302"/>
      <c r="I37" s="302"/>
      <c r="J37" s="302"/>
      <c r="K37" s="302"/>
      <c r="L37" s="302"/>
      <c r="M37" s="302"/>
    </row>
    <row r="38" spans="3:13" ht="27" customHeight="1">
      <c r="C38" s="301"/>
      <c r="D38" s="302" t="s">
        <v>943</v>
      </c>
      <c r="E38" s="302"/>
      <c r="F38" s="302"/>
      <c r="G38" s="302"/>
      <c r="H38" s="302"/>
      <c r="I38" s="302"/>
      <c r="J38" s="302"/>
      <c r="K38" s="302"/>
      <c r="L38" s="302"/>
      <c r="M38" s="302"/>
    </row>
  </sheetData>
  <mergeCells count="19">
    <mergeCell ref="D35:M35"/>
    <mergeCell ref="D36:M36"/>
    <mergeCell ref="D37:M37"/>
    <mergeCell ref="D38:M38"/>
    <mergeCell ref="C23:G24"/>
    <mergeCell ref="H23:L24"/>
    <mergeCell ref="M23:M24"/>
    <mergeCell ref="C25:G26"/>
    <mergeCell ref="H25:L26"/>
    <mergeCell ref="M25:M26"/>
    <mergeCell ref="C27:G28"/>
    <mergeCell ref="H27:L28"/>
    <mergeCell ref="M27:M28"/>
    <mergeCell ref="C29:G30"/>
    <mergeCell ref="H29:L30"/>
    <mergeCell ref="M29:M30"/>
    <mergeCell ref="C31:G32"/>
    <mergeCell ref="H31:L32"/>
    <mergeCell ref="M31:M32"/>
  </mergeCells>
  <phoneticPr fontId="23"/>
  <hyperlinks>
    <hyperlink ref="P2" location="書類一覧!D12"/>
  </hyperlinks>
  <pageMargins left="0.55118110236220474" right="0.23622047244094491" top="0.74803149606299213" bottom="0.74803149606299213" header="0.31496062992125984" footer="0.31496062992125984"/>
  <pageSetup paperSize="9" firstPageNumber="0" fitToWidth="1" fitToHeight="1" orientation="portrait" usePrinterDefaults="1" useFirstPageNumber="1"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dimension ref="B2:AX46"/>
  <sheetViews>
    <sheetView showGridLines="0" view="pageBreakPreview" zoomScaleSheetLayoutView="100" workbookViewId="0">
      <selection activeCell="AU2" sqref="AU2:AX2"/>
    </sheetView>
  </sheetViews>
  <sheetFormatPr defaultColWidth="9" defaultRowHeight="14.4"/>
  <cols>
    <col min="1" max="1" width="2" style="856" customWidth="1"/>
    <col min="2" max="2" width="2.77734375" style="856" customWidth="1"/>
    <col min="3" max="22" width="1.88671875" style="856" customWidth="1"/>
    <col min="23" max="23" width="2.77734375" style="856" customWidth="1"/>
    <col min="24" max="43" width="1.88671875" style="856" customWidth="1"/>
    <col min="44" max="49" width="2.109375" style="856" customWidth="1"/>
    <col min="50" max="50" width="9" style="856" bestFit="1" customWidth="0"/>
    <col min="51" max="16384" width="9" style="856"/>
  </cols>
  <sheetData>
    <row r="1" spans="2:50" ht="6" customHeight="1"/>
    <row r="2" spans="2:50" ht="16.2" customHeight="1">
      <c r="B2" s="1539" t="s">
        <v>1074</v>
      </c>
      <c r="AU2" s="1570" t="s">
        <v>747</v>
      </c>
      <c r="AV2" s="871"/>
      <c r="AW2" s="871"/>
      <c r="AX2" s="871"/>
    </row>
    <row r="3" spans="2:50" ht="16.2" customHeight="1">
      <c r="AD3" s="1564" t="s">
        <v>330</v>
      </c>
      <c r="AE3" s="1564"/>
      <c r="AF3" s="1564"/>
      <c r="AG3" s="1564"/>
      <c r="AH3" s="1701"/>
      <c r="AI3" s="1701"/>
      <c r="AJ3" s="1701"/>
      <c r="AK3" s="1701"/>
      <c r="AL3" s="1701"/>
      <c r="AM3" s="1701"/>
      <c r="AN3" s="1701"/>
      <c r="AO3" s="1701"/>
      <c r="AP3" s="1701"/>
      <c r="AQ3" s="1701"/>
    </row>
    <row r="4" spans="2:50" ht="16.2" customHeight="1">
      <c r="B4" s="1678" t="s">
        <v>926</v>
      </c>
      <c r="C4" s="1683"/>
      <c r="D4" s="1683"/>
      <c r="E4" s="1683"/>
      <c r="F4" s="1683"/>
      <c r="G4" s="1683"/>
      <c r="H4" s="1689"/>
      <c r="I4" s="1678" t="s">
        <v>564</v>
      </c>
      <c r="J4" s="1683"/>
      <c r="K4" s="1683"/>
      <c r="L4" s="1683"/>
      <c r="M4" s="1683"/>
      <c r="N4" s="1683"/>
      <c r="O4" s="1683"/>
      <c r="P4" s="1683"/>
      <c r="Q4" s="1683"/>
      <c r="R4" s="1683"/>
      <c r="S4" s="1683"/>
      <c r="T4" s="1683"/>
      <c r="U4" s="1683"/>
      <c r="V4" s="1683"/>
      <c r="W4" s="1689"/>
      <c r="X4" s="1564" t="s">
        <v>1184</v>
      </c>
      <c r="Y4" s="1564"/>
      <c r="Z4" s="1564"/>
      <c r="AA4" s="1564"/>
      <c r="AB4" s="1564" t="s">
        <v>964</v>
      </c>
      <c r="AC4" s="1564"/>
      <c r="AD4" s="1564"/>
      <c r="AE4" s="1564"/>
      <c r="AF4" s="1564" t="s">
        <v>298</v>
      </c>
      <c r="AG4" s="1564"/>
      <c r="AH4" s="1564"/>
      <c r="AI4" s="1564"/>
      <c r="AJ4" s="1564" t="s">
        <v>298</v>
      </c>
      <c r="AK4" s="1564"/>
      <c r="AL4" s="1564"/>
      <c r="AM4" s="1564"/>
      <c r="AN4" s="1564" t="s">
        <v>983</v>
      </c>
      <c r="AO4" s="1564"/>
      <c r="AP4" s="1564"/>
      <c r="AQ4" s="1564"/>
    </row>
    <row r="5" spans="2:50" ht="21.6" customHeight="1">
      <c r="B5" s="1679" t="s">
        <v>680</v>
      </c>
      <c r="C5" s="1684"/>
      <c r="D5" s="1684"/>
      <c r="E5" s="1684"/>
      <c r="F5" s="1684"/>
      <c r="G5" s="1684"/>
      <c r="H5" s="1690"/>
      <c r="I5" s="1679"/>
      <c r="J5" s="1684"/>
      <c r="K5" s="1684"/>
      <c r="L5" s="1684"/>
      <c r="M5" s="1684"/>
      <c r="N5" s="1684"/>
      <c r="O5" s="1695" t="s">
        <v>84</v>
      </c>
      <c r="P5" s="1684"/>
      <c r="Q5" s="1684"/>
      <c r="R5" s="1684"/>
      <c r="S5" s="1684"/>
      <c r="T5" s="1684"/>
      <c r="U5" s="1684"/>
      <c r="V5" s="1684" t="s">
        <v>295</v>
      </c>
      <c r="W5" s="1690"/>
      <c r="X5" s="1679"/>
      <c r="Y5" s="1684"/>
      <c r="Z5" s="1684"/>
      <c r="AA5" s="1690"/>
      <c r="AB5" s="1679"/>
      <c r="AC5" s="1684"/>
      <c r="AD5" s="1684"/>
      <c r="AE5" s="1690"/>
      <c r="AF5" s="1679"/>
      <c r="AG5" s="1684"/>
      <c r="AH5" s="1684"/>
      <c r="AI5" s="1690"/>
      <c r="AJ5" s="1679"/>
      <c r="AK5" s="1684"/>
      <c r="AL5" s="1684"/>
      <c r="AM5" s="1690"/>
      <c r="AN5" s="1679"/>
      <c r="AO5" s="1684"/>
      <c r="AP5" s="1684"/>
      <c r="AQ5" s="1690"/>
    </row>
    <row r="6" spans="2:50" ht="21.6" customHeight="1">
      <c r="B6" s="1680"/>
      <c r="C6" s="1685"/>
      <c r="D6" s="1685"/>
      <c r="E6" s="1685"/>
      <c r="F6" s="1685"/>
      <c r="G6" s="1685"/>
      <c r="H6" s="1691"/>
      <c r="I6" s="1692"/>
      <c r="J6" s="1547"/>
      <c r="K6" s="1547"/>
      <c r="L6" s="1547"/>
      <c r="M6" s="1547"/>
      <c r="N6" s="1547"/>
      <c r="O6" s="1696"/>
      <c r="P6" s="1547"/>
      <c r="Q6" s="1547"/>
      <c r="R6" s="1547"/>
      <c r="S6" s="1547"/>
      <c r="T6" s="1547"/>
      <c r="U6" s="1547"/>
      <c r="V6" s="1698" t="s">
        <v>458</v>
      </c>
      <c r="W6" s="1699"/>
      <c r="X6" s="1680"/>
      <c r="Y6" s="1685"/>
      <c r="Z6" s="1685"/>
      <c r="AA6" s="1691"/>
      <c r="AB6" s="1680"/>
      <c r="AC6" s="1685"/>
      <c r="AD6" s="1685"/>
      <c r="AE6" s="1691"/>
      <c r="AF6" s="1680"/>
      <c r="AG6" s="1685"/>
      <c r="AH6" s="1685"/>
      <c r="AI6" s="1691"/>
      <c r="AJ6" s="1680"/>
      <c r="AK6" s="1685"/>
      <c r="AL6" s="1685"/>
      <c r="AM6" s="1691"/>
      <c r="AN6" s="1680"/>
      <c r="AO6" s="1685"/>
      <c r="AP6" s="1685"/>
      <c r="AQ6" s="1691"/>
    </row>
    <row r="7" spans="2:50" ht="20.399999999999999" customHeight="1">
      <c r="B7" s="1540"/>
      <c r="C7" s="1546"/>
      <c r="D7" s="1546"/>
      <c r="E7" s="1546"/>
      <c r="F7" s="1546"/>
      <c r="G7" s="1546"/>
      <c r="H7" s="1546"/>
      <c r="I7" s="1546"/>
      <c r="J7" s="1546"/>
      <c r="K7" s="1546"/>
      <c r="L7" s="1546"/>
      <c r="M7" s="1546"/>
      <c r="N7" s="1546"/>
      <c r="O7" s="1546"/>
      <c r="P7" s="1546"/>
      <c r="Q7" s="1546"/>
      <c r="R7" s="1546"/>
      <c r="S7" s="1546"/>
      <c r="T7" s="1546"/>
      <c r="U7" s="1546"/>
      <c r="V7" s="1546"/>
      <c r="W7" s="1546"/>
      <c r="X7" s="1546"/>
      <c r="Y7" s="1546"/>
      <c r="Z7" s="1546"/>
      <c r="AA7" s="1546"/>
      <c r="AB7" s="1546"/>
      <c r="AC7" s="1546"/>
      <c r="AD7" s="1546"/>
      <c r="AE7" s="1546"/>
      <c r="AF7" s="1546"/>
      <c r="AG7" s="1546"/>
      <c r="AH7" s="1546"/>
      <c r="AI7" s="1546"/>
      <c r="AJ7" s="1546"/>
      <c r="AK7" s="1546"/>
      <c r="AL7" s="1546"/>
      <c r="AM7" s="1546"/>
      <c r="AN7" s="1546"/>
      <c r="AO7" s="1546"/>
      <c r="AP7" s="1546"/>
      <c r="AQ7" s="1567"/>
    </row>
    <row r="8" spans="2:50" ht="34.200000000000003" customHeight="1">
      <c r="B8" s="1541"/>
      <c r="L8" s="1554" t="s">
        <v>245</v>
      </c>
      <c r="M8" s="1554"/>
      <c r="N8" s="1554"/>
      <c r="O8" s="1554"/>
      <c r="P8" s="1554"/>
      <c r="Q8" s="1554"/>
      <c r="R8" s="1554"/>
      <c r="S8" s="1554"/>
      <c r="T8" s="1554"/>
      <c r="U8" s="1554"/>
      <c r="V8" s="1554"/>
      <c r="W8" s="1554"/>
      <c r="X8" s="1554"/>
      <c r="Y8" s="1554"/>
      <c r="Z8" s="1554"/>
      <c r="AA8" s="1554"/>
      <c r="AB8" s="1554"/>
      <c r="AC8" s="1554"/>
      <c r="AD8" s="1554"/>
      <c r="AE8" s="1554"/>
      <c r="AF8" s="1554"/>
      <c r="AG8" s="1554"/>
      <c r="AQ8" s="1568"/>
    </row>
    <row r="9" spans="2:50" ht="34.200000000000003" customHeight="1">
      <c r="B9" s="1541"/>
      <c r="Y9" s="856" t="s">
        <v>508</v>
      </c>
      <c r="AE9" s="856" t="s">
        <v>271</v>
      </c>
      <c r="AI9" s="1553" t="s">
        <v>733</v>
      </c>
      <c r="AJ9" s="1553"/>
      <c r="AN9" s="856" t="s">
        <v>563</v>
      </c>
      <c r="AQ9" s="1568"/>
    </row>
    <row r="10" spans="2:50" ht="32.4" customHeight="1">
      <c r="B10" s="1541"/>
      <c r="C10" s="856" t="s">
        <v>1229</v>
      </c>
      <c r="V10" s="856" t="s">
        <v>749</v>
      </c>
      <c r="W10" s="1608"/>
      <c r="X10" s="1610"/>
      <c r="AQ10" s="1568"/>
    </row>
    <row r="11" spans="2:50" ht="15" customHeight="1">
      <c r="B11" s="1541"/>
      <c r="AQ11" s="1568"/>
    </row>
    <row r="12" spans="2:50" ht="21" customHeight="1">
      <c r="B12" s="1541"/>
      <c r="Q12" s="863" t="s">
        <v>119</v>
      </c>
      <c r="R12" s="863"/>
      <c r="S12" s="863"/>
      <c r="T12" s="863"/>
      <c r="U12" s="863"/>
      <c r="V12" s="863"/>
      <c r="W12" s="863"/>
      <c r="AQ12" s="1568"/>
    </row>
    <row r="13" spans="2:50" ht="3.6" customHeight="1">
      <c r="B13" s="1541"/>
      <c r="V13" s="1553"/>
      <c r="AQ13" s="1568"/>
    </row>
    <row r="14" spans="2:50" ht="21" customHeight="1">
      <c r="B14" s="1541"/>
      <c r="N14" s="849" t="s">
        <v>833</v>
      </c>
      <c r="Q14" s="863" t="s">
        <v>235</v>
      </c>
      <c r="R14" s="863"/>
      <c r="S14" s="863"/>
      <c r="T14" s="863"/>
      <c r="U14" s="863"/>
      <c r="V14" s="863"/>
      <c r="W14" s="863"/>
      <c r="AN14" s="1670" t="s">
        <v>294</v>
      </c>
      <c r="AQ14" s="1568"/>
    </row>
    <row r="15" spans="2:50" ht="3.6" customHeight="1">
      <c r="B15" s="1541"/>
      <c r="V15" s="1553"/>
      <c r="AQ15" s="1568"/>
    </row>
    <row r="16" spans="2:50" ht="21" customHeight="1">
      <c r="B16" s="1541"/>
      <c r="Q16" s="863" t="s">
        <v>50</v>
      </c>
      <c r="R16" s="863"/>
      <c r="S16" s="863"/>
      <c r="T16" s="863"/>
      <c r="U16" s="863"/>
      <c r="V16" s="863"/>
      <c r="W16" s="863"/>
      <c r="AP16" s="1663"/>
      <c r="AQ16" s="1568"/>
    </row>
    <row r="17" spans="2:43" ht="18.600000000000001" customHeight="1">
      <c r="B17" s="1541"/>
      <c r="AQ17" s="1568"/>
    </row>
    <row r="18" spans="2:43" ht="25.2" customHeight="1">
      <c r="B18" s="1541"/>
      <c r="D18" s="1551" t="s">
        <v>945</v>
      </c>
      <c r="E18" s="1551"/>
      <c r="AQ18" s="1568"/>
    </row>
    <row r="19" spans="2:43" ht="25.2" customHeight="1">
      <c r="B19" s="1541"/>
      <c r="D19" s="1551"/>
      <c r="E19" s="1551"/>
      <c r="AQ19" s="1568"/>
    </row>
    <row r="20" spans="2:43" ht="27.6" customHeight="1">
      <c r="B20" s="1541"/>
      <c r="V20" s="849" t="s">
        <v>327</v>
      </c>
      <c r="W20" s="849"/>
      <c r="AQ20" s="1568"/>
    </row>
    <row r="21" spans="2:43" ht="9.6" customHeight="1">
      <c r="B21" s="1541"/>
      <c r="AQ21" s="1568"/>
    </row>
    <row r="22" spans="2:43" ht="21" customHeight="1">
      <c r="B22" s="1541"/>
      <c r="D22" s="856" t="s">
        <v>796</v>
      </c>
      <c r="F22" s="863" t="s">
        <v>451</v>
      </c>
      <c r="G22" s="863"/>
      <c r="H22" s="863"/>
      <c r="I22" s="863"/>
      <c r="J22" s="863"/>
      <c r="K22" s="863"/>
      <c r="L22" s="863"/>
      <c r="M22" s="863"/>
      <c r="N22" s="863"/>
      <c r="O22" s="1555"/>
      <c r="P22" s="1555"/>
      <c r="Q22" s="1555"/>
      <c r="R22" s="1555"/>
      <c r="S22" s="1555"/>
      <c r="T22" s="1555"/>
      <c r="U22" s="1555"/>
      <c r="V22" s="1555"/>
      <c r="W22" s="1555"/>
      <c r="X22" s="1555"/>
      <c r="Y22" s="1555"/>
      <c r="Z22" s="1555"/>
      <c r="AA22" s="1555"/>
      <c r="AB22" s="1555"/>
      <c r="AC22" s="1555"/>
      <c r="AD22" s="1555"/>
      <c r="AE22" s="1555"/>
      <c r="AF22" s="1555"/>
      <c r="AG22" s="1555"/>
      <c r="AH22" s="1555"/>
      <c r="AI22" s="1555"/>
      <c r="AJ22" s="1555"/>
      <c r="AK22" s="1555"/>
      <c r="AL22" s="1555"/>
      <c r="AM22" s="1555"/>
      <c r="AN22" s="1555"/>
      <c r="AO22" s="1555"/>
      <c r="AQ22" s="1568"/>
    </row>
    <row r="23" spans="2:43" ht="9.6" customHeight="1">
      <c r="B23" s="1541"/>
      <c r="AQ23" s="1568"/>
    </row>
    <row r="24" spans="2:43" ht="21" customHeight="1">
      <c r="B24" s="1541"/>
      <c r="D24" s="856" t="s">
        <v>598</v>
      </c>
      <c r="F24" s="863" t="s">
        <v>825</v>
      </c>
      <c r="G24" s="863"/>
      <c r="H24" s="863"/>
      <c r="I24" s="863"/>
      <c r="J24" s="863"/>
      <c r="K24" s="863"/>
      <c r="L24" s="863"/>
      <c r="M24" s="863"/>
      <c r="N24" s="863"/>
      <c r="O24" s="858"/>
      <c r="P24" s="858" t="s">
        <v>1230</v>
      </c>
      <c r="Q24" s="858"/>
      <c r="R24" s="858"/>
      <c r="S24" s="858"/>
      <c r="T24" s="858"/>
      <c r="U24" s="858"/>
      <c r="V24" s="858"/>
      <c r="W24" s="858"/>
      <c r="X24" s="858"/>
      <c r="Y24" s="858"/>
      <c r="Z24" s="858"/>
      <c r="AA24" s="858"/>
      <c r="AB24" s="858"/>
      <c r="AC24" s="858"/>
      <c r="AD24" s="858"/>
      <c r="AE24" s="858"/>
      <c r="AF24" s="858"/>
      <c r="AG24" s="858"/>
      <c r="AH24" s="858"/>
      <c r="AI24" s="858"/>
      <c r="AJ24" s="858"/>
      <c r="AK24" s="858"/>
      <c r="AL24" s="858"/>
      <c r="AM24" s="858"/>
      <c r="AN24" s="858"/>
      <c r="AO24" s="858"/>
      <c r="AQ24" s="1568"/>
    </row>
    <row r="25" spans="2:43" ht="9.6" customHeight="1">
      <c r="B25" s="1541"/>
      <c r="AQ25" s="1568"/>
    </row>
    <row r="26" spans="2:43" ht="21" customHeight="1">
      <c r="B26" s="1541"/>
      <c r="D26" s="856" t="s">
        <v>39</v>
      </c>
      <c r="F26" s="863" t="s">
        <v>720</v>
      </c>
      <c r="G26" s="863"/>
      <c r="H26" s="863"/>
      <c r="I26" s="863"/>
      <c r="J26" s="863"/>
      <c r="K26" s="863"/>
      <c r="L26" s="863"/>
      <c r="M26" s="863"/>
      <c r="N26" s="863"/>
      <c r="Q26" s="856" t="s">
        <v>138</v>
      </c>
      <c r="S26" s="856" t="s">
        <v>508</v>
      </c>
      <c r="W26" s="849"/>
      <c r="X26" s="849"/>
      <c r="Y26" s="849" t="s">
        <v>271</v>
      </c>
      <c r="AA26" s="849"/>
      <c r="AB26" s="849"/>
      <c r="AC26" s="849" t="s">
        <v>733</v>
      </c>
      <c r="AD26" s="849"/>
      <c r="AF26" s="849"/>
      <c r="AG26" s="849"/>
      <c r="AH26" s="849" t="s">
        <v>563</v>
      </c>
      <c r="AQ26" s="1568"/>
    </row>
    <row r="27" spans="2:43" ht="9.6" customHeight="1">
      <c r="B27" s="1541"/>
      <c r="AQ27" s="1568"/>
    </row>
    <row r="28" spans="2:43" ht="21" customHeight="1">
      <c r="B28" s="1541"/>
      <c r="Q28" s="856" t="s">
        <v>306</v>
      </c>
      <c r="S28" s="856" t="s">
        <v>508</v>
      </c>
      <c r="W28" s="849"/>
      <c r="X28" s="849"/>
      <c r="Y28" s="849" t="s">
        <v>271</v>
      </c>
      <c r="AA28" s="849"/>
      <c r="AB28" s="849"/>
      <c r="AC28" s="849" t="s">
        <v>733</v>
      </c>
      <c r="AD28" s="849"/>
      <c r="AF28" s="849"/>
      <c r="AG28" s="849"/>
      <c r="AH28" s="849" t="s">
        <v>563</v>
      </c>
      <c r="AQ28" s="1568"/>
    </row>
    <row r="29" spans="2:43" ht="9.6" customHeight="1">
      <c r="B29" s="1541"/>
      <c r="AQ29" s="1568"/>
    </row>
    <row r="30" spans="2:43" ht="21" customHeight="1">
      <c r="B30" s="1541"/>
      <c r="D30" s="856" t="s">
        <v>127</v>
      </c>
      <c r="F30" s="863" t="s">
        <v>1001</v>
      </c>
      <c r="G30" s="863"/>
      <c r="H30" s="863"/>
      <c r="I30" s="863"/>
      <c r="J30" s="863"/>
      <c r="K30" s="863"/>
      <c r="L30" s="863"/>
      <c r="M30" s="863"/>
      <c r="N30" s="863"/>
      <c r="O30" s="1556"/>
      <c r="P30" s="1556"/>
      <c r="Q30" s="1556"/>
      <c r="R30" s="1556"/>
      <c r="S30" s="1556"/>
      <c r="T30" s="1556"/>
      <c r="U30" s="1556"/>
      <c r="V30" s="1556"/>
      <c r="W30" s="1556"/>
      <c r="X30" s="1556"/>
      <c r="Y30" s="1556"/>
      <c r="Z30" s="1556"/>
      <c r="AA30" s="1556"/>
      <c r="AB30" s="1556"/>
      <c r="AC30" s="1556"/>
      <c r="AD30" s="1556"/>
      <c r="AE30" s="1556"/>
      <c r="AF30" s="1556"/>
      <c r="AQ30" s="1568"/>
    </row>
    <row r="31" spans="2:43" ht="9.6" customHeight="1">
      <c r="B31" s="1541"/>
      <c r="AQ31" s="1568"/>
    </row>
    <row r="32" spans="2:43" ht="21" customHeight="1">
      <c r="B32" s="1541"/>
      <c r="D32" s="856" t="s">
        <v>385</v>
      </c>
      <c r="F32" s="863" t="s">
        <v>1097</v>
      </c>
      <c r="G32" s="863"/>
      <c r="H32" s="863"/>
      <c r="I32" s="863"/>
      <c r="J32" s="863"/>
      <c r="K32" s="863"/>
      <c r="L32" s="863"/>
      <c r="M32" s="863"/>
      <c r="N32" s="863"/>
      <c r="Q32" s="856" t="s">
        <v>449</v>
      </c>
      <c r="T32" s="856" t="s">
        <v>494</v>
      </c>
      <c r="AQ32" s="1568"/>
    </row>
    <row r="33" spans="2:43" ht="9.6" customHeight="1">
      <c r="B33" s="1541"/>
      <c r="F33" s="863"/>
      <c r="G33" s="863"/>
      <c r="H33" s="863"/>
      <c r="I33" s="863"/>
      <c r="J33" s="863"/>
      <c r="K33" s="863"/>
      <c r="L33" s="863"/>
      <c r="M33" s="863"/>
      <c r="N33" s="863"/>
      <c r="AA33" s="849"/>
      <c r="AB33" s="849"/>
      <c r="AQ33" s="1568"/>
    </row>
    <row r="34" spans="2:43" ht="21" customHeight="1">
      <c r="B34" s="1541"/>
      <c r="F34" s="863"/>
      <c r="G34" s="863"/>
      <c r="H34" s="863"/>
      <c r="I34" s="863"/>
      <c r="J34" s="863"/>
      <c r="K34" s="863"/>
      <c r="L34" s="863"/>
      <c r="M34" s="863"/>
      <c r="N34" s="863"/>
      <c r="Q34" s="856" t="s">
        <v>40</v>
      </c>
      <c r="T34" s="856" t="s">
        <v>438</v>
      </c>
      <c r="AA34" s="849"/>
      <c r="AB34" s="849"/>
      <c r="AQ34" s="1568"/>
    </row>
    <row r="35" spans="2:43" ht="9.6" customHeight="1">
      <c r="B35" s="1541"/>
      <c r="AQ35" s="1568"/>
    </row>
    <row r="36" spans="2:43" ht="21" customHeight="1">
      <c r="B36" s="1541"/>
      <c r="D36" s="858" t="s">
        <v>764</v>
      </c>
      <c r="E36" s="858"/>
      <c r="F36" s="1592" t="s">
        <v>177</v>
      </c>
      <c r="G36" s="1592"/>
      <c r="H36" s="1592"/>
      <c r="I36" s="1592"/>
      <c r="J36" s="1592"/>
      <c r="K36" s="1592"/>
      <c r="L36" s="1592"/>
      <c r="M36" s="1592"/>
      <c r="N36" s="1592"/>
      <c r="S36" s="849" t="s">
        <v>695</v>
      </c>
      <c r="T36" s="849"/>
      <c r="U36" s="849"/>
      <c r="V36" s="849"/>
      <c r="Z36" s="858" t="s">
        <v>457</v>
      </c>
      <c r="AA36" s="858"/>
      <c r="AB36" s="858"/>
      <c r="AC36" s="858"/>
      <c r="AD36" s="858"/>
      <c r="AE36" s="858"/>
      <c r="AF36" s="858"/>
      <c r="AG36" s="858"/>
      <c r="AQ36" s="1568"/>
    </row>
    <row r="37" spans="2:43" ht="19.2" customHeight="1">
      <c r="B37" s="1541"/>
      <c r="D37" s="858"/>
      <c r="E37" s="858"/>
      <c r="F37" s="1688" t="s">
        <v>659</v>
      </c>
      <c r="G37" s="1688"/>
      <c r="H37" s="1688"/>
      <c r="I37" s="1688"/>
      <c r="J37" s="1688"/>
      <c r="K37" s="1688"/>
      <c r="L37" s="1688"/>
      <c r="M37" s="1688"/>
      <c r="N37" s="1688"/>
      <c r="S37" s="849"/>
      <c r="T37" s="849"/>
      <c r="U37" s="849"/>
      <c r="V37" s="849"/>
      <c r="Z37" s="858"/>
      <c r="AA37" s="858"/>
      <c r="AB37" s="858"/>
      <c r="AC37" s="858"/>
      <c r="AD37" s="858"/>
      <c r="AE37" s="858"/>
      <c r="AF37" s="858"/>
      <c r="AG37" s="858"/>
      <c r="AQ37" s="1568"/>
    </row>
    <row r="38" spans="2:43" ht="21" customHeight="1">
      <c r="B38" s="1542"/>
      <c r="C38" s="1547"/>
      <c r="D38" s="1547"/>
      <c r="E38" s="1547"/>
      <c r="F38" s="1547"/>
      <c r="G38" s="1547"/>
      <c r="H38" s="1547"/>
      <c r="I38" s="1547"/>
      <c r="J38" s="1547"/>
      <c r="K38" s="1547"/>
      <c r="L38" s="1547"/>
      <c r="M38" s="1547"/>
      <c r="N38" s="1547"/>
      <c r="O38" s="1547"/>
      <c r="P38" s="1547"/>
      <c r="Q38" s="1547"/>
      <c r="R38" s="1547"/>
      <c r="S38" s="1547"/>
      <c r="T38" s="1547"/>
      <c r="U38" s="1547"/>
      <c r="V38" s="1547"/>
      <c r="W38" s="1547"/>
      <c r="X38" s="1547"/>
      <c r="Y38" s="1547"/>
      <c r="Z38" s="1547"/>
      <c r="AA38" s="1547"/>
      <c r="AB38" s="1547"/>
      <c r="AC38" s="1547"/>
      <c r="AD38" s="1547"/>
      <c r="AE38" s="1547"/>
      <c r="AF38" s="1547"/>
      <c r="AG38" s="1547"/>
      <c r="AH38" s="1547"/>
      <c r="AI38" s="1547"/>
      <c r="AJ38" s="1547"/>
      <c r="AK38" s="1547"/>
      <c r="AL38" s="1547"/>
      <c r="AM38" s="1547"/>
      <c r="AN38" s="1547"/>
      <c r="AO38" s="1547"/>
      <c r="AP38" s="1547"/>
      <c r="AQ38" s="1569"/>
    </row>
    <row r="39" spans="2:43" ht="10.199999999999999" customHeight="1">
      <c r="B39" s="1681"/>
      <c r="C39" s="1686" t="s">
        <v>801</v>
      </c>
      <c r="D39" s="1686"/>
      <c r="E39" s="1686"/>
      <c r="F39" s="1686"/>
      <c r="G39" s="1686"/>
      <c r="H39" s="1686"/>
      <c r="I39" s="1693" t="s">
        <v>165</v>
      </c>
      <c r="J39" s="1693"/>
      <c r="K39" s="1693"/>
      <c r="L39" s="1693"/>
      <c r="M39" s="1693"/>
      <c r="N39" s="1693"/>
      <c r="O39" s="1546"/>
      <c r="P39" s="1546"/>
      <c r="Q39" s="1546"/>
      <c r="R39" s="1546"/>
      <c r="S39" s="1546"/>
      <c r="T39" s="1546"/>
      <c r="U39" s="1546"/>
      <c r="V39" s="1546"/>
      <c r="W39" s="1546"/>
      <c r="X39" s="1546"/>
      <c r="Y39" s="1546"/>
      <c r="Z39" s="1546"/>
      <c r="AA39" s="1546"/>
      <c r="AB39" s="1546"/>
      <c r="AC39" s="1546"/>
      <c r="AD39" s="1546"/>
      <c r="AE39" s="1546"/>
      <c r="AF39" s="1546"/>
      <c r="AG39" s="1546"/>
      <c r="AH39" s="1546"/>
      <c r="AI39" s="1546"/>
      <c r="AJ39" s="1604"/>
      <c r="AK39" s="1546"/>
    </row>
    <row r="40" spans="2:43" ht="18" customHeight="1">
      <c r="B40" s="1682"/>
      <c r="C40" s="1687"/>
      <c r="D40" s="1687"/>
      <c r="E40" s="1687"/>
      <c r="F40" s="1687"/>
      <c r="G40" s="1687"/>
      <c r="H40" s="1687"/>
      <c r="I40" s="1694"/>
      <c r="J40" s="1694"/>
      <c r="K40" s="1694"/>
      <c r="L40" s="1694"/>
      <c r="M40" s="1694"/>
      <c r="N40" s="1694"/>
      <c r="O40" s="1558"/>
      <c r="P40" s="1695" t="s">
        <v>556</v>
      </c>
      <c r="Q40" s="1695"/>
      <c r="R40" s="1695"/>
      <c r="S40" s="1695"/>
      <c r="T40" s="1695"/>
      <c r="U40" s="1695"/>
      <c r="V40" s="1695"/>
      <c r="W40" s="1695"/>
      <c r="X40" s="1695"/>
      <c r="Y40" s="1695"/>
      <c r="Z40" s="1695"/>
      <c r="AA40" s="1695"/>
      <c r="AB40" s="1700" t="s">
        <v>21</v>
      </c>
      <c r="AC40" s="1697"/>
      <c r="AD40" s="1697"/>
      <c r="AE40" s="1697"/>
      <c r="AF40" s="1700" t="s">
        <v>472</v>
      </c>
      <c r="AG40" s="1697"/>
      <c r="AH40" s="1697"/>
      <c r="AI40" s="1702"/>
      <c r="AJ40" s="1700" t="s">
        <v>395</v>
      </c>
      <c r="AK40" s="1697"/>
      <c r="AL40" s="1697"/>
      <c r="AM40" s="1702"/>
      <c r="AN40" s="1700" t="s">
        <v>782</v>
      </c>
      <c r="AO40" s="1697"/>
      <c r="AP40" s="1697"/>
      <c r="AQ40" s="1702"/>
    </row>
    <row r="41" spans="2:43" ht="10.199999999999999" customHeight="1">
      <c r="B41" s="1682"/>
      <c r="C41" s="858" t="s">
        <v>49</v>
      </c>
      <c r="D41" s="858"/>
      <c r="E41" s="858"/>
      <c r="F41" s="849" t="s">
        <v>680</v>
      </c>
      <c r="G41" s="849"/>
      <c r="H41" s="849"/>
      <c r="I41" s="849"/>
      <c r="J41" s="849"/>
      <c r="K41" s="849"/>
      <c r="L41" s="849"/>
      <c r="M41" s="849"/>
      <c r="N41" s="849"/>
      <c r="O41" s="1558"/>
      <c r="AB41" s="1549"/>
      <c r="AF41" s="1549"/>
      <c r="AI41" s="1558"/>
      <c r="AJ41" s="1549"/>
      <c r="AM41" s="1558"/>
      <c r="AN41" s="1549"/>
      <c r="AQ41" s="1558"/>
    </row>
    <row r="42" spans="2:43" ht="10.199999999999999" customHeight="1">
      <c r="B42" s="1682"/>
      <c r="C42" s="858"/>
      <c r="D42" s="858"/>
      <c r="E42" s="858"/>
      <c r="F42" s="849"/>
      <c r="G42" s="849"/>
      <c r="H42" s="849"/>
      <c r="I42" s="849"/>
      <c r="J42" s="849"/>
      <c r="K42" s="849"/>
      <c r="L42" s="849"/>
      <c r="M42" s="849"/>
      <c r="N42" s="849"/>
      <c r="O42" s="1558"/>
      <c r="AB42" s="1549"/>
      <c r="AF42" s="1549"/>
      <c r="AI42" s="1558"/>
      <c r="AJ42" s="1549"/>
      <c r="AM42" s="1558"/>
      <c r="AN42" s="1549"/>
      <c r="AQ42" s="1558"/>
    </row>
    <row r="43" spans="2:43" ht="10.199999999999999" customHeight="1">
      <c r="B43" s="1682"/>
      <c r="C43" s="858" t="s">
        <v>661</v>
      </c>
      <c r="D43" s="858"/>
      <c r="E43" s="858"/>
      <c r="F43" s="849" t="s">
        <v>680</v>
      </c>
      <c r="G43" s="849"/>
      <c r="H43" s="849"/>
      <c r="I43" s="849"/>
      <c r="J43" s="849"/>
      <c r="K43" s="849"/>
      <c r="L43" s="849"/>
      <c r="M43" s="849"/>
      <c r="N43" s="849"/>
      <c r="O43" s="1559"/>
      <c r="P43" s="1552"/>
      <c r="Q43" s="1552"/>
      <c r="R43" s="1552"/>
      <c r="S43" s="1552"/>
      <c r="T43" s="1552"/>
      <c r="U43" s="1552"/>
      <c r="V43" s="1552"/>
      <c r="W43" s="1552"/>
      <c r="X43" s="1552"/>
      <c r="Y43" s="1552"/>
      <c r="Z43" s="1552"/>
      <c r="AA43" s="1552"/>
      <c r="AB43" s="1550"/>
      <c r="AC43" s="1552"/>
      <c r="AD43" s="1552"/>
      <c r="AE43" s="1552"/>
      <c r="AF43" s="1550"/>
      <c r="AG43" s="1552"/>
      <c r="AH43" s="1552"/>
      <c r="AI43" s="1560"/>
      <c r="AJ43" s="1550"/>
      <c r="AK43" s="1552"/>
      <c r="AL43" s="1552"/>
      <c r="AM43" s="1560"/>
      <c r="AN43" s="1550"/>
      <c r="AO43" s="1552"/>
      <c r="AP43" s="1552"/>
      <c r="AQ43" s="1560"/>
    </row>
    <row r="44" spans="2:43" ht="10.199999999999999" customHeight="1">
      <c r="B44" s="1682"/>
      <c r="C44" s="858"/>
      <c r="D44" s="858"/>
      <c r="E44" s="858"/>
      <c r="F44" s="849"/>
      <c r="G44" s="849"/>
      <c r="H44" s="849"/>
      <c r="I44" s="849"/>
      <c r="J44" s="849"/>
      <c r="K44" s="849"/>
      <c r="L44" s="849"/>
      <c r="M44" s="849"/>
      <c r="N44" s="849"/>
      <c r="P44" s="1697"/>
      <c r="Q44" s="1697"/>
      <c r="R44" s="1697"/>
      <c r="S44" s="1697"/>
      <c r="T44" s="1697"/>
      <c r="U44" s="1697"/>
      <c r="V44" s="1697"/>
      <c r="W44" s="1697"/>
      <c r="X44" s="1697"/>
      <c r="Y44" s="1697"/>
      <c r="Z44" s="1697"/>
      <c r="AA44" s="1697"/>
      <c r="AB44" s="1697"/>
      <c r="AC44" s="1697"/>
      <c r="AD44" s="1697"/>
      <c r="AE44" s="1697"/>
      <c r="AF44" s="1697"/>
      <c r="AG44" s="1697"/>
      <c r="AH44" s="1697"/>
      <c r="AI44" s="1697"/>
      <c r="AJ44" s="1697"/>
    </row>
    <row r="45" spans="2:43" ht="21" customHeight="1">
      <c r="C45" s="856" t="s">
        <v>888</v>
      </c>
    </row>
    <row r="46" spans="2:43" ht="18" customHeight="1">
      <c r="E46" s="856" t="s">
        <v>212</v>
      </c>
    </row>
    <row r="47" spans="2:43" ht="13.5" customHeight="1"/>
    <row r="48" spans="2:43" ht="13.5" customHeight="1"/>
    <row r="49" ht="13.5" customHeight="1"/>
    <row r="50" ht="13.5" customHeight="1"/>
  </sheetData>
  <mergeCells count="50">
    <mergeCell ref="AU2:AX2"/>
    <mergeCell ref="AD3:AG3"/>
    <mergeCell ref="AH3:AQ3"/>
    <mergeCell ref="B4:H4"/>
    <mergeCell ref="I4:W4"/>
    <mergeCell ref="X4:AA4"/>
    <mergeCell ref="AB4:AE4"/>
    <mergeCell ref="AF4:AI4"/>
    <mergeCell ref="AJ4:AM4"/>
    <mergeCell ref="AN4:AQ4"/>
    <mergeCell ref="V5:W5"/>
    <mergeCell ref="V6:W6"/>
    <mergeCell ref="L8:AG8"/>
    <mergeCell ref="AI9:AJ9"/>
    <mergeCell ref="Q12:W12"/>
    <mergeCell ref="Q14:W14"/>
    <mergeCell ref="Q16:W16"/>
    <mergeCell ref="V20:W20"/>
    <mergeCell ref="F22:N22"/>
    <mergeCell ref="O22:AO22"/>
    <mergeCell ref="F24:N24"/>
    <mergeCell ref="F26:N26"/>
    <mergeCell ref="W26:X26"/>
    <mergeCell ref="AA26:AB26"/>
    <mergeCell ref="AC26:AD26"/>
    <mergeCell ref="AF26:AG26"/>
    <mergeCell ref="W28:X28"/>
    <mergeCell ref="AA28:AB28"/>
    <mergeCell ref="AC28:AD28"/>
    <mergeCell ref="AF28:AG28"/>
    <mergeCell ref="F30:N30"/>
    <mergeCell ref="O30:AF30"/>
    <mergeCell ref="F32:N32"/>
    <mergeCell ref="F36:N36"/>
    <mergeCell ref="F37:N37"/>
    <mergeCell ref="B5:H6"/>
    <mergeCell ref="X5:AA6"/>
    <mergeCell ref="AB5:AE6"/>
    <mergeCell ref="AF5:AI6"/>
    <mergeCell ref="AJ5:AM6"/>
    <mergeCell ref="AN5:AQ6"/>
    <mergeCell ref="D36:E37"/>
    <mergeCell ref="S36:V37"/>
    <mergeCell ref="Z36:AG37"/>
    <mergeCell ref="C39:H40"/>
    <mergeCell ref="I39:N40"/>
    <mergeCell ref="C41:E42"/>
    <mergeCell ref="F41:N42"/>
    <mergeCell ref="C43:E44"/>
    <mergeCell ref="F43:N44"/>
  </mergeCells>
  <phoneticPr fontId="23"/>
  <hyperlinks>
    <hyperlink ref="AU2:AX2" location="書類一覧!D106"/>
  </hyperlinks>
  <pageMargins left="0.92" right="0.45" top="0.84" bottom="0.45" header="0.51200000000000001" footer="0.38"/>
  <pageSetup paperSize="9" firstPageNumber="0" fitToWidth="1" fitToHeight="1" orientation="portrait" usePrinterDefaults="1" useFirstPageNumber="1"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dimension ref="B1:BK46"/>
  <sheetViews>
    <sheetView showGridLines="0" view="pageBreakPreview" zoomScaleSheetLayoutView="100" workbookViewId="0">
      <selection activeCell="BB1" sqref="BB1:BK1"/>
    </sheetView>
  </sheetViews>
  <sheetFormatPr defaultColWidth="1.77734375" defaultRowHeight="14.4"/>
  <cols>
    <col min="1" max="1" width="1.77734375" style="856" bestFit="1" customWidth="0"/>
    <col min="2" max="16384" width="1.77734375" style="856"/>
  </cols>
  <sheetData>
    <row r="1" spans="2:63" ht="34.200000000000003" customHeight="1">
      <c r="M1" s="1554"/>
      <c r="N1" s="1554"/>
      <c r="O1" s="1554"/>
      <c r="P1" s="1554"/>
      <c r="Q1" s="1554"/>
      <c r="R1" s="1554"/>
      <c r="S1" s="1554"/>
      <c r="T1" s="1554"/>
      <c r="U1" s="1554"/>
      <c r="V1" s="1554"/>
      <c r="W1" s="1554"/>
      <c r="X1" s="1554"/>
      <c r="Y1" s="1611" t="s">
        <v>528</v>
      </c>
      <c r="Z1" s="1611"/>
      <c r="AA1" s="1554"/>
      <c r="AB1" s="1554"/>
      <c r="AC1" s="1554"/>
      <c r="AD1" s="1554"/>
      <c r="AE1" s="1554"/>
      <c r="AF1" s="1554"/>
      <c r="AG1" s="1554"/>
      <c r="BB1" s="1755" t="s">
        <v>747</v>
      </c>
      <c r="BC1" s="1755"/>
      <c r="BD1" s="1755"/>
      <c r="BE1" s="1755"/>
      <c r="BF1" s="1755"/>
      <c r="BG1" s="1755"/>
      <c r="BH1" s="1755"/>
      <c r="BI1" s="1755"/>
      <c r="BJ1" s="1755"/>
      <c r="BK1" s="1755"/>
    </row>
    <row r="2" spans="2:63" ht="27" customHeight="1">
      <c r="L2" s="1554"/>
      <c r="M2" s="1554"/>
      <c r="N2" s="1554"/>
      <c r="O2" s="1554"/>
      <c r="P2" s="1554"/>
      <c r="Q2" s="1554"/>
      <c r="R2" s="1554"/>
      <c r="S2" s="1554"/>
      <c r="T2" s="1554"/>
      <c r="U2" s="1554"/>
      <c r="V2" s="1554"/>
      <c r="W2" s="1554"/>
      <c r="X2" s="1554"/>
      <c r="Y2" s="1554"/>
      <c r="Z2" s="1554"/>
      <c r="AA2" s="1554"/>
      <c r="AB2" s="1554"/>
      <c r="AC2" s="1554"/>
      <c r="AD2" s="1554"/>
      <c r="AE2" s="1554"/>
      <c r="AF2" s="1554"/>
      <c r="AG2" s="1554"/>
    </row>
    <row r="3" spans="2:63" ht="21" customHeight="1">
      <c r="AF3" s="856" t="s">
        <v>147</v>
      </c>
      <c r="AI3" s="849"/>
      <c r="AJ3" s="849"/>
      <c r="AK3" s="849"/>
      <c r="AL3" s="849"/>
      <c r="AM3" s="849" t="s">
        <v>271</v>
      </c>
      <c r="AN3" s="849"/>
      <c r="AO3" s="849"/>
      <c r="AP3" s="849"/>
      <c r="AQ3" s="849"/>
      <c r="AR3" s="849" t="s">
        <v>733</v>
      </c>
      <c r="AS3" s="849"/>
      <c r="AT3" s="849"/>
      <c r="AU3" s="849"/>
      <c r="AV3" s="849"/>
      <c r="AW3" s="849" t="s">
        <v>563</v>
      </c>
    </row>
    <row r="4" spans="2:63" ht="18" customHeight="1">
      <c r="AH4" s="1553"/>
      <c r="AI4" s="1553"/>
    </row>
    <row r="5" spans="2:63" ht="33.75" customHeight="1">
      <c r="B5" s="856" t="s">
        <v>1232</v>
      </c>
      <c r="I5" s="1593"/>
      <c r="J5" s="1593"/>
      <c r="V5" s="856" t="s">
        <v>749</v>
      </c>
      <c r="W5" s="1608"/>
      <c r="X5" s="1613"/>
      <c r="Y5" s="1610"/>
      <c r="Z5" s="1613"/>
    </row>
    <row r="6" spans="2:63" ht="15" customHeight="1">
      <c r="W6" s="1608"/>
      <c r="X6" s="1610"/>
    </row>
    <row r="7" spans="2:63" ht="21" customHeight="1">
      <c r="N7" s="849"/>
      <c r="O7" s="849" t="s">
        <v>833</v>
      </c>
      <c r="W7" s="1608"/>
      <c r="X7" s="1610"/>
    </row>
    <row r="8" spans="2:63" ht="3" customHeight="1">
      <c r="N8" s="849"/>
    </row>
    <row r="9" spans="2:63" ht="21" customHeight="1">
      <c r="N9" s="849"/>
      <c r="Q9" s="863" t="s">
        <v>119</v>
      </c>
      <c r="R9" s="863"/>
      <c r="S9" s="863"/>
      <c r="T9" s="863"/>
      <c r="U9" s="863"/>
      <c r="V9" s="863"/>
      <c r="W9" s="863"/>
      <c r="X9" s="1165"/>
    </row>
    <row r="10" spans="2:63" ht="3.6" customHeight="1">
      <c r="N10" s="849"/>
      <c r="V10" s="1553"/>
    </row>
    <row r="11" spans="2:63" ht="21" customHeight="1">
      <c r="N11" s="849"/>
      <c r="Q11" s="863" t="s">
        <v>235</v>
      </c>
      <c r="R11" s="863"/>
      <c r="S11" s="863"/>
      <c r="T11" s="863"/>
      <c r="U11" s="863"/>
      <c r="V11" s="863"/>
      <c r="W11" s="863"/>
      <c r="X11" s="1165"/>
    </row>
    <row r="12" spans="2:63" ht="3.6" customHeight="1">
      <c r="V12" s="1553"/>
    </row>
    <row r="13" spans="2:63" ht="21" customHeight="1">
      <c r="Q13" s="863" t="s">
        <v>50</v>
      </c>
      <c r="R13" s="863"/>
      <c r="S13" s="863"/>
      <c r="T13" s="863"/>
      <c r="U13" s="863"/>
      <c r="V13" s="863"/>
      <c r="W13" s="863"/>
      <c r="X13" s="1165"/>
    </row>
    <row r="14" spans="2:63" ht="18.600000000000001" customHeight="1"/>
    <row r="15" spans="2:63" ht="21" customHeight="1">
      <c r="C15" s="1551"/>
      <c r="D15" s="1551"/>
      <c r="E15" s="1551" t="s">
        <v>419</v>
      </c>
    </row>
    <row r="16" spans="2:63" ht="21" customHeight="1">
      <c r="C16" s="1551"/>
      <c r="D16" s="1551"/>
      <c r="E16" s="1551"/>
    </row>
    <row r="17" spans="3:48" ht="21" customHeight="1">
      <c r="V17" s="1580"/>
      <c r="W17" s="1580"/>
      <c r="X17" s="1580"/>
      <c r="Y17" s="1580"/>
      <c r="Z17" s="1580" t="s">
        <v>327</v>
      </c>
      <c r="AA17" s="1580"/>
    </row>
    <row r="18" spans="3:48" ht="16.5" customHeight="1">
      <c r="V18" s="849"/>
      <c r="W18" s="849"/>
    </row>
    <row r="19" spans="3:48" ht="27.6" customHeight="1">
      <c r="N19" s="1603" t="s">
        <v>936</v>
      </c>
      <c r="O19" s="1556"/>
      <c r="P19" s="1556"/>
      <c r="Q19" s="1556"/>
      <c r="R19" s="1556"/>
      <c r="S19" s="1556"/>
      <c r="T19" s="1556"/>
      <c r="U19" s="1556"/>
      <c r="V19" s="1556"/>
      <c r="W19" s="1556"/>
      <c r="X19" s="1556"/>
      <c r="Y19" s="1556"/>
      <c r="Z19" s="1556"/>
      <c r="AA19" s="1556"/>
      <c r="AB19" s="1556"/>
      <c r="AC19" s="1556"/>
      <c r="AD19" s="1556"/>
      <c r="AE19" s="1556"/>
      <c r="AF19" s="1556"/>
      <c r="AG19" s="1556"/>
      <c r="AH19" s="1556"/>
      <c r="AI19" s="1556"/>
      <c r="AJ19" s="1556"/>
      <c r="AK19" s="1556"/>
      <c r="AL19" s="1556"/>
      <c r="AM19" s="1556"/>
      <c r="AN19" s="1556"/>
      <c r="AO19" s="1556"/>
      <c r="AP19" s="1556"/>
      <c r="AQ19" s="1556"/>
      <c r="AR19" s="1556"/>
      <c r="AS19" s="1556"/>
      <c r="AT19" s="1556"/>
      <c r="AU19" s="1556"/>
      <c r="AV19" s="1556"/>
    </row>
    <row r="20" spans="3:48" ht="9.6" customHeight="1"/>
    <row r="21" spans="3:48" ht="21" customHeight="1">
      <c r="C21" s="849" t="s">
        <v>796</v>
      </c>
      <c r="D21" s="849"/>
      <c r="F21" s="863" t="s">
        <v>451</v>
      </c>
      <c r="G21" s="863"/>
      <c r="H21" s="863"/>
      <c r="I21" s="863"/>
      <c r="J21" s="863"/>
      <c r="K21" s="863"/>
      <c r="L21" s="863"/>
      <c r="M21" s="863"/>
      <c r="N21" s="863"/>
      <c r="O21" s="1555"/>
      <c r="P21" s="1555"/>
      <c r="Q21" s="1555"/>
      <c r="R21" s="1555"/>
      <c r="S21" s="1555"/>
      <c r="T21" s="1555"/>
      <c r="U21" s="1555"/>
      <c r="V21" s="1555"/>
      <c r="W21" s="1555"/>
      <c r="X21" s="1555"/>
      <c r="Y21" s="1555"/>
      <c r="Z21" s="1555"/>
      <c r="AA21" s="1555"/>
      <c r="AB21" s="1555"/>
      <c r="AC21" s="1555"/>
      <c r="AD21" s="1555"/>
      <c r="AE21" s="1555"/>
      <c r="AF21" s="1555"/>
      <c r="AG21" s="1555"/>
      <c r="AH21" s="1555"/>
      <c r="AI21" s="1555"/>
      <c r="AJ21" s="1555"/>
      <c r="AK21" s="1555"/>
      <c r="AL21" s="1555"/>
      <c r="AM21" s="1555"/>
      <c r="AN21" s="1555"/>
      <c r="AO21" s="1555"/>
      <c r="AP21" s="1555"/>
      <c r="AQ21" s="1555"/>
      <c r="AR21" s="1555"/>
      <c r="AS21" s="1555"/>
      <c r="AT21" s="1555"/>
      <c r="AU21" s="1555"/>
      <c r="AV21" s="1555"/>
    </row>
    <row r="22" spans="3:48" ht="9.6" customHeight="1"/>
    <row r="23" spans="3:48" ht="21" customHeight="1">
      <c r="C23" s="849" t="s">
        <v>598</v>
      </c>
      <c r="D23" s="849"/>
      <c r="F23" s="863" t="s">
        <v>825</v>
      </c>
      <c r="G23" s="863"/>
      <c r="H23" s="863"/>
      <c r="I23" s="863"/>
      <c r="J23" s="863"/>
      <c r="K23" s="863"/>
      <c r="L23" s="863"/>
      <c r="M23" s="863"/>
      <c r="N23" s="863"/>
      <c r="O23" s="858"/>
      <c r="P23" s="858" t="s">
        <v>1230</v>
      </c>
      <c r="Q23" s="858"/>
      <c r="R23" s="858"/>
      <c r="S23" s="858"/>
      <c r="T23" s="858"/>
      <c r="U23" s="858"/>
      <c r="V23" s="858"/>
      <c r="W23" s="858"/>
      <c r="X23" s="858"/>
      <c r="Y23" s="858"/>
      <c r="Z23" s="858"/>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8"/>
    </row>
    <row r="24" spans="3:48" ht="9.6" customHeight="1"/>
    <row r="25" spans="3:48" ht="21" customHeight="1">
      <c r="C25" s="849" t="s">
        <v>39</v>
      </c>
      <c r="D25" s="849"/>
      <c r="F25" s="863" t="s">
        <v>720</v>
      </c>
      <c r="G25" s="863"/>
      <c r="H25" s="863"/>
      <c r="I25" s="863"/>
      <c r="J25" s="863"/>
      <c r="K25" s="863"/>
      <c r="L25" s="863"/>
      <c r="M25" s="863"/>
      <c r="N25" s="863"/>
      <c r="S25" s="856" t="s">
        <v>138</v>
      </c>
      <c r="U25" s="856" t="s">
        <v>147</v>
      </c>
      <c r="Y25" s="849"/>
      <c r="Z25" s="849"/>
      <c r="AA25" s="849"/>
      <c r="AB25" s="849" t="s">
        <v>271</v>
      </c>
      <c r="AC25" s="849"/>
      <c r="AD25" s="849"/>
      <c r="AE25" s="849"/>
      <c r="AF25" s="849"/>
      <c r="AG25" s="849" t="s">
        <v>733</v>
      </c>
      <c r="AH25" s="849"/>
      <c r="AJ25" s="849"/>
      <c r="AK25" s="849"/>
      <c r="AL25" s="849" t="s">
        <v>563</v>
      </c>
    </row>
    <row r="26" spans="3:48" ht="6" customHeight="1"/>
    <row r="27" spans="3:48" ht="21" customHeight="1">
      <c r="S27" s="856" t="s">
        <v>306</v>
      </c>
      <c r="U27" s="856" t="s">
        <v>147</v>
      </c>
      <c r="Y27" s="849"/>
      <c r="Z27" s="849"/>
      <c r="AA27" s="849"/>
      <c r="AB27" s="849" t="s">
        <v>271</v>
      </c>
      <c r="AC27" s="849"/>
      <c r="AD27" s="849"/>
      <c r="AE27" s="849"/>
      <c r="AF27" s="849"/>
      <c r="AG27" s="849" t="s">
        <v>733</v>
      </c>
      <c r="AH27" s="849"/>
      <c r="AJ27" s="849"/>
      <c r="AK27" s="849"/>
      <c r="AL27" s="849" t="s">
        <v>563</v>
      </c>
    </row>
    <row r="28" spans="3:48" ht="9.6" customHeight="1"/>
    <row r="29" spans="3:48" ht="21" customHeight="1">
      <c r="C29" s="849" t="s">
        <v>127</v>
      </c>
      <c r="D29" s="849"/>
      <c r="F29" s="863" t="s">
        <v>1001</v>
      </c>
      <c r="G29" s="863"/>
      <c r="H29" s="863"/>
      <c r="I29" s="863"/>
      <c r="J29" s="863"/>
      <c r="K29" s="863"/>
      <c r="L29" s="863"/>
      <c r="M29" s="863"/>
      <c r="N29" s="863"/>
      <c r="O29" s="1556"/>
      <c r="P29" s="1556"/>
      <c r="Q29" s="1556"/>
      <c r="R29" s="1556"/>
      <c r="S29" s="1556"/>
      <c r="T29" s="1556"/>
      <c r="U29" s="1556"/>
      <c r="V29" s="1556"/>
      <c r="W29" s="1556"/>
      <c r="X29" s="1556"/>
      <c r="Y29" s="1556"/>
      <c r="Z29" s="1556"/>
      <c r="AA29" s="1556"/>
      <c r="AB29" s="1556"/>
      <c r="AC29" s="1556"/>
      <c r="AD29" s="1556"/>
      <c r="AE29" s="1556"/>
      <c r="AF29" s="1556"/>
      <c r="AG29" s="1556"/>
      <c r="AH29" s="1556"/>
      <c r="AI29" s="1556"/>
      <c r="AJ29" s="1556"/>
      <c r="AK29" s="1556"/>
      <c r="AL29" s="1556"/>
      <c r="AM29" s="1556"/>
      <c r="AN29" s="1556"/>
      <c r="AO29" s="1556"/>
      <c r="AP29" s="1556"/>
      <c r="AQ29" s="1556"/>
      <c r="AR29" s="1556"/>
      <c r="AS29" s="1556"/>
      <c r="AT29" s="1556"/>
      <c r="AU29" s="1556"/>
      <c r="AV29" s="1556"/>
    </row>
    <row r="30" spans="3:48" ht="9.6" customHeight="1"/>
    <row r="31" spans="3:48" ht="21" customHeight="1">
      <c r="C31" s="849" t="s">
        <v>385</v>
      </c>
      <c r="D31" s="849"/>
      <c r="F31" s="863" t="s">
        <v>881</v>
      </c>
      <c r="G31" s="863"/>
      <c r="H31" s="863"/>
      <c r="I31" s="863"/>
      <c r="J31" s="863"/>
      <c r="K31" s="863"/>
      <c r="L31" s="863"/>
      <c r="M31" s="863"/>
      <c r="N31" s="863"/>
      <c r="O31" s="1556"/>
      <c r="P31" s="1556"/>
      <c r="Q31" s="1556"/>
      <c r="R31" s="1556"/>
      <c r="S31" s="1556"/>
      <c r="T31" s="1556"/>
      <c r="U31" s="1556"/>
      <c r="V31" s="1556"/>
      <c r="W31" s="1556"/>
      <c r="X31" s="1556"/>
      <c r="Y31" s="1556"/>
      <c r="Z31" s="1556"/>
      <c r="AA31" s="1556"/>
      <c r="AB31" s="1556"/>
      <c r="AC31" s="1556"/>
      <c r="AD31" s="1556"/>
      <c r="AE31" s="1556"/>
      <c r="AF31" s="1556"/>
      <c r="AG31" s="1556"/>
      <c r="AH31" s="1556"/>
      <c r="AI31" s="1556"/>
      <c r="AJ31" s="1556"/>
      <c r="AK31" s="1556"/>
      <c r="AL31" s="1556"/>
      <c r="AM31" s="1556"/>
      <c r="AN31" s="1556"/>
      <c r="AO31" s="1556"/>
      <c r="AP31" s="1556"/>
      <c r="AQ31" s="1556"/>
      <c r="AR31" s="1556"/>
      <c r="AS31" s="1556"/>
      <c r="AT31" s="1556"/>
      <c r="AU31" s="1556"/>
      <c r="AV31" s="1556"/>
    </row>
    <row r="32" spans="3:48" ht="15" customHeight="1"/>
    <row r="33" spans="3:51" ht="21" customHeight="1">
      <c r="C33" s="849" t="s">
        <v>764</v>
      </c>
      <c r="D33" s="849"/>
      <c r="F33" s="849" t="s">
        <v>328</v>
      </c>
      <c r="G33" s="849"/>
      <c r="H33" s="849"/>
      <c r="I33" s="849"/>
      <c r="J33" s="849"/>
      <c r="K33" s="849"/>
      <c r="L33" s="849"/>
      <c r="M33" s="849"/>
      <c r="N33" s="849"/>
      <c r="O33" s="858"/>
      <c r="P33" s="858"/>
      <c r="Q33" s="858"/>
      <c r="R33" s="858" t="s">
        <v>570</v>
      </c>
      <c r="S33" s="858"/>
      <c r="T33" s="858"/>
      <c r="U33" s="858"/>
      <c r="V33" s="858"/>
      <c r="W33" s="858"/>
      <c r="X33" s="858"/>
      <c r="Y33" s="858"/>
      <c r="Z33" s="858"/>
      <c r="AA33" s="858"/>
      <c r="AB33" s="858"/>
      <c r="AC33" s="858"/>
      <c r="AD33" s="858"/>
      <c r="AE33" s="858"/>
      <c r="AF33" s="858"/>
      <c r="AG33" s="858"/>
      <c r="AH33" s="858"/>
      <c r="AI33" s="858"/>
      <c r="AJ33" s="858"/>
      <c r="AK33" s="858"/>
      <c r="AL33" s="858"/>
      <c r="AM33" s="858"/>
      <c r="AN33" s="858"/>
      <c r="AO33" s="858"/>
      <c r="AP33" s="858"/>
      <c r="AQ33" s="858"/>
      <c r="AR33" s="858"/>
      <c r="AS33" s="858"/>
      <c r="AT33" s="858"/>
      <c r="AU33" s="858"/>
      <c r="AV33" s="858"/>
    </row>
    <row r="34" spans="3:51" ht="12" customHeight="1">
      <c r="F34" s="863"/>
      <c r="G34" s="863"/>
      <c r="H34" s="863"/>
      <c r="I34" s="863"/>
      <c r="J34" s="863"/>
      <c r="K34" s="863"/>
      <c r="L34" s="863"/>
      <c r="M34" s="863"/>
      <c r="N34" s="863"/>
      <c r="AA34" s="849"/>
      <c r="AB34" s="849"/>
    </row>
    <row r="35" spans="3:51" ht="15" customHeight="1">
      <c r="C35" s="1703" t="s">
        <v>262</v>
      </c>
      <c r="D35" s="1707"/>
      <c r="E35" s="1707"/>
      <c r="F35" s="1707"/>
      <c r="G35" s="1711"/>
      <c r="H35" s="1715" t="s">
        <v>1084</v>
      </c>
      <c r="I35" s="1707"/>
      <c r="J35" s="1707"/>
      <c r="K35" s="1707"/>
      <c r="L35" s="1707"/>
      <c r="M35" s="1711"/>
      <c r="N35" s="1729" t="s">
        <v>506</v>
      </c>
      <c r="O35" s="1732"/>
      <c r="P35" s="1732"/>
      <c r="Q35" s="1732"/>
      <c r="R35" s="1732"/>
      <c r="S35" s="1732"/>
      <c r="T35" s="1732"/>
      <c r="U35" s="1736"/>
      <c r="V35" s="1715" t="s">
        <v>636</v>
      </c>
      <c r="W35" s="1707"/>
      <c r="X35" s="1707"/>
      <c r="Y35" s="1707"/>
      <c r="Z35" s="1707"/>
      <c r="AA35" s="1707"/>
      <c r="AB35" s="1711"/>
      <c r="AC35" s="1715" t="s">
        <v>23</v>
      </c>
      <c r="AD35" s="1707"/>
      <c r="AE35" s="1707"/>
      <c r="AF35" s="1707"/>
      <c r="AG35" s="1707"/>
      <c r="AH35" s="1707"/>
      <c r="AI35" s="1711"/>
      <c r="AJ35" s="1715" t="s">
        <v>446</v>
      </c>
      <c r="AK35" s="1707"/>
      <c r="AL35" s="1707"/>
      <c r="AM35" s="1707"/>
      <c r="AN35" s="1707"/>
      <c r="AO35" s="1707"/>
      <c r="AP35" s="1711"/>
      <c r="AQ35" s="1715" t="s">
        <v>358</v>
      </c>
      <c r="AR35" s="1707"/>
      <c r="AS35" s="1707"/>
      <c r="AT35" s="1707"/>
      <c r="AU35" s="1707"/>
      <c r="AV35" s="1707"/>
      <c r="AW35" s="1749"/>
    </row>
    <row r="36" spans="3:51" ht="12" customHeight="1">
      <c r="C36" s="1704"/>
      <c r="D36" s="1708"/>
      <c r="E36" s="1708"/>
      <c r="F36" s="1708"/>
      <c r="G36" s="1712"/>
      <c r="H36" s="1716"/>
      <c r="I36" s="1708"/>
      <c r="J36" s="1708"/>
      <c r="K36" s="1708"/>
      <c r="L36" s="1708"/>
      <c r="M36" s="1712"/>
      <c r="N36" s="1730" t="s">
        <v>666</v>
      </c>
      <c r="O36" s="1733"/>
      <c r="P36" s="1733"/>
      <c r="Q36" s="1733"/>
      <c r="R36" s="1733"/>
      <c r="S36" s="1733"/>
      <c r="T36" s="1733"/>
      <c r="U36" s="1737"/>
      <c r="V36" s="1716"/>
      <c r="W36" s="1708"/>
      <c r="X36" s="1708"/>
      <c r="Y36" s="1708"/>
      <c r="Z36" s="1708"/>
      <c r="AA36" s="1708"/>
      <c r="AB36" s="1712"/>
      <c r="AC36" s="1716"/>
      <c r="AD36" s="1708"/>
      <c r="AE36" s="1708"/>
      <c r="AF36" s="1708"/>
      <c r="AG36" s="1708"/>
      <c r="AH36" s="1708"/>
      <c r="AI36" s="1712"/>
      <c r="AJ36" s="1716"/>
      <c r="AK36" s="1708"/>
      <c r="AL36" s="1708"/>
      <c r="AM36" s="1708"/>
      <c r="AN36" s="1708"/>
      <c r="AO36" s="1708"/>
      <c r="AP36" s="1712"/>
      <c r="AQ36" s="1716"/>
      <c r="AR36" s="1708"/>
      <c r="AS36" s="1708"/>
      <c r="AT36" s="1708"/>
      <c r="AU36" s="1708"/>
      <c r="AV36" s="1708"/>
      <c r="AW36" s="1750"/>
    </row>
    <row r="37" spans="3:51" ht="9" customHeight="1">
      <c r="C37" s="1705" t="s">
        <v>431</v>
      </c>
      <c r="D37" s="1709"/>
      <c r="E37" s="1709"/>
      <c r="F37" s="1709"/>
      <c r="G37" s="1713"/>
      <c r="H37" s="1717"/>
      <c r="I37" s="1709"/>
      <c r="J37" s="1709"/>
      <c r="K37" s="1709"/>
      <c r="L37" s="1724" t="s">
        <v>994</v>
      </c>
      <c r="M37" s="1725"/>
      <c r="N37" s="1731"/>
      <c r="O37" s="1734"/>
      <c r="P37" s="1734"/>
      <c r="Q37" s="1734"/>
      <c r="R37" s="1734"/>
      <c r="S37" s="1734"/>
      <c r="T37" s="1735" t="s">
        <v>599</v>
      </c>
      <c r="U37" s="1738"/>
      <c r="V37" s="1739"/>
      <c r="W37" s="1740"/>
      <c r="X37" s="1740"/>
      <c r="Y37" s="1740"/>
      <c r="Z37" s="1740"/>
      <c r="AA37" s="1735" t="s">
        <v>599</v>
      </c>
      <c r="AB37" s="1738"/>
      <c r="AC37" s="1739"/>
      <c r="AD37" s="1740"/>
      <c r="AE37" s="1740"/>
      <c r="AF37" s="1740"/>
      <c r="AG37" s="1740"/>
      <c r="AH37" s="1735" t="s">
        <v>599</v>
      </c>
      <c r="AI37" s="1738"/>
      <c r="AJ37" s="1741" t="s">
        <v>599</v>
      </c>
      <c r="AK37" s="1743"/>
      <c r="AL37" s="1743"/>
      <c r="AM37" s="1743"/>
      <c r="AN37" s="1743"/>
      <c r="AO37" s="1743"/>
      <c r="AP37" s="1745"/>
      <c r="AQ37" s="1747"/>
      <c r="AR37" s="1748"/>
      <c r="AS37" s="1748"/>
      <c r="AT37" s="1748"/>
      <c r="AU37" s="1748"/>
      <c r="AV37" s="1735" t="s">
        <v>599</v>
      </c>
      <c r="AW37" s="1751"/>
    </row>
    <row r="38" spans="3:51" ht="18" customHeight="1">
      <c r="C38" s="1704"/>
      <c r="D38" s="1708"/>
      <c r="E38" s="1708"/>
      <c r="F38" s="1708"/>
      <c r="G38" s="1712"/>
      <c r="H38" s="1718"/>
      <c r="I38" s="1721"/>
      <c r="J38" s="1721"/>
      <c r="K38" s="1721"/>
      <c r="L38" s="1721"/>
      <c r="M38" s="1726"/>
      <c r="N38" s="1718"/>
      <c r="O38" s="1721"/>
      <c r="P38" s="1721"/>
      <c r="Q38" s="1721"/>
      <c r="R38" s="1721"/>
      <c r="S38" s="1721"/>
      <c r="T38" s="1721"/>
      <c r="U38" s="1726"/>
      <c r="V38" s="1718"/>
      <c r="W38" s="1721"/>
      <c r="X38" s="1721"/>
      <c r="Y38" s="1721"/>
      <c r="Z38" s="1721"/>
      <c r="AA38" s="1721"/>
      <c r="AB38" s="1726"/>
      <c r="AC38" s="1718"/>
      <c r="AD38" s="1721"/>
      <c r="AE38" s="1721"/>
      <c r="AF38" s="1721"/>
      <c r="AG38" s="1721"/>
      <c r="AH38" s="1721"/>
      <c r="AI38" s="1726"/>
      <c r="AJ38" s="1742"/>
      <c r="AK38" s="1744"/>
      <c r="AL38" s="1744"/>
      <c r="AM38" s="1744"/>
      <c r="AN38" s="1744"/>
      <c r="AO38" s="1744"/>
      <c r="AP38" s="1746"/>
      <c r="AQ38" s="1718"/>
      <c r="AR38" s="1721"/>
      <c r="AS38" s="1721"/>
      <c r="AT38" s="1721"/>
      <c r="AU38" s="1721"/>
      <c r="AV38" s="1721"/>
      <c r="AW38" s="1752"/>
    </row>
    <row r="39" spans="3:51" ht="9" customHeight="1">
      <c r="C39" s="1705" t="s">
        <v>1103</v>
      </c>
      <c r="D39" s="1709"/>
      <c r="E39" s="1709"/>
      <c r="F39" s="1709"/>
      <c r="G39" s="1713"/>
      <c r="H39" s="1719"/>
      <c r="I39" s="1722"/>
      <c r="J39" s="1722"/>
      <c r="K39" s="1722"/>
      <c r="L39" s="1722"/>
      <c r="M39" s="1727"/>
      <c r="N39" s="1719"/>
      <c r="O39" s="1722"/>
      <c r="P39" s="1722"/>
      <c r="Q39" s="1722"/>
      <c r="R39" s="1722"/>
      <c r="S39" s="1722"/>
      <c r="T39" s="1722"/>
      <c r="U39" s="1727"/>
      <c r="V39" s="1719"/>
      <c r="W39" s="1722"/>
      <c r="X39" s="1722"/>
      <c r="Y39" s="1722"/>
      <c r="Z39" s="1722"/>
      <c r="AA39" s="1722"/>
      <c r="AB39" s="1727"/>
      <c r="AC39" s="1719"/>
      <c r="AD39" s="1722"/>
      <c r="AE39" s="1722"/>
      <c r="AF39" s="1722"/>
      <c r="AG39" s="1722"/>
      <c r="AH39" s="1722"/>
      <c r="AI39" s="1727"/>
      <c r="AJ39" s="1719"/>
      <c r="AK39" s="1722"/>
      <c r="AL39" s="1722"/>
      <c r="AM39" s="1722"/>
      <c r="AN39" s="1722"/>
      <c r="AO39" s="1722"/>
      <c r="AP39" s="1727"/>
      <c r="AQ39" s="1719"/>
      <c r="AR39" s="1722"/>
      <c r="AS39" s="1722"/>
      <c r="AT39" s="1722"/>
      <c r="AU39" s="1722"/>
      <c r="AV39" s="1722"/>
      <c r="AW39" s="1753"/>
    </row>
    <row r="40" spans="3:51" ht="18" customHeight="1">
      <c r="C40" s="1704"/>
      <c r="D40" s="1708"/>
      <c r="E40" s="1708"/>
      <c r="F40" s="1708"/>
      <c r="G40" s="1712"/>
      <c r="H40" s="1718"/>
      <c r="I40" s="1721"/>
      <c r="J40" s="1721"/>
      <c r="K40" s="1721"/>
      <c r="L40" s="1721"/>
      <c r="M40" s="1726"/>
      <c r="N40" s="1718"/>
      <c r="O40" s="1721"/>
      <c r="P40" s="1721"/>
      <c r="Q40" s="1721"/>
      <c r="R40" s="1721"/>
      <c r="S40" s="1721"/>
      <c r="T40" s="1721"/>
      <c r="U40" s="1726"/>
      <c r="V40" s="1718"/>
      <c r="W40" s="1721"/>
      <c r="X40" s="1721"/>
      <c r="Y40" s="1721"/>
      <c r="Z40" s="1721"/>
      <c r="AA40" s="1721"/>
      <c r="AB40" s="1726"/>
      <c r="AC40" s="1718"/>
      <c r="AD40" s="1721"/>
      <c r="AE40" s="1721"/>
      <c r="AF40" s="1721"/>
      <c r="AG40" s="1721"/>
      <c r="AH40" s="1721"/>
      <c r="AI40" s="1726"/>
      <c r="AJ40" s="1718"/>
      <c r="AK40" s="1721"/>
      <c r="AL40" s="1721"/>
      <c r="AM40" s="1721"/>
      <c r="AN40" s="1721"/>
      <c r="AO40" s="1721"/>
      <c r="AP40" s="1726"/>
      <c r="AQ40" s="1718"/>
      <c r="AR40" s="1721"/>
      <c r="AS40" s="1721"/>
      <c r="AT40" s="1721"/>
      <c r="AU40" s="1721"/>
      <c r="AV40" s="1721"/>
      <c r="AW40" s="1752"/>
    </row>
    <row r="41" spans="3:51" ht="9" customHeight="1">
      <c r="C41" s="1705" t="s">
        <v>257</v>
      </c>
      <c r="D41" s="1709"/>
      <c r="E41" s="1709"/>
      <c r="F41" s="1709"/>
      <c r="G41" s="1713"/>
      <c r="H41" s="1719"/>
      <c r="I41" s="1722"/>
      <c r="J41" s="1722"/>
      <c r="K41" s="1722"/>
      <c r="L41" s="1722"/>
      <c r="M41" s="1727"/>
      <c r="N41" s="1719"/>
      <c r="O41" s="1722"/>
      <c r="P41" s="1722"/>
      <c r="Q41" s="1722"/>
      <c r="R41" s="1722"/>
      <c r="S41" s="1722"/>
      <c r="T41" s="1722"/>
      <c r="U41" s="1727"/>
      <c r="V41" s="1719"/>
      <c r="W41" s="1722"/>
      <c r="X41" s="1722"/>
      <c r="Y41" s="1722"/>
      <c r="Z41" s="1722"/>
      <c r="AA41" s="1722"/>
      <c r="AB41" s="1727"/>
      <c r="AC41" s="1719"/>
      <c r="AD41" s="1722"/>
      <c r="AE41" s="1722"/>
      <c r="AF41" s="1722"/>
      <c r="AG41" s="1722"/>
      <c r="AH41" s="1722"/>
      <c r="AI41" s="1727"/>
      <c r="AJ41" s="1719"/>
      <c r="AK41" s="1722"/>
      <c r="AL41" s="1722"/>
      <c r="AM41" s="1722"/>
      <c r="AN41" s="1722"/>
      <c r="AO41" s="1722"/>
      <c r="AP41" s="1727"/>
      <c r="AQ41" s="1719"/>
      <c r="AR41" s="1722"/>
      <c r="AS41" s="1722"/>
      <c r="AT41" s="1722"/>
      <c r="AU41" s="1722"/>
      <c r="AV41" s="1722"/>
      <c r="AW41" s="1753"/>
    </row>
    <row r="42" spans="3:51" ht="18" customHeight="1">
      <c r="C42" s="1704"/>
      <c r="D42" s="1708"/>
      <c r="E42" s="1708"/>
      <c r="F42" s="1708"/>
      <c r="G42" s="1712"/>
      <c r="H42" s="1718"/>
      <c r="I42" s="1721"/>
      <c r="J42" s="1721"/>
      <c r="K42" s="1721"/>
      <c r="L42" s="1721"/>
      <c r="M42" s="1726"/>
      <c r="N42" s="1718"/>
      <c r="O42" s="1721"/>
      <c r="P42" s="1721"/>
      <c r="Q42" s="1721"/>
      <c r="R42" s="1721"/>
      <c r="S42" s="1721"/>
      <c r="T42" s="1721"/>
      <c r="U42" s="1726"/>
      <c r="V42" s="1718"/>
      <c r="W42" s="1721"/>
      <c r="X42" s="1721"/>
      <c r="Y42" s="1721"/>
      <c r="Z42" s="1721"/>
      <c r="AA42" s="1721"/>
      <c r="AB42" s="1726"/>
      <c r="AC42" s="1718"/>
      <c r="AD42" s="1721"/>
      <c r="AE42" s="1721"/>
      <c r="AF42" s="1721"/>
      <c r="AG42" s="1721"/>
      <c r="AH42" s="1721"/>
      <c r="AI42" s="1726"/>
      <c r="AJ42" s="1718"/>
      <c r="AK42" s="1721"/>
      <c r="AL42" s="1721"/>
      <c r="AM42" s="1721"/>
      <c r="AN42" s="1721"/>
      <c r="AO42" s="1721"/>
      <c r="AP42" s="1726"/>
      <c r="AQ42" s="1718"/>
      <c r="AR42" s="1721"/>
      <c r="AS42" s="1721"/>
      <c r="AT42" s="1721"/>
      <c r="AU42" s="1721"/>
      <c r="AV42" s="1721"/>
      <c r="AW42" s="1752"/>
    </row>
    <row r="43" spans="3:51" ht="9" customHeight="1">
      <c r="C43" s="1705"/>
      <c r="D43" s="1709"/>
      <c r="E43" s="1709"/>
      <c r="F43" s="1709"/>
      <c r="G43" s="1713"/>
      <c r="H43" s="1719"/>
      <c r="I43" s="1722"/>
      <c r="J43" s="1722"/>
      <c r="K43" s="1722"/>
      <c r="L43" s="1722"/>
      <c r="M43" s="1727"/>
      <c r="N43" s="1719"/>
      <c r="O43" s="1722"/>
      <c r="P43" s="1722"/>
      <c r="Q43" s="1722"/>
      <c r="R43" s="1722"/>
      <c r="S43" s="1722"/>
      <c r="T43" s="1722"/>
      <c r="U43" s="1727"/>
      <c r="V43" s="1719"/>
      <c r="W43" s="1722"/>
      <c r="X43" s="1722"/>
      <c r="Y43" s="1722"/>
      <c r="Z43" s="1722"/>
      <c r="AA43" s="1722"/>
      <c r="AB43" s="1727"/>
      <c r="AC43" s="1719"/>
      <c r="AD43" s="1722"/>
      <c r="AE43" s="1722"/>
      <c r="AF43" s="1722"/>
      <c r="AG43" s="1722"/>
      <c r="AH43" s="1722"/>
      <c r="AI43" s="1727"/>
      <c r="AJ43" s="1719"/>
      <c r="AK43" s="1722"/>
      <c r="AL43" s="1722"/>
      <c r="AM43" s="1722"/>
      <c r="AN43" s="1722"/>
      <c r="AO43" s="1722"/>
      <c r="AP43" s="1727"/>
      <c r="AQ43" s="1719"/>
      <c r="AR43" s="1722"/>
      <c r="AS43" s="1722"/>
      <c r="AT43" s="1722"/>
      <c r="AU43" s="1722"/>
      <c r="AV43" s="1722"/>
      <c r="AW43" s="1753"/>
    </row>
    <row r="44" spans="3:51" ht="18" customHeight="1">
      <c r="C44" s="1706"/>
      <c r="D44" s="1710"/>
      <c r="E44" s="1710"/>
      <c r="F44" s="1710"/>
      <c r="G44" s="1714"/>
      <c r="H44" s="1720"/>
      <c r="I44" s="1723"/>
      <c r="J44" s="1723"/>
      <c r="K44" s="1723"/>
      <c r="L44" s="1723"/>
      <c r="M44" s="1728"/>
      <c r="N44" s="1720"/>
      <c r="O44" s="1723"/>
      <c r="P44" s="1723"/>
      <c r="Q44" s="1723"/>
      <c r="R44" s="1723"/>
      <c r="S44" s="1723"/>
      <c r="T44" s="1723"/>
      <c r="U44" s="1728"/>
      <c r="V44" s="1720"/>
      <c r="W44" s="1723"/>
      <c r="X44" s="1723"/>
      <c r="Y44" s="1723"/>
      <c r="Z44" s="1723"/>
      <c r="AA44" s="1723"/>
      <c r="AB44" s="1728"/>
      <c r="AC44" s="1720"/>
      <c r="AD44" s="1723"/>
      <c r="AE44" s="1723"/>
      <c r="AF44" s="1723"/>
      <c r="AG44" s="1723"/>
      <c r="AH44" s="1723"/>
      <c r="AI44" s="1728"/>
      <c r="AJ44" s="1720"/>
      <c r="AK44" s="1723"/>
      <c r="AL44" s="1723"/>
      <c r="AM44" s="1723"/>
      <c r="AN44" s="1723"/>
      <c r="AO44" s="1723"/>
      <c r="AP44" s="1728"/>
      <c r="AQ44" s="1720"/>
      <c r="AR44" s="1723"/>
      <c r="AS44" s="1723"/>
      <c r="AT44" s="1723"/>
      <c r="AU44" s="1723"/>
      <c r="AV44" s="1723"/>
      <c r="AW44" s="1754"/>
      <c r="AX44" s="1617"/>
      <c r="AY44" s="1617"/>
    </row>
    <row r="45" spans="3:51" ht="12" customHeight="1">
      <c r="F45" s="1591"/>
      <c r="G45" s="1591"/>
      <c r="H45" s="1591"/>
      <c r="I45" s="1591"/>
      <c r="J45" s="1591"/>
      <c r="K45" s="1591"/>
      <c r="L45" s="1591"/>
      <c r="M45" s="1591"/>
      <c r="N45" s="1591"/>
      <c r="O45" s="1591"/>
      <c r="P45" s="1591"/>
      <c r="Q45" s="1591"/>
      <c r="R45" s="1591"/>
      <c r="S45" s="1621" t="s">
        <v>839</v>
      </c>
      <c r="T45" s="1606"/>
      <c r="U45" s="1606"/>
      <c r="V45" s="1606"/>
      <c r="W45" s="1606"/>
      <c r="X45" s="1591"/>
      <c r="Y45" s="1591"/>
      <c r="Z45" s="1591"/>
      <c r="AA45" s="1591"/>
      <c r="AB45" s="1591"/>
      <c r="AC45" s="1591"/>
      <c r="AD45" s="1591"/>
      <c r="AE45" s="1591"/>
      <c r="AF45" s="1621" t="s">
        <v>319</v>
      </c>
      <c r="AG45" s="1606"/>
      <c r="AH45" s="1606"/>
      <c r="AI45" s="1606"/>
      <c r="AJ45" s="1606"/>
      <c r="AK45" s="1622"/>
      <c r="AL45" s="1591"/>
      <c r="AM45" s="1591"/>
      <c r="AN45" s="1591"/>
      <c r="AO45" s="1591"/>
      <c r="AP45" s="1591"/>
      <c r="AQ45" s="1591"/>
      <c r="AR45" s="1591"/>
      <c r="AS45" s="1591"/>
      <c r="AT45" s="1591"/>
      <c r="AU45" s="1591"/>
      <c r="AV45" s="1591"/>
      <c r="AW45" s="1591"/>
    </row>
    <row r="46" spans="3:51" ht="21" customHeight="1">
      <c r="C46" s="1587" t="s">
        <v>764</v>
      </c>
      <c r="D46" s="1587"/>
      <c r="E46" s="1591"/>
      <c r="F46" s="1592" t="s">
        <v>960</v>
      </c>
      <c r="G46" s="1592"/>
      <c r="H46" s="1592"/>
      <c r="I46" s="1592"/>
      <c r="J46" s="1592"/>
      <c r="K46" s="1592"/>
      <c r="L46" s="1592"/>
      <c r="M46" s="1587"/>
      <c r="N46" s="1587"/>
      <c r="O46" s="1587"/>
      <c r="P46" s="1587"/>
      <c r="Q46" s="1587"/>
      <c r="R46" s="1587"/>
      <c r="S46" s="1606"/>
      <c r="T46" s="1606"/>
      <c r="U46" s="1606"/>
      <c r="V46" s="1606"/>
      <c r="W46" s="1606"/>
      <c r="X46" s="1587"/>
      <c r="Y46" s="1587"/>
      <c r="Z46" s="1587"/>
      <c r="AA46" s="1587"/>
      <c r="AB46" s="1587"/>
      <c r="AC46" s="1587"/>
      <c r="AD46" s="1591" t="s">
        <v>18</v>
      </c>
      <c r="AE46" s="1620"/>
      <c r="AF46" s="1606"/>
      <c r="AG46" s="1606"/>
      <c r="AH46" s="1606"/>
      <c r="AI46" s="1606"/>
      <c r="AJ46" s="1606"/>
      <c r="AK46" s="1623"/>
      <c r="AL46" s="1623"/>
      <c r="AM46" s="1623"/>
      <c r="AN46" s="1623"/>
      <c r="AO46" s="1623"/>
      <c r="AP46" s="1623"/>
      <c r="AQ46" s="1623"/>
      <c r="AR46" s="1623"/>
      <c r="AS46" s="1623"/>
      <c r="AT46" s="1623"/>
      <c r="AU46" s="1623"/>
      <c r="AV46" s="1591" t="s">
        <v>206</v>
      </c>
      <c r="AW46" s="1591"/>
    </row>
    <row r="47" spans="3:51" ht="13.5" customHeight="1"/>
    <row r="48" spans="3:51" ht="13.5" customHeight="1"/>
    <row r="49" ht="13.5" customHeight="1"/>
    <row r="50" ht="13.5" customHeight="1"/>
  </sheetData>
  <mergeCells count="75">
    <mergeCell ref="BB1:BK1"/>
    <mergeCell ref="Q9:X9"/>
    <mergeCell ref="Q11:X11"/>
    <mergeCell ref="Q13:X13"/>
    <mergeCell ref="O19:AV19"/>
    <mergeCell ref="C21:D21"/>
    <mergeCell ref="F21:N21"/>
    <mergeCell ref="O21:AV21"/>
    <mergeCell ref="C23:D23"/>
    <mergeCell ref="F23:N23"/>
    <mergeCell ref="C25:D25"/>
    <mergeCell ref="F25:N25"/>
    <mergeCell ref="Z25:AA25"/>
    <mergeCell ref="AE25:AF25"/>
    <mergeCell ref="AJ25:AK25"/>
    <mergeCell ref="Z27:AA27"/>
    <mergeCell ref="AE27:AF27"/>
    <mergeCell ref="AJ27:AK27"/>
    <mergeCell ref="C29:D29"/>
    <mergeCell ref="F29:N29"/>
    <mergeCell ref="O29:AV29"/>
    <mergeCell ref="C31:D31"/>
    <mergeCell ref="F31:N31"/>
    <mergeCell ref="O31:AV31"/>
    <mergeCell ref="C33:D33"/>
    <mergeCell ref="F33:N33"/>
    <mergeCell ref="N35:U35"/>
    <mergeCell ref="N36:U36"/>
    <mergeCell ref="L37:M37"/>
    <mergeCell ref="T37:U37"/>
    <mergeCell ref="AA37:AB37"/>
    <mergeCell ref="AH37:AI37"/>
    <mergeCell ref="AV37:AW37"/>
    <mergeCell ref="H38:M38"/>
    <mergeCell ref="N38:U38"/>
    <mergeCell ref="V38:AB38"/>
    <mergeCell ref="AC38:AI38"/>
    <mergeCell ref="AQ38:AW38"/>
    <mergeCell ref="H39:M39"/>
    <mergeCell ref="H40:M40"/>
    <mergeCell ref="N40:U40"/>
    <mergeCell ref="V40:AB40"/>
    <mergeCell ref="AC40:AI40"/>
    <mergeCell ref="AJ40:AP40"/>
    <mergeCell ref="AQ40:AW40"/>
    <mergeCell ref="H42:M42"/>
    <mergeCell ref="N42:U42"/>
    <mergeCell ref="V42:AB42"/>
    <mergeCell ref="AC42:AI42"/>
    <mergeCell ref="AJ42:AP42"/>
    <mergeCell ref="AQ42:AW42"/>
    <mergeCell ref="H44:M44"/>
    <mergeCell ref="N44:U44"/>
    <mergeCell ref="V44:AB44"/>
    <mergeCell ref="AC44:AI44"/>
    <mergeCell ref="AJ44:AP44"/>
    <mergeCell ref="AQ44:AW44"/>
    <mergeCell ref="C46:D46"/>
    <mergeCell ref="F46:L46"/>
    <mergeCell ref="M46:R46"/>
    <mergeCell ref="X46:AC46"/>
    <mergeCell ref="AK46:AU46"/>
    <mergeCell ref="C35:G36"/>
    <mergeCell ref="H35:M36"/>
    <mergeCell ref="V35:AB36"/>
    <mergeCell ref="AC35:AI36"/>
    <mergeCell ref="AJ35:AP36"/>
    <mergeCell ref="AQ35:AW36"/>
    <mergeCell ref="C37:G38"/>
    <mergeCell ref="AJ37:AP38"/>
    <mergeCell ref="C39:G40"/>
    <mergeCell ref="C41:G42"/>
    <mergeCell ref="C43:G44"/>
    <mergeCell ref="S45:W46"/>
    <mergeCell ref="AF45:AJ46"/>
  </mergeCells>
  <phoneticPr fontId="23"/>
  <hyperlinks>
    <hyperlink ref="BB1:BK1" location="書類一覧!D110"/>
  </hyperlinks>
  <pageMargins left="0.87" right="0.45" top="1.03" bottom="0.45" header="0.51200000000000001" footer="0.38"/>
  <pageSetup paperSize="9" firstPageNumber="0" fitToWidth="1" fitToHeight="1" orientation="portrait" usePrinterDefaults="1" useFirstPageNumber="1"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2"/>
  <sheetData/>
  <phoneticPr fontId="23"/>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G32"/>
  <sheetViews>
    <sheetView showGridLines="0" view="pageBreakPreview" zoomScaleSheetLayoutView="100" workbookViewId="0">
      <selection activeCell="G20" sqref="G20"/>
    </sheetView>
  </sheetViews>
  <sheetFormatPr defaultColWidth="9" defaultRowHeight="21.75" customHeight="1"/>
  <cols>
    <col min="1" max="1" width="9" style="295" bestFit="1" customWidth="0"/>
    <col min="2" max="2" width="17.88671875" style="295" customWidth="1"/>
    <col min="3" max="3" width="8.44140625" style="295" customWidth="1"/>
    <col min="4" max="4" width="33.33203125" style="295" customWidth="1"/>
    <col min="5" max="5" width="17.88671875" style="295" customWidth="1"/>
    <col min="6" max="16384" width="9" style="295"/>
  </cols>
  <sheetData>
    <row r="1" spans="1:7" ht="15.75" customHeight="1">
      <c r="A1" s="295" t="s">
        <v>1238</v>
      </c>
    </row>
    <row r="2" spans="1:7" ht="15.75" customHeight="1"/>
    <row r="3" spans="1:7" ht="15.75" customHeight="1">
      <c r="D3" s="313" t="s">
        <v>12</v>
      </c>
      <c r="E3" s="313"/>
      <c r="G3" s="89" t="s">
        <v>747</v>
      </c>
    </row>
    <row r="4" spans="1:7" ht="15.75" customHeight="1"/>
    <row r="5" spans="1:7" ht="15.75" customHeight="1"/>
    <row r="6" spans="1:7" ht="15.75" customHeight="1"/>
    <row r="7" spans="1:7" ht="15.75" customHeight="1"/>
    <row r="8" spans="1:7" ht="25.5" customHeight="1">
      <c r="A8" s="306" t="s">
        <v>370</v>
      </c>
      <c r="B8" s="306"/>
      <c r="C8" s="306"/>
      <c r="D8" s="306"/>
      <c r="E8" s="306"/>
    </row>
    <row r="9" spans="1:7" ht="15.75" customHeight="1"/>
    <row r="10" spans="1:7" ht="15.75" customHeight="1"/>
    <row r="11" spans="1:7" ht="15.75" customHeight="1">
      <c r="B11" s="308" t="s">
        <v>523</v>
      </c>
      <c r="D11" s="295" t="s">
        <v>933</v>
      </c>
      <c r="G11" s="295" t="s">
        <v>933</v>
      </c>
    </row>
    <row r="12" spans="1:7" ht="21.75" customHeight="1">
      <c r="G12" s="295" t="s">
        <v>1115</v>
      </c>
    </row>
    <row r="13" spans="1:7" ht="21.75" customHeight="1">
      <c r="B13" s="308" t="s">
        <v>838</v>
      </c>
      <c r="C13" s="311"/>
      <c r="D13" s="311"/>
      <c r="E13" s="314" t="s">
        <v>259</v>
      </c>
      <c r="G13" s="295" t="s">
        <v>758</v>
      </c>
    </row>
    <row r="14" spans="1:7" ht="21.75" customHeight="1">
      <c r="B14" s="308"/>
      <c r="C14" s="311"/>
      <c r="D14" s="311"/>
      <c r="G14" s="295" t="s">
        <v>1110</v>
      </c>
    </row>
    <row r="15" spans="1:7" ht="21.75" customHeight="1">
      <c r="B15" s="308" t="s">
        <v>37</v>
      </c>
      <c r="C15" s="311"/>
      <c r="D15" s="311"/>
      <c r="G15" s="295" t="s">
        <v>190</v>
      </c>
    </row>
    <row r="16" spans="1:7" ht="21.75" customHeight="1">
      <c r="B16" s="308"/>
      <c r="C16" s="311"/>
      <c r="D16" s="311"/>
    </row>
    <row r="17" spans="1:5" ht="21.75" customHeight="1">
      <c r="A17" s="307"/>
      <c r="B17" s="308" t="s">
        <v>256</v>
      </c>
      <c r="C17" s="312" t="s">
        <v>28</v>
      </c>
      <c r="D17" s="311"/>
    </row>
    <row r="18" spans="1:5" ht="21.75" customHeight="1">
      <c r="B18" s="308"/>
      <c r="C18" s="311"/>
      <c r="D18" s="311"/>
    </row>
    <row r="19" spans="1:5" ht="21.75" customHeight="1">
      <c r="B19" s="308" t="s">
        <v>477</v>
      </c>
      <c r="C19" s="311"/>
      <c r="D19" s="311"/>
    </row>
    <row r="20" spans="1:5" ht="21.75" customHeight="1">
      <c r="B20" s="308"/>
      <c r="C20" s="311"/>
      <c r="D20" s="311"/>
    </row>
    <row r="21" spans="1:5" ht="21.75" customHeight="1">
      <c r="A21" s="307"/>
      <c r="B21" s="308" t="s">
        <v>440</v>
      </c>
      <c r="C21" s="312" t="s">
        <v>1111</v>
      </c>
      <c r="D21" s="311"/>
    </row>
    <row r="22" spans="1:5" ht="21.75" customHeight="1">
      <c r="B22" s="308"/>
      <c r="C22" s="311"/>
      <c r="D22" s="311"/>
    </row>
    <row r="23" spans="1:5" ht="21.75" customHeight="1">
      <c r="B23" s="308" t="s">
        <v>1113</v>
      </c>
      <c r="C23" s="312" t="s">
        <v>1111</v>
      </c>
      <c r="D23" s="311"/>
    </row>
    <row r="24" spans="1:5" ht="21.75" customHeight="1">
      <c r="B24" s="308"/>
      <c r="C24" s="311"/>
      <c r="D24" s="311"/>
    </row>
    <row r="27" spans="1:5" ht="21.75" customHeight="1">
      <c r="B27" s="309" t="s">
        <v>743</v>
      </c>
    </row>
    <row r="28" spans="1:5" ht="21.75" customHeight="1">
      <c r="B28" s="310" t="s">
        <v>406</v>
      </c>
      <c r="C28" s="310"/>
      <c r="D28" s="310"/>
      <c r="E28" s="310"/>
    </row>
    <row r="29" spans="1:5" ht="21.75" customHeight="1">
      <c r="B29" s="310" t="s">
        <v>1167</v>
      </c>
      <c r="C29" s="310"/>
      <c r="D29" s="310"/>
      <c r="E29" s="310"/>
    </row>
    <row r="31" spans="1:5" ht="21.75" customHeight="1">
      <c r="A31" s="295"/>
      <c r="B31" s="295"/>
      <c r="C31" s="295"/>
      <c r="D31" s="295"/>
      <c r="E31" s="295"/>
    </row>
    <row r="32" spans="1:5" ht="21.75" customHeight="1">
      <c r="A32" s="295"/>
      <c r="B32" s="295"/>
      <c r="C32" s="295"/>
      <c r="D32" s="295"/>
      <c r="E32" s="295"/>
    </row>
  </sheetData>
  <mergeCells count="3">
    <mergeCell ref="D3:E3"/>
    <mergeCell ref="B28:E28"/>
    <mergeCell ref="B29:E29"/>
  </mergeCells>
  <phoneticPr fontId="23"/>
  <dataValidations count="1">
    <dataValidation type="list" allowBlank="1" showDropDown="0" showInputMessage="1" showErrorMessage="1" sqref="D11">
      <formula1>$G$11:$G$15</formula1>
    </dataValidation>
  </dataValidations>
  <hyperlinks>
    <hyperlink ref="G3" location="書類一覧!D13"/>
  </hyperlinks>
  <pageMargins left="0.78740157480314965" right="0.59055118110236227" top="0.78740157480314965" bottom="0.78740157480314965" header="0.51181102362204722" footer="0.51181102362204722"/>
  <pageSetup paperSize="9" scale="97" firstPageNumber="0" fitToWidth="1" fitToHeight="1" orientation="portrait" usePrinterDefaults="1" useFirstPageNumber="1"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N49"/>
  <sheetViews>
    <sheetView showGridLines="0" view="pageBreakPreview" zoomScaleSheetLayoutView="100" workbookViewId="0">
      <selection activeCell="R22" sqref="R22"/>
    </sheetView>
  </sheetViews>
  <sheetFormatPr defaultColWidth="9" defaultRowHeight="13.2"/>
  <cols>
    <col min="1" max="13" width="7.33203125" style="295" customWidth="1"/>
    <col min="14" max="14" width="9" style="295" bestFit="1" customWidth="0"/>
    <col min="15" max="16384" width="9" style="295"/>
  </cols>
  <sheetData>
    <row r="1" spans="1:14">
      <c r="A1" s="295" t="s">
        <v>1424</v>
      </c>
    </row>
    <row r="3" spans="1:14" ht="19.2">
      <c r="A3" s="296" t="s">
        <v>313</v>
      </c>
      <c r="B3" s="296"/>
      <c r="C3" s="296"/>
      <c r="D3" s="296"/>
      <c r="E3" s="296"/>
      <c r="F3" s="296"/>
      <c r="G3" s="296"/>
      <c r="H3" s="296"/>
      <c r="I3" s="296"/>
      <c r="J3" s="296"/>
      <c r="K3" s="296"/>
      <c r="L3" s="296"/>
      <c r="M3" s="296"/>
      <c r="N3" s="89" t="s">
        <v>747</v>
      </c>
    </row>
    <row r="5" spans="1:14">
      <c r="B5" s="295" t="s">
        <v>120</v>
      </c>
    </row>
    <row r="6" spans="1:14">
      <c r="H6" s="295" t="s">
        <v>448</v>
      </c>
    </row>
    <row r="8" spans="1:14">
      <c r="B8" s="295" t="s">
        <v>83</v>
      </c>
      <c r="F8" s="295" t="s">
        <v>749</v>
      </c>
    </row>
    <row r="12" spans="1:14">
      <c r="G12" s="317"/>
    </row>
    <row r="13" spans="1:14">
      <c r="G13" s="295" t="s">
        <v>995</v>
      </c>
    </row>
    <row r="14" spans="1:14">
      <c r="K14" s="314" t="s">
        <v>1168</v>
      </c>
    </row>
    <row r="15" spans="1:14" ht="19.2">
      <c r="B15" s="296"/>
      <c r="C15" s="296"/>
      <c r="D15" s="297"/>
      <c r="E15" s="297"/>
      <c r="F15" s="297"/>
      <c r="G15" s="297"/>
      <c r="H15" s="297"/>
      <c r="I15" s="297"/>
      <c r="J15" s="297"/>
      <c r="L15" s="297"/>
      <c r="M15" s="297"/>
    </row>
    <row r="16" spans="1:14">
      <c r="I16" s="295" t="s">
        <v>134</v>
      </c>
    </row>
    <row r="18" spans="1:13" ht="21.9" customHeight="1"/>
    <row r="19" spans="1:13">
      <c r="B19" s="295" t="s">
        <v>697</v>
      </c>
    </row>
    <row r="21" spans="1:13">
      <c r="B21" s="295" t="s">
        <v>27</v>
      </c>
    </row>
    <row r="26" spans="1:13">
      <c r="A26" s="297" t="s">
        <v>87</v>
      </c>
      <c r="B26" s="297"/>
      <c r="C26" s="297"/>
      <c r="D26" s="297"/>
      <c r="E26" s="297"/>
      <c r="F26" s="297"/>
      <c r="G26" s="297"/>
      <c r="H26" s="297"/>
      <c r="I26" s="297"/>
      <c r="J26" s="297"/>
      <c r="K26" s="297"/>
      <c r="L26" s="297"/>
      <c r="M26" s="297"/>
    </row>
    <row r="29" spans="1:13" ht="22.5" customHeight="1">
      <c r="B29" s="295" t="s">
        <v>16</v>
      </c>
    </row>
    <row r="33" spans="1:10" ht="16.2">
      <c r="B33" s="316" t="s">
        <v>688</v>
      </c>
      <c r="C33" s="316"/>
      <c r="D33" s="316"/>
      <c r="E33" s="316"/>
      <c r="F33" s="316"/>
      <c r="G33" s="316"/>
      <c r="H33" s="316"/>
      <c r="I33" s="316"/>
      <c r="J33" s="316"/>
    </row>
    <row r="34" spans="1:10" ht="15.75" customHeight="1"/>
    <row r="35" spans="1:10" ht="15.75" customHeight="1"/>
    <row r="36" spans="1:10" ht="15.75" customHeight="1">
      <c r="B36" s="295" t="s">
        <v>1056</v>
      </c>
    </row>
    <row r="37" spans="1:10" ht="15.75" customHeight="1"/>
    <row r="38" spans="1:10" ht="15.75" customHeight="1"/>
    <row r="39" spans="1:10" ht="15.75" customHeight="1">
      <c r="B39" s="295" t="s">
        <v>868</v>
      </c>
    </row>
    <row r="40" spans="1:10" ht="15.75" customHeight="1"/>
    <row r="41" spans="1:10" ht="15.75" customHeight="1"/>
    <row r="42" spans="1:10" ht="15.75" customHeight="1">
      <c r="B42" s="295" t="s">
        <v>408</v>
      </c>
    </row>
    <row r="43" spans="1:10" ht="15.75" customHeight="1">
      <c r="A43" s="295" t="s">
        <v>471</v>
      </c>
    </row>
    <row r="44" spans="1:10" ht="15.75" customHeight="1"/>
    <row r="45" spans="1:10" ht="15.75" customHeight="1"/>
    <row r="46" spans="1:10" ht="15.75" customHeight="1">
      <c r="B46" s="295" t="s">
        <v>743</v>
      </c>
    </row>
    <row r="47" spans="1:10" ht="15.75" customHeight="1">
      <c r="B47" s="295" t="s">
        <v>1170</v>
      </c>
    </row>
    <row r="48" spans="1:10" ht="15.75" customHeight="1">
      <c r="B48" s="295" t="s">
        <v>996</v>
      </c>
    </row>
    <row r="49" spans="1:1" ht="15.75" customHeight="1">
      <c r="A49" s="315"/>
    </row>
    <row r="50" spans="1:1" ht="15.75" customHeight="1"/>
  </sheetData>
  <mergeCells count="1">
    <mergeCell ref="B33:J33"/>
  </mergeCells>
  <phoneticPr fontId="23"/>
  <hyperlinks>
    <hyperlink ref="N3" location="書類一覧!D16"/>
  </hyperlinks>
  <pageMargins left="0.70866141732283472" right="0.31496062992125984" top="0.74803149606299213" bottom="0.74803149606299213" header="0.31496062992125984" footer="0.31496062992125984"/>
  <pageSetup paperSize="9" scale="98" firstPageNumber="0" fitToWidth="1" fitToHeight="1" orientation="portrait" usePrinterDefaults="1"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N41"/>
  <sheetViews>
    <sheetView showGridLines="0" view="pageBreakPreview" zoomScaleSheetLayoutView="100" workbookViewId="0">
      <selection activeCell="N3" sqref="N3"/>
    </sheetView>
  </sheetViews>
  <sheetFormatPr defaultColWidth="9" defaultRowHeight="13.2"/>
  <cols>
    <col min="1" max="3" width="7.44140625" style="295" customWidth="1"/>
    <col min="4" max="4" width="2.6640625" style="295" customWidth="1"/>
    <col min="5" max="5" width="12.33203125" style="295" customWidth="1"/>
    <col min="6" max="13" width="7.44140625" style="295" customWidth="1"/>
    <col min="14" max="14" width="9" style="295" bestFit="1" customWidth="0"/>
    <col min="15" max="16384" width="9" style="295"/>
  </cols>
  <sheetData>
    <row r="1" spans="1:14">
      <c r="A1" s="295" t="s">
        <v>1079</v>
      </c>
    </row>
    <row r="3" spans="1:14">
      <c r="N3" s="89" t="s">
        <v>747</v>
      </c>
    </row>
    <row r="4" spans="1:14">
      <c r="I4" s="295" t="s">
        <v>12</v>
      </c>
    </row>
    <row r="6" spans="1:14">
      <c r="A6" s="295" t="s">
        <v>304</v>
      </c>
      <c r="E6" s="295" t="s">
        <v>749</v>
      </c>
    </row>
    <row r="10" spans="1:14">
      <c r="H10" s="295" t="s">
        <v>995</v>
      </c>
    </row>
    <row r="11" spans="1:14">
      <c r="K11" s="304" t="s">
        <v>1168</v>
      </c>
    </row>
    <row r="12" spans="1:14" ht="19.2">
      <c r="B12" s="296"/>
      <c r="C12" s="296"/>
      <c r="D12" s="297"/>
      <c r="E12" s="297"/>
      <c r="F12" s="297"/>
      <c r="G12" s="297"/>
      <c r="H12" s="297"/>
      <c r="I12" s="297"/>
      <c r="J12" s="297"/>
      <c r="L12" s="297"/>
      <c r="M12" s="297"/>
    </row>
    <row r="13" spans="1:14" ht="16.2">
      <c r="A13" s="316" t="s">
        <v>280</v>
      </c>
      <c r="B13" s="316"/>
      <c r="C13" s="316"/>
      <c r="D13" s="316"/>
      <c r="E13" s="316"/>
      <c r="F13" s="316"/>
      <c r="G13" s="316"/>
      <c r="H13" s="316"/>
      <c r="I13" s="316"/>
      <c r="J13" s="316"/>
      <c r="K13" s="316"/>
      <c r="L13" s="316"/>
    </row>
    <row r="14" spans="1:14" ht="24.75" customHeight="1">
      <c r="A14" s="318" t="s">
        <v>956</v>
      </c>
      <c r="B14" s="318"/>
      <c r="C14" s="318"/>
      <c r="D14" s="318"/>
      <c r="E14" s="318"/>
      <c r="F14" s="318"/>
      <c r="G14" s="318"/>
      <c r="H14" s="318"/>
      <c r="I14" s="318"/>
      <c r="J14" s="318"/>
      <c r="K14" s="318"/>
      <c r="L14" s="318"/>
    </row>
    <row r="16" spans="1:14" ht="22.5" customHeight="1">
      <c r="B16" s="319" t="s">
        <v>307</v>
      </c>
    </row>
    <row r="17" spans="1:13">
      <c r="A17" s="295" t="s">
        <v>167</v>
      </c>
    </row>
    <row r="19" spans="1:13" s="311" customFormat="1" ht="20.25" customHeight="1">
      <c r="B19" s="320" t="s">
        <v>469</v>
      </c>
      <c r="C19" s="320"/>
      <c r="D19" s="320"/>
      <c r="E19" s="320" t="s">
        <v>153</v>
      </c>
      <c r="F19" s="320" t="s">
        <v>809</v>
      </c>
      <c r="G19" s="320"/>
      <c r="H19" s="320" t="s">
        <v>732</v>
      </c>
      <c r="I19" s="320"/>
      <c r="J19" s="320" t="s">
        <v>814</v>
      </c>
      <c r="K19" s="320"/>
    </row>
    <row r="20" spans="1:13" ht="20.25" customHeight="1">
      <c r="B20" s="321"/>
      <c r="C20" s="324"/>
      <c r="D20" s="327"/>
      <c r="E20" s="330"/>
      <c r="F20" s="321"/>
      <c r="G20" s="327"/>
      <c r="H20" s="321"/>
      <c r="I20" s="327"/>
      <c r="J20" s="321"/>
      <c r="K20" s="327"/>
    </row>
    <row r="21" spans="1:13" ht="20.25" customHeight="1">
      <c r="B21" s="322"/>
      <c r="C21" s="325"/>
      <c r="D21" s="328"/>
      <c r="E21" s="331"/>
      <c r="F21" s="322"/>
      <c r="G21" s="328"/>
      <c r="H21" s="322"/>
      <c r="I21" s="328"/>
      <c r="J21" s="322"/>
      <c r="K21" s="328"/>
    </row>
    <row r="22" spans="1:13" ht="20.25" customHeight="1">
      <c r="A22" s="297"/>
      <c r="B22" s="322"/>
      <c r="C22" s="325"/>
      <c r="D22" s="328"/>
      <c r="E22" s="331"/>
      <c r="F22" s="322"/>
      <c r="G22" s="328"/>
      <c r="H22" s="322"/>
      <c r="I22" s="328"/>
      <c r="J22" s="322"/>
      <c r="K22" s="328"/>
      <c r="L22" s="297"/>
      <c r="M22" s="297"/>
    </row>
    <row r="23" spans="1:13" ht="20.25" customHeight="1">
      <c r="B23" s="322"/>
      <c r="C23" s="325"/>
      <c r="D23" s="328"/>
      <c r="E23" s="331"/>
      <c r="F23" s="322"/>
      <c r="G23" s="328"/>
      <c r="H23" s="322"/>
      <c r="I23" s="328"/>
      <c r="J23" s="322"/>
      <c r="K23" s="328"/>
    </row>
    <row r="24" spans="1:13" ht="20.25" customHeight="1">
      <c r="B24" s="322"/>
      <c r="C24" s="325"/>
      <c r="D24" s="328"/>
      <c r="E24" s="331"/>
      <c r="F24" s="322"/>
      <c r="G24" s="328"/>
      <c r="H24" s="322"/>
      <c r="I24" s="328"/>
      <c r="J24" s="322"/>
      <c r="K24" s="328"/>
    </row>
    <row r="25" spans="1:13" ht="20.25" customHeight="1">
      <c r="B25" s="322"/>
      <c r="C25" s="325"/>
      <c r="D25" s="328"/>
      <c r="E25" s="331"/>
      <c r="F25" s="322"/>
      <c r="G25" s="328"/>
      <c r="H25" s="322"/>
      <c r="I25" s="328"/>
      <c r="J25" s="322"/>
      <c r="K25" s="328"/>
    </row>
    <row r="26" spans="1:13" ht="20.25" customHeight="1">
      <c r="B26" s="322"/>
      <c r="C26" s="325"/>
      <c r="D26" s="328"/>
      <c r="E26" s="331"/>
      <c r="F26" s="322"/>
      <c r="G26" s="328"/>
      <c r="H26" s="322"/>
      <c r="I26" s="328"/>
      <c r="J26" s="322"/>
      <c r="K26" s="328"/>
    </row>
    <row r="27" spans="1:13" ht="20.25" customHeight="1">
      <c r="B27" s="322"/>
      <c r="C27" s="325"/>
      <c r="D27" s="328"/>
      <c r="E27" s="331"/>
      <c r="F27" s="322"/>
      <c r="G27" s="328"/>
      <c r="H27" s="322"/>
      <c r="I27" s="328"/>
      <c r="J27" s="322"/>
      <c r="K27" s="328"/>
    </row>
    <row r="28" spans="1:13" ht="20.25" customHeight="1">
      <c r="B28" s="322"/>
      <c r="C28" s="325"/>
      <c r="D28" s="328"/>
      <c r="E28" s="331"/>
      <c r="F28" s="322"/>
      <c r="G28" s="328"/>
      <c r="H28" s="322"/>
      <c r="I28" s="328"/>
      <c r="J28" s="322"/>
      <c r="K28" s="328"/>
    </row>
    <row r="29" spans="1:13" ht="20.25" customHeight="1">
      <c r="B29" s="322"/>
      <c r="C29" s="325"/>
      <c r="D29" s="328"/>
      <c r="E29" s="331"/>
      <c r="F29" s="322"/>
      <c r="G29" s="328"/>
      <c r="H29" s="322"/>
      <c r="I29" s="328"/>
      <c r="J29" s="322"/>
      <c r="K29" s="328"/>
    </row>
    <row r="30" spans="1:13" ht="20.25" customHeight="1">
      <c r="B30" s="322"/>
      <c r="C30" s="325"/>
      <c r="D30" s="328"/>
      <c r="E30" s="331"/>
      <c r="F30" s="322"/>
      <c r="G30" s="328"/>
      <c r="H30" s="322"/>
      <c r="I30" s="328"/>
      <c r="J30" s="322"/>
      <c r="K30" s="328"/>
    </row>
    <row r="31" spans="1:13" ht="20.25" customHeight="1">
      <c r="B31" s="322"/>
      <c r="C31" s="325"/>
      <c r="D31" s="328"/>
      <c r="E31" s="331"/>
      <c r="F31" s="322"/>
      <c r="G31" s="328"/>
      <c r="H31" s="322"/>
      <c r="I31" s="328"/>
      <c r="J31" s="322"/>
      <c r="K31" s="328"/>
    </row>
    <row r="32" spans="1:13" ht="20.25" customHeight="1">
      <c r="B32" s="322"/>
      <c r="C32" s="325"/>
      <c r="D32" s="328"/>
      <c r="E32" s="331"/>
      <c r="F32" s="322"/>
      <c r="G32" s="328"/>
      <c r="H32" s="322"/>
      <c r="I32" s="328"/>
      <c r="J32" s="322"/>
      <c r="K32" s="328"/>
    </row>
    <row r="33" spans="2:11" ht="20.25" customHeight="1">
      <c r="B33" s="322"/>
      <c r="C33" s="325"/>
      <c r="D33" s="328"/>
      <c r="E33" s="331"/>
      <c r="F33" s="322"/>
      <c r="G33" s="328"/>
      <c r="H33" s="322"/>
      <c r="I33" s="328"/>
      <c r="J33" s="322"/>
      <c r="K33" s="328"/>
    </row>
    <row r="34" spans="2:11" ht="20.25" customHeight="1">
      <c r="B34" s="322"/>
      <c r="C34" s="325"/>
      <c r="D34" s="328"/>
      <c r="E34" s="331"/>
      <c r="F34" s="322"/>
      <c r="G34" s="328"/>
      <c r="H34" s="322"/>
      <c r="I34" s="328"/>
      <c r="J34" s="322"/>
      <c r="K34" s="328"/>
    </row>
    <row r="35" spans="2:11" ht="20.25" customHeight="1">
      <c r="B35" s="322"/>
      <c r="C35" s="325"/>
      <c r="D35" s="328"/>
      <c r="E35" s="331"/>
      <c r="F35" s="322"/>
      <c r="G35" s="328"/>
      <c r="H35" s="322"/>
      <c r="I35" s="328"/>
      <c r="J35" s="322"/>
      <c r="K35" s="328"/>
    </row>
    <row r="36" spans="2:11" ht="20.25" customHeight="1">
      <c r="B36" s="322"/>
      <c r="C36" s="325"/>
      <c r="D36" s="328"/>
      <c r="E36" s="331"/>
      <c r="F36" s="322"/>
      <c r="G36" s="328"/>
      <c r="H36" s="322"/>
      <c r="I36" s="328"/>
      <c r="J36" s="322"/>
      <c r="K36" s="328"/>
    </row>
    <row r="37" spans="2:11" ht="20.25" customHeight="1">
      <c r="B37" s="322"/>
      <c r="C37" s="325"/>
      <c r="D37" s="328"/>
      <c r="E37" s="331"/>
      <c r="F37" s="322"/>
      <c r="G37" s="328"/>
      <c r="H37" s="322"/>
      <c r="I37" s="328"/>
      <c r="J37" s="322"/>
      <c r="K37" s="328"/>
    </row>
    <row r="38" spans="2:11" ht="20.25" customHeight="1">
      <c r="B38" s="322"/>
      <c r="C38" s="325"/>
      <c r="D38" s="328"/>
      <c r="E38" s="331"/>
      <c r="F38" s="322"/>
      <c r="G38" s="328"/>
      <c r="H38" s="322"/>
      <c r="I38" s="328"/>
      <c r="J38" s="322"/>
      <c r="K38" s="328"/>
    </row>
    <row r="39" spans="2:11" ht="20.25" customHeight="1">
      <c r="B39" s="322"/>
      <c r="C39" s="325"/>
      <c r="D39" s="328"/>
      <c r="E39" s="331"/>
      <c r="F39" s="322"/>
      <c r="G39" s="328"/>
      <c r="H39" s="322"/>
      <c r="I39" s="328"/>
      <c r="J39" s="322"/>
      <c r="K39" s="328"/>
    </row>
    <row r="40" spans="2:11" ht="20.25" customHeight="1">
      <c r="B40" s="322"/>
      <c r="C40" s="325"/>
      <c r="D40" s="328"/>
      <c r="E40" s="331"/>
      <c r="F40" s="322"/>
      <c r="G40" s="328"/>
      <c r="H40" s="322"/>
      <c r="I40" s="328"/>
      <c r="J40" s="322"/>
      <c r="K40" s="328"/>
    </row>
    <row r="41" spans="2:11" ht="20.25" customHeight="1">
      <c r="B41" s="323"/>
      <c r="C41" s="326"/>
      <c r="D41" s="329"/>
      <c r="E41" s="332"/>
      <c r="F41" s="323"/>
      <c r="G41" s="329"/>
      <c r="H41" s="323"/>
      <c r="I41" s="329"/>
      <c r="J41" s="323"/>
      <c r="K41" s="329"/>
    </row>
  </sheetData>
  <mergeCells count="94">
    <mergeCell ref="A13:L13"/>
    <mergeCell ref="A14:L14"/>
    <mergeCell ref="B19:D19"/>
    <mergeCell ref="F19:G19"/>
    <mergeCell ref="H19:I19"/>
    <mergeCell ref="J19:K19"/>
    <mergeCell ref="B20:D20"/>
    <mergeCell ref="F20:G20"/>
    <mergeCell ref="H20:I20"/>
    <mergeCell ref="J20:K20"/>
    <mergeCell ref="B21:D21"/>
    <mergeCell ref="F21:G21"/>
    <mergeCell ref="H21:I21"/>
    <mergeCell ref="J21:K21"/>
    <mergeCell ref="B22:D22"/>
    <mergeCell ref="F22:G22"/>
    <mergeCell ref="H22:I22"/>
    <mergeCell ref="J22:K22"/>
    <mergeCell ref="B23:D23"/>
    <mergeCell ref="F23:G23"/>
    <mergeCell ref="H23:I23"/>
    <mergeCell ref="J23:K23"/>
    <mergeCell ref="B24:D24"/>
    <mergeCell ref="F24:G24"/>
    <mergeCell ref="H24:I24"/>
    <mergeCell ref="J24:K24"/>
    <mergeCell ref="B25:D25"/>
    <mergeCell ref="F25:G25"/>
    <mergeCell ref="H25:I25"/>
    <mergeCell ref="J25:K25"/>
    <mergeCell ref="B26:D26"/>
    <mergeCell ref="F26:G26"/>
    <mergeCell ref="H26:I26"/>
    <mergeCell ref="J26:K26"/>
    <mergeCell ref="B27:D27"/>
    <mergeCell ref="F27:G27"/>
    <mergeCell ref="H27:I27"/>
    <mergeCell ref="J27:K27"/>
    <mergeCell ref="B28:D28"/>
    <mergeCell ref="F28:G28"/>
    <mergeCell ref="H28:I28"/>
    <mergeCell ref="J28:K28"/>
    <mergeCell ref="B29:D29"/>
    <mergeCell ref="F29:G29"/>
    <mergeCell ref="H29:I29"/>
    <mergeCell ref="J29:K29"/>
    <mergeCell ref="B30:D30"/>
    <mergeCell ref="F30:G30"/>
    <mergeCell ref="H30:I30"/>
    <mergeCell ref="J30:K30"/>
    <mergeCell ref="B31:D31"/>
    <mergeCell ref="F31:G31"/>
    <mergeCell ref="H31:I31"/>
    <mergeCell ref="J31:K31"/>
    <mergeCell ref="B32:D32"/>
    <mergeCell ref="F32:G32"/>
    <mergeCell ref="H32:I32"/>
    <mergeCell ref="J32:K32"/>
    <mergeCell ref="B33:D33"/>
    <mergeCell ref="F33:G33"/>
    <mergeCell ref="H33:I33"/>
    <mergeCell ref="J33:K33"/>
    <mergeCell ref="B34:D34"/>
    <mergeCell ref="F34:G34"/>
    <mergeCell ref="H34:I34"/>
    <mergeCell ref="J34:K34"/>
    <mergeCell ref="B35:D35"/>
    <mergeCell ref="F35:G35"/>
    <mergeCell ref="H35:I35"/>
    <mergeCell ref="J35:K35"/>
    <mergeCell ref="B36:D36"/>
    <mergeCell ref="F36:G36"/>
    <mergeCell ref="H36:I36"/>
    <mergeCell ref="J36:K36"/>
    <mergeCell ref="B37:D37"/>
    <mergeCell ref="F37:G37"/>
    <mergeCell ref="H37:I37"/>
    <mergeCell ref="J37:K37"/>
    <mergeCell ref="B38:D38"/>
    <mergeCell ref="F38:G38"/>
    <mergeCell ref="H38:I38"/>
    <mergeCell ref="J38:K38"/>
    <mergeCell ref="B39:D39"/>
    <mergeCell ref="F39:G39"/>
    <mergeCell ref="H39:I39"/>
    <mergeCell ref="J39:K39"/>
    <mergeCell ref="B40:D40"/>
    <mergeCell ref="F40:G40"/>
    <mergeCell ref="H40:I40"/>
    <mergeCell ref="J40:K40"/>
    <mergeCell ref="B41:D41"/>
    <mergeCell ref="F41:G41"/>
    <mergeCell ref="H41:I41"/>
    <mergeCell ref="J41:K41"/>
  </mergeCells>
  <phoneticPr fontId="23"/>
  <hyperlinks>
    <hyperlink ref="N3" location="書類一覧!D18"/>
  </hyperlinks>
  <pageMargins left="0.9" right="0.36" top="0.98425196850393692" bottom="0.98425196850393692" header="0.51181102362204722" footer="0.51181102362204722"/>
  <pageSetup paperSize="9" firstPageNumber="0" fitToWidth="1" fitToHeight="1" orientation="portrait" usePrinterDefaults="1"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O47"/>
  <sheetViews>
    <sheetView showGridLines="0" view="pageBreakPreview" zoomScaleSheetLayoutView="100" workbookViewId="0"/>
  </sheetViews>
  <sheetFormatPr defaultColWidth="6.77734375" defaultRowHeight="15.75" customHeight="1"/>
  <cols>
    <col min="1" max="1" width="2.33203125" style="333" customWidth="1"/>
    <col min="2" max="2" width="10.33203125" style="333" customWidth="1"/>
    <col min="3" max="4" width="5.77734375" style="333" customWidth="1"/>
    <col min="5" max="6" width="2.88671875" style="333" customWidth="1"/>
    <col min="7" max="8" width="11.33203125" style="333" customWidth="1"/>
    <col min="9" max="11" width="2.88671875" style="333" customWidth="1"/>
    <col min="12" max="12" width="24.77734375" style="333" customWidth="1"/>
    <col min="13" max="13" width="6.77734375" style="333" bestFit="1" customWidth="0"/>
    <col min="14" max="16384" width="6.77734375" style="333"/>
  </cols>
  <sheetData>
    <row r="1" spans="1:15" ht="15.75" customHeight="1">
      <c r="A1" s="333" t="s">
        <v>1078</v>
      </c>
    </row>
    <row r="2" spans="1:15" ht="15.75" customHeight="1">
      <c r="N2" s="89" t="s">
        <v>747</v>
      </c>
      <c r="O2" s="9"/>
    </row>
    <row r="4" spans="1:15" ht="15.75" customHeight="1">
      <c r="L4" s="369" t="s">
        <v>12</v>
      </c>
    </row>
    <row r="6" spans="1:15" ht="15.75" customHeight="1">
      <c r="B6" s="333" t="s">
        <v>63</v>
      </c>
      <c r="F6" s="333" t="s">
        <v>749</v>
      </c>
    </row>
    <row r="9" spans="1:15" ht="15.75" customHeight="1">
      <c r="H9" s="333" t="s">
        <v>995</v>
      </c>
    </row>
    <row r="10" spans="1:15" ht="15.75" customHeight="1">
      <c r="L10" s="304" t="s">
        <v>1156</v>
      </c>
    </row>
    <row r="13" spans="1:15" ht="19.2">
      <c r="D13" s="355" t="s">
        <v>787</v>
      </c>
      <c r="E13" s="355"/>
      <c r="F13" s="355"/>
      <c r="G13" s="355"/>
      <c r="H13" s="355"/>
      <c r="I13" s="355"/>
    </row>
    <row r="16" spans="1:15" ht="15.75" customHeight="1">
      <c r="A16" s="334" t="s">
        <v>236</v>
      </c>
      <c r="B16" s="334"/>
      <c r="C16" s="347"/>
      <c r="D16" s="347"/>
      <c r="E16" s="347"/>
      <c r="F16" s="347"/>
      <c r="G16" s="347"/>
      <c r="H16" s="347"/>
      <c r="I16" s="347"/>
      <c r="J16" s="347"/>
    </row>
    <row r="17" spans="1:12" ht="15.75" customHeight="1">
      <c r="C17" s="348"/>
      <c r="D17" s="348"/>
      <c r="E17" s="348"/>
      <c r="F17" s="348"/>
      <c r="G17" s="348"/>
      <c r="H17" s="348"/>
      <c r="I17" s="348"/>
      <c r="J17" s="348"/>
    </row>
    <row r="19" spans="1:12" ht="15.75" customHeight="1">
      <c r="A19" s="335" t="s">
        <v>1119</v>
      </c>
      <c r="B19" s="338"/>
      <c r="C19" s="338"/>
      <c r="D19" s="356"/>
      <c r="H19" s="334"/>
      <c r="I19" s="334"/>
      <c r="J19" s="334"/>
      <c r="K19" s="334"/>
      <c r="L19" s="370" t="s">
        <v>1120</v>
      </c>
    </row>
    <row r="20" spans="1:12" ht="15.75" customHeight="1">
      <c r="A20" s="336" t="s">
        <v>429</v>
      </c>
      <c r="B20" s="339"/>
      <c r="C20" s="339" t="s">
        <v>173</v>
      </c>
      <c r="D20" s="357"/>
      <c r="H20" s="364"/>
      <c r="L20" s="371" t="s">
        <v>816</v>
      </c>
    </row>
    <row r="21" spans="1:12" ht="15.75" customHeight="1">
      <c r="A21" s="336" t="s">
        <v>80</v>
      </c>
      <c r="B21" s="339"/>
      <c r="C21" s="339"/>
      <c r="D21" s="357"/>
      <c r="H21" s="364"/>
      <c r="L21" s="371" t="s">
        <v>173</v>
      </c>
    </row>
    <row r="22" spans="1:12" ht="15.75" customHeight="1">
      <c r="A22" s="336" t="s">
        <v>287</v>
      </c>
      <c r="B22" s="339"/>
      <c r="C22" s="339"/>
      <c r="D22" s="357"/>
      <c r="E22" s="334"/>
      <c r="F22" s="334"/>
      <c r="G22" s="363" t="s">
        <v>566</v>
      </c>
      <c r="H22" s="362"/>
      <c r="I22" s="334"/>
      <c r="J22" s="334"/>
      <c r="L22" s="372" t="s">
        <v>822</v>
      </c>
    </row>
    <row r="23" spans="1:12" ht="15.75" customHeight="1">
      <c r="A23" s="336" t="s">
        <v>540</v>
      </c>
      <c r="B23" s="339"/>
      <c r="C23" s="339"/>
      <c r="D23" s="357"/>
      <c r="G23" s="336"/>
      <c r="H23" s="357"/>
      <c r="K23" s="364"/>
    </row>
    <row r="24" spans="1:12" ht="15.75" customHeight="1">
      <c r="A24" s="336" t="s">
        <v>91</v>
      </c>
      <c r="B24" s="339"/>
      <c r="C24" s="339"/>
      <c r="D24" s="357"/>
      <c r="G24" s="336" t="s">
        <v>173</v>
      </c>
      <c r="H24" s="357"/>
      <c r="K24" s="367"/>
      <c r="L24" s="370" t="s">
        <v>727</v>
      </c>
    </row>
    <row r="25" spans="1:12" ht="15.75" customHeight="1">
      <c r="A25" s="336" t="s">
        <v>123</v>
      </c>
      <c r="B25" s="339"/>
      <c r="C25" s="339"/>
      <c r="D25" s="357"/>
      <c r="G25" s="336" t="s">
        <v>3</v>
      </c>
      <c r="H25" s="357"/>
      <c r="K25" s="364"/>
      <c r="L25" s="371" t="s">
        <v>816</v>
      </c>
    </row>
    <row r="26" spans="1:12" ht="15.75" customHeight="1">
      <c r="A26" s="336" t="s">
        <v>335</v>
      </c>
      <c r="B26" s="339"/>
      <c r="C26" s="339"/>
      <c r="D26" s="357"/>
      <c r="G26" s="337"/>
      <c r="H26" s="358"/>
      <c r="K26" s="364"/>
      <c r="L26" s="371" t="s">
        <v>173</v>
      </c>
    </row>
    <row r="27" spans="1:12" ht="15.75" customHeight="1">
      <c r="A27" s="336" t="s">
        <v>823</v>
      </c>
      <c r="B27" s="339"/>
      <c r="C27" s="339"/>
      <c r="D27" s="357"/>
      <c r="H27" s="364"/>
      <c r="K27" s="364"/>
      <c r="L27" s="372" t="s">
        <v>822</v>
      </c>
    </row>
    <row r="28" spans="1:12" ht="15.75" customHeight="1">
      <c r="A28" s="336" t="s">
        <v>558</v>
      </c>
      <c r="B28" s="339"/>
      <c r="C28" s="339"/>
      <c r="D28" s="357"/>
      <c r="G28" s="363" t="s">
        <v>595</v>
      </c>
      <c r="H28" s="362"/>
      <c r="K28" s="364"/>
    </row>
    <row r="29" spans="1:12" ht="15.75" customHeight="1">
      <c r="A29" s="337"/>
      <c r="B29" s="340"/>
      <c r="C29" s="340"/>
      <c r="D29" s="358"/>
      <c r="G29" s="336"/>
      <c r="H29" s="357"/>
      <c r="K29" s="367"/>
      <c r="L29" s="370" t="s">
        <v>57</v>
      </c>
    </row>
    <row r="30" spans="1:12" ht="15.75" customHeight="1">
      <c r="G30" s="336" t="s">
        <v>173</v>
      </c>
      <c r="H30" s="357"/>
      <c r="L30" s="371" t="s">
        <v>816</v>
      </c>
    </row>
    <row r="31" spans="1:12" ht="15.75" customHeight="1">
      <c r="G31" s="336" t="s">
        <v>3</v>
      </c>
      <c r="H31" s="357"/>
      <c r="L31" s="371" t="s">
        <v>173</v>
      </c>
    </row>
    <row r="32" spans="1:12" ht="15.75" customHeight="1">
      <c r="G32" s="337"/>
      <c r="H32" s="358"/>
      <c r="L32" s="372" t="s">
        <v>822</v>
      </c>
    </row>
    <row r="33" spans="2:12" ht="15.75" customHeight="1">
      <c r="H33" s="364"/>
    </row>
    <row r="34" spans="2:12" ht="15.75" customHeight="1">
      <c r="G34" s="345" t="s">
        <v>799</v>
      </c>
      <c r="H34" s="362"/>
      <c r="I34" s="334"/>
      <c r="J34" s="334"/>
      <c r="K34" s="334"/>
      <c r="L34" s="370" t="s">
        <v>853</v>
      </c>
    </row>
    <row r="35" spans="2:12" ht="15.75" customHeight="1">
      <c r="B35" s="341" t="s">
        <v>1200</v>
      </c>
      <c r="C35" s="349"/>
      <c r="D35" s="359"/>
      <c r="E35" s="334"/>
      <c r="F35" s="334"/>
      <c r="G35" s="336" t="s">
        <v>816</v>
      </c>
      <c r="H35" s="357"/>
      <c r="J35" s="364"/>
      <c r="L35" s="371" t="s">
        <v>816</v>
      </c>
    </row>
    <row r="36" spans="2:12" ht="15.75" customHeight="1">
      <c r="B36" s="342" t="s">
        <v>173</v>
      </c>
      <c r="C36" s="350"/>
      <c r="D36" s="360"/>
      <c r="G36" s="336" t="s">
        <v>173</v>
      </c>
      <c r="H36" s="357"/>
      <c r="J36" s="364"/>
      <c r="L36" s="371" t="s">
        <v>173</v>
      </c>
    </row>
    <row r="37" spans="2:12" ht="15.75" customHeight="1">
      <c r="B37" s="336" t="s">
        <v>3</v>
      </c>
      <c r="C37" s="339"/>
      <c r="D37" s="357"/>
      <c r="G37" s="336" t="s">
        <v>3</v>
      </c>
      <c r="H37" s="357"/>
      <c r="J37" s="364"/>
      <c r="L37" s="371" t="s">
        <v>3</v>
      </c>
    </row>
    <row r="38" spans="2:12" ht="15.75" customHeight="1">
      <c r="B38" s="343"/>
      <c r="C38" s="351"/>
      <c r="D38" s="361"/>
      <c r="G38" s="343"/>
      <c r="H38" s="361"/>
      <c r="J38" s="364"/>
      <c r="L38" s="372"/>
    </row>
    <row r="39" spans="2:12" ht="15.75" customHeight="1">
      <c r="B39" s="344"/>
      <c r="C39" s="352"/>
      <c r="D39" s="344"/>
      <c r="G39" s="333"/>
      <c r="H39" s="333"/>
      <c r="J39" s="364"/>
    </row>
    <row r="40" spans="2:12" ht="15.75" customHeight="1">
      <c r="B40" s="345" t="s">
        <v>1020</v>
      </c>
      <c r="C40" s="353"/>
      <c r="D40" s="362"/>
      <c r="G40" s="345" t="s">
        <v>669</v>
      </c>
      <c r="H40" s="362"/>
      <c r="I40" s="365"/>
      <c r="J40" s="367"/>
      <c r="K40" s="334"/>
      <c r="L40" s="370" t="s">
        <v>1201</v>
      </c>
    </row>
    <row r="41" spans="2:12" ht="15.75" customHeight="1">
      <c r="B41" s="336" t="s">
        <v>33</v>
      </c>
      <c r="C41" s="339"/>
      <c r="D41" s="357"/>
      <c r="G41" s="336" t="s">
        <v>816</v>
      </c>
      <c r="H41" s="357"/>
      <c r="I41" s="366"/>
      <c r="L41" s="371" t="s">
        <v>816</v>
      </c>
    </row>
    <row r="42" spans="2:12" ht="15.75" customHeight="1">
      <c r="B42" s="336" t="s">
        <v>776</v>
      </c>
      <c r="C42" s="339"/>
      <c r="D42" s="357"/>
      <c r="G42" s="336" t="s">
        <v>173</v>
      </c>
      <c r="H42" s="357"/>
      <c r="L42" s="371" t="s">
        <v>173</v>
      </c>
    </row>
    <row r="43" spans="2:12" ht="15.75" customHeight="1">
      <c r="B43" s="336"/>
      <c r="C43" s="339"/>
      <c r="D43" s="357"/>
      <c r="G43" s="336" t="s">
        <v>3</v>
      </c>
      <c r="H43" s="357"/>
      <c r="L43" s="371" t="s">
        <v>3</v>
      </c>
    </row>
    <row r="44" spans="2:12" ht="15.75" customHeight="1">
      <c r="B44" s="337"/>
      <c r="C44" s="340"/>
      <c r="D44" s="358"/>
      <c r="G44" s="343"/>
      <c r="H44" s="361"/>
      <c r="L44" s="372"/>
    </row>
    <row r="45" spans="2:12" ht="15.75" customHeight="1">
      <c r="J45" s="368"/>
      <c r="K45" s="368"/>
      <c r="L45" s="368"/>
    </row>
    <row r="46" spans="2:12" ht="15.75" customHeight="1">
      <c r="B46" s="333" t="s">
        <v>594</v>
      </c>
      <c r="C46" s="354"/>
      <c r="D46" s="354"/>
      <c r="E46" s="354"/>
      <c r="F46" s="354"/>
      <c r="G46" s="354"/>
    </row>
    <row r="47" spans="2:12" ht="15.75" customHeight="1">
      <c r="B47" s="346" t="s">
        <v>953</v>
      </c>
      <c r="C47" s="346"/>
      <c r="D47" s="346"/>
      <c r="E47" s="346"/>
      <c r="F47" s="346"/>
      <c r="G47" s="346"/>
      <c r="H47" s="346"/>
    </row>
  </sheetData>
  <mergeCells count="53">
    <mergeCell ref="N2:O2"/>
    <mergeCell ref="D13:I13"/>
    <mergeCell ref="C16:J16"/>
    <mergeCell ref="A19:D19"/>
    <mergeCell ref="A20:B20"/>
    <mergeCell ref="C20:D20"/>
    <mergeCell ref="A21:B21"/>
    <mergeCell ref="C21:D21"/>
    <mergeCell ref="A22:B22"/>
    <mergeCell ref="C22:D22"/>
    <mergeCell ref="A23:B23"/>
    <mergeCell ref="C23:D23"/>
    <mergeCell ref="A24:B24"/>
    <mergeCell ref="C24:D24"/>
    <mergeCell ref="G24:H24"/>
    <mergeCell ref="A25:B25"/>
    <mergeCell ref="C25:D25"/>
    <mergeCell ref="G25:H25"/>
    <mergeCell ref="A26:B26"/>
    <mergeCell ref="C26:D26"/>
    <mergeCell ref="G26:H26"/>
    <mergeCell ref="A27:B27"/>
    <mergeCell ref="C27:D27"/>
    <mergeCell ref="A28:B28"/>
    <mergeCell ref="C28:D28"/>
    <mergeCell ref="A29:B29"/>
    <mergeCell ref="C29:D29"/>
    <mergeCell ref="G30:H30"/>
    <mergeCell ref="G31:H31"/>
    <mergeCell ref="G32:H32"/>
    <mergeCell ref="G34:H34"/>
    <mergeCell ref="B35:D35"/>
    <mergeCell ref="G35:H35"/>
    <mergeCell ref="B36:D36"/>
    <mergeCell ref="G36:H36"/>
    <mergeCell ref="B37:D37"/>
    <mergeCell ref="G37:H37"/>
    <mergeCell ref="B38:D38"/>
    <mergeCell ref="G38:H38"/>
    <mergeCell ref="G39:H39"/>
    <mergeCell ref="B40:D40"/>
    <mergeCell ref="G40:H40"/>
    <mergeCell ref="B41:D41"/>
    <mergeCell ref="G41:H41"/>
    <mergeCell ref="B42:D42"/>
    <mergeCell ref="G42:H42"/>
    <mergeCell ref="B43:D43"/>
    <mergeCell ref="G43:H43"/>
    <mergeCell ref="B44:D44"/>
    <mergeCell ref="G44:H44"/>
    <mergeCell ref="B47:H47"/>
    <mergeCell ref="G22:H23"/>
    <mergeCell ref="G28:H29"/>
  </mergeCells>
  <phoneticPr fontId="23"/>
  <hyperlinks>
    <hyperlink ref="N2" location="書類一覧!D20"/>
  </hyperlinks>
  <pageMargins left="0.78700000000000003" right="0.78700000000000003" top="0.98400000000000021" bottom="0.98400000000000021" header="0.51200000000000001" footer="0.51200000000000001"/>
  <pageSetup paperSize="9" firstPageNumber="0" fitToWidth="1" fitToHeight="1" orientation="portrait" usePrinterDefaults="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52</vt:i4>
      </vt:variant>
    </vt:vector>
  </HeadingPairs>
  <TitlesOfParts>
    <vt:vector size="52" baseType="lpstr">
      <vt:lpstr xml:space="preserve">表紙 </vt:lpstr>
      <vt:lpstr>【概要版】</vt:lpstr>
      <vt:lpstr>書類一覧</vt:lpstr>
      <vt:lpstr>様式-1</vt:lpstr>
      <vt:lpstr>様式-4</vt:lpstr>
      <vt:lpstr>様式-5</vt:lpstr>
      <vt:lpstr>様式-8</vt:lpstr>
      <vt:lpstr>様式-10</vt:lpstr>
      <vt:lpstr>様式-12</vt:lpstr>
      <vt:lpstr>様式-13</vt:lpstr>
      <vt:lpstr>様式-14</vt:lpstr>
      <vt:lpstr>様式-15</vt:lpstr>
      <vt:lpstr>様式-19</vt:lpstr>
      <vt:lpstr>様式 19-1</vt:lpstr>
      <vt:lpstr>様式-22</vt:lpstr>
      <vt:lpstr>様式-23</vt:lpstr>
      <vt:lpstr>様式-26</vt:lpstr>
      <vt:lpstr>様式-27</vt:lpstr>
      <vt:lpstr>様式-29</vt:lpstr>
      <vt:lpstr>様式ｰ30</vt:lpstr>
      <vt:lpstr>様式-39</vt:lpstr>
      <vt:lpstr>様式-40</vt:lpstr>
      <vt:lpstr>様式-41</vt:lpstr>
      <vt:lpstr>様式-48</vt:lpstr>
      <vt:lpstr>様式-49</vt:lpstr>
      <vt:lpstr>様式-50</vt:lpstr>
      <vt:lpstr>様式-51</vt:lpstr>
      <vt:lpstr>様式-52</vt:lpstr>
      <vt:lpstr>様式-54</vt:lpstr>
      <vt:lpstr>様式-54-1</vt:lpstr>
      <vt:lpstr>様式-64</vt:lpstr>
      <vt:lpstr>様式-65</vt:lpstr>
      <vt:lpstr>様式-66</vt:lpstr>
      <vt:lpstr>様式-68</vt:lpstr>
      <vt:lpstr>様式-69</vt:lpstr>
      <vt:lpstr>様式-70-2</vt:lpstr>
      <vt:lpstr>様式ｰ10(1)</vt:lpstr>
      <vt:lpstr>様式-74</vt:lpstr>
      <vt:lpstr>様式-75</vt:lpstr>
      <vt:lpstr>様式-77</vt:lpstr>
      <vt:lpstr>No-78</vt:lpstr>
      <vt:lpstr>No81</vt:lpstr>
      <vt:lpstr>No82</vt:lpstr>
      <vt:lpstr>No83</vt:lpstr>
      <vt:lpstr>不要No84</vt:lpstr>
      <vt:lpstr>様式-90</vt:lpstr>
      <vt:lpstr>No93</vt:lpstr>
      <vt:lpstr>No94</vt:lpstr>
      <vt:lpstr>No95</vt:lpstr>
      <vt:lpstr>No96</vt:lpstr>
      <vt:lpstr>No100</vt: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2012-12-14T08:11:30Z</cp:lastPrinted>
  <dcterms:created xsi:type="dcterms:W3CDTF">2023-05-31T04:33:58Z</dcterms:created>
  <dcterms:modified xsi:type="dcterms:W3CDTF">2026-04-28T01:52:42Z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2026-04-28T01:52:42Z</vt:filetime>
  </property>
</Properties>
</file>