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0005.KOMORO\Desktop\統計小諸 HP2018\"/>
    </mc:Choice>
  </mc:AlternateContent>
  <bookViews>
    <workbookView xWindow="360" yWindow="45" windowWidth="28035" windowHeight="12105"/>
  </bookViews>
  <sheets>
    <sheet name="表名" sheetId="2" r:id="rId1"/>
    <sheet name="120" sheetId="1" r:id="rId2"/>
    <sheet name="121" sheetId="5" r:id="rId3"/>
    <sheet name="122" sheetId="4" r:id="rId4"/>
    <sheet name="123" sheetId="3" r:id="rId5"/>
  </sheets>
  <definedNames>
    <definedName name="_xlnm.Print_Area" localSheetId="1">'120'!#REF!</definedName>
  </definedNames>
  <calcPr calcId="152511"/>
</workbook>
</file>

<file path=xl/calcChain.xml><?xml version="1.0" encoding="utf-8"?>
<calcChain xmlns="http://schemas.openxmlformats.org/spreadsheetml/2006/main">
  <c r="F14" i="5" l="1"/>
  <c r="F10" i="5"/>
</calcChain>
</file>

<file path=xl/sharedStrings.xml><?xml version="1.0" encoding="utf-8"?>
<sst xmlns="http://schemas.openxmlformats.org/spreadsheetml/2006/main" count="96" uniqueCount="60">
  <si>
    <t>24年度</t>
    <rPh sb="2" eb="4">
      <t>ネンド</t>
    </rPh>
    <phoneticPr fontId="3"/>
  </si>
  <si>
    <t>23年度</t>
    <rPh sb="2" eb="4">
      <t>ネンド</t>
    </rPh>
    <phoneticPr fontId="6"/>
  </si>
  <si>
    <t>22年度</t>
    <rPh sb="2" eb="4">
      <t>ネンド</t>
    </rPh>
    <phoneticPr fontId="6"/>
  </si>
  <si>
    <t>22年度</t>
    <rPh sb="2" eb="3">
      <t>ネン</t>
    </rPh>
    <rPh sb="3" eb="4">
      <t>ド</t>
    </rPh>
    <phoneticPr fontId="6"/>
  </si>
  <si>
    <t>23年度</t>
    <rPh sb="2" eb="4">
      <t>ネンド</t>
    </rPh>
    <phoneticPr fontId="3"/>
  </si>
  <si>
    <t>資料：長野都市ガス株式会社東信支店</t>
    <rPh sb="3" eb="5">
      <t>ナガノ</t>
    </rPh>
    <rPh sb="5" eb="7">
      <t>トシ</t>
    </rPh>
    <rPh sb="9" eb="13">
      <t>カブシキガイシャ</t>
    </rPh>
    <rPh sb="13" eb="14">
      <t>ヒガシ</t>
    </rPh>
    <rPh sb="14" eb="15">
      <t>シン</t>
    </rPh>
    <rPh sb="15" eb="17">
      <t>シテン</t>
    </rPh>
    <phoneticPr fontId="6"/>
  </si>
  <si>
    <t>総　数</t>
    <rPh sb="0" eb="1">
      <t>フサ</t>
    </rPh>
    <rPh sb="2" eb="3">
      <t>カズ</t>
    </rPh>
    <phoneticPr fontId="3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</si>
  <si>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</si>
  <si>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</si>
  <si>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</si>
  <si>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</si>
  <si>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25年度</t>
    <rPh sb="2" eb="4">
      <t>ネンド</t>
    </rPh>
    <phoneticPr fontId="3"/>
  </si>
  <si>
    <t>資料：生活環境課</t>
    <rPh sb="3" eb="5">
      <t>セイカツ</t>
    </rPh>
    <rPh sb="5" eb="7">
      <t>カンキョウ</t>
    </rPh>
    <phoneticPr fontId="6"/>
  </si>
  <si>
    <t>合　計
(件数)</t>
    <rPh sb="5" eb="7">
      <t>ケンスウ</t>
    </rPh>
    <phoneticPr fontId="6"/>
  </si>
  <si>
    <t>23年度</t>
    <rPh sb="2" eb="3">
      <t>ネン</t>
    </rPh>
    <rPh sb="3" eb="4">
      <t>ド</t>
    </rPh>
    <phoneticPr fontId="6"/>
  </si>
  <si>
    <t>26年度</t>
    <rPh sb="2" eb="4">
      <t>ネンド</t>
    </rPh>
    <phoneticPr fontId="3"/>
  </si>
  <si>
    <t>120　ガス需要（都市ガス）の状況</t>
    <phoneticPr fontId="3"/>
  </si>
  <si>
    <t>121　たばこの消費量</t>
    <phoneticPr fontId="3"/>
  </si>
  <si>
    <t>122　市民法律相談の状況</t>
    <phoneticPr fontId="3"/>
  </si>
  <si>
    <t>123　交通災害共済の状況</t>
    <phoneticPr fontId="3"/>
  </si>
  <si>
    <t>年　度</t>
    <phoneticPr fontId="6"/>
  </si>
  <si>
    <t>27年度</t>
    <rPh sb="2" eb="4">
      <t>ネンド</t>
    </rPh>
    <phoneticPr fontId="3"/>
  </si>
  <si>
    <t>工業用</t>
    <phoneticPr fontId="6"/>
  </si>
  <si>
    <t>商業用</t>
    <phoneticPr fontId="6"/>
  </si>
  <si>
    <t>調定額 (千円)</t>
    <phoneticPr fontId="6"/>
  </si>
  <si>
    <t>調定額前年
対比 (％)</t>
    <phoneticPr fontId="6"/>
  </si>
  <si>
    <t>家庭用</t>
    <phoneticPr fontId="6"/>
  </si>
  <si>
    <t>公　務
その他</t>
    <phoneticPr fontId="6"/>
  </si>
  <si>
    <t>1</t>
    <phoneticPr fontId="3"/>
  </si>
  <si>
    <t>28年度</t>
    <rPh sb="2" eb="4">
      <t>ネンド</t>
    </rPh>
    <phoneticPr fontId="3"/>
  </si>
  <si>
    <t>建 物</t>
    <phoneticPr fontId="6"/>
  </si>
  <si>
    <t>金 銭</t>
    <phoneticPr fontId="6"/>
  </si>
  <si>
    <t>結 婚
離 婚</t>
    <phoneticPr fontId="6"/>
  </si>
  <si>
    <t>相 続</t>
    <phoneticPr fontId="6"/>
  </si>
  <si>
    <t>交 通
事 故</t>
    <phoneticPr fontId="6"/>
  </si>
  <si>
    <t>その他</t>
    <phoneticPr fontId="6"/>
  </si>
  <si>
    <t>120　ガス需要（都市ガス）の状況</t>
    <phoneticPr fontId="6"/>
  </si>
  <si>
    <t>供　給　戸　数（戸）</t>
    <phoneticPr fontId="6"/>
  </si>
  <si>
    <t>需　　要　　量  （㎥）</t>
    <phoneticPr fontId="6"/>
  </si>
  <si>
    <t>総 数</t>
    <phoneticPr fontId="6"/>
  </si>
  <si>
    <t>平成21年度</t>
    <rPh sb="0" eb="2">
      <t>ヘイセイ</t>
    </rPh>
    <rPh sb="4" eb="6">
      <t>ネンド</t>
    </rPh>
    <phoneticPr fontId="6"/>
  </si>
  <si>
    <t>29年度</t>
    <rPh sb="2" eb="4">
      <t>ネンド</t>
    </rPh>
    <phoneticPr fontId="3"/>
  </si>
  <si>
    <t>対象たばこ
本数 (本)</t>
    <phoneticPr fontId="6"/>
  </si>
  <si>
    <t>平成21年度</t>
    <rPh sb="0" eb="2">
      <t>ヘイセイ</t>
    </rPh>
    <rPh sb="4" eb="5">
      <t>ネン</t>
    </rPh>
    <rPh sb="5" eb="6">
      <t>ド</t>
    </rPh>
    <phoneticPr fontId="6"/>
  </si>
  <si>
    <t>資料：税 務 課</t>
    <phoneticPr fontId="6"/>
  </si>
  <si>
    <t>121　たばこの消費量</t>
    <phoneticPr fontId="6"/>
  </si>
  <si>
    <t>122　市民法律相談の状況</t>
    <phoneticPr fontId="6"/>
  </si>
  <si>
    <t>土 地</t>
    <phoneticPr fontId="6"/>
  </si>
  <si>
    <t>家 庭</t>
    <phoneticPr fontId="6"/>
  </si>
  <si>
    <t>資料：市 民 課</t>
    <phoneticPr fontId="6"/>
  </si>
  <si>
    <t>123　交通災害共済の状況</t>
    <phoneticPr fontId="6"/>
  </si>
  <si>
    <t>年　度</t>
    <phoneticPr fontId="6"/>
  </si>
  <si>
    <t>加　　入　　状　　況</t>
    <phoneticPr fontId="6"/>
  </si>
  <si>
    <t>見舞金の状況</t>
    <phoneticPr fontId="6"/>
  </si>
  <si>
    <t>加入数 (人)</t>
    <phoneticPr fontId="6"/>
  </si>
  <si>
    <t>うち学童 (人)</t>
    <phoneticPr fontId="6"/>
  </si>
  <si>
    <t>掛金総額 (円)</t>
    <phoneticPr fontId="6"/>
  </si>
  <si>
    <t>総件数 (件)</t>
    <phoneticPr fontId="6"/>
  </si>
  <si>
    <t>金　額 (円)</t>
    <phoneticPr fontId="6"/>
  </si>
  <si>
    <t>2018年版　統計小諸　「市民生活」</t>
    <rPh sb="4" eb="5">
      <t>ネン</t>
    </rPh>
    <rPh sb="5" eb="6">
      <t>バン</t>
    </rPh>
    <rPh sb="7" eb="9">
      <t>トウケイ</t>
    </rPh>
    <rPh sb="9" eb="11">
      <t>コモロ</t>
    </rPh>
    <rPh sb="13" eb="15">
      <t>シミン</t>
    </rPh>
    <rPh sb="15" eb="17">
      <t>セイカツ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</si>
</sst>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#,##0_ "/>
    <numFmt numFmtId="178" formatCode="0.0_ "/>
    <numFmt numFmtId="179" formatCode="0.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b/>
      <sz val="11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b/>
      <sz val="9"/>
      <name val="ＤＦＰ平成明朝体W3-PS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" fillId="0" borderId="0">
      <alignment vertical="center"/>
    </xf>
  </cellStyleXfs>
  <cellXfs count="156">
    <xf numFmtId="0" fontId="0" fillId="0" borderId="0" xfId="0"/>
    <xf numFmtId="0" fontId="14" fillId="0" borderId="0" xfId="0" applyFont="1" applyAlignment="1">
      <alignment vertical="center"/>
    </xf>
    <xf numFmtId="0" fontId="1" fillId="2" borderId="20" xfId="7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15" fillId="0" borderId="9" xfId="1" applyFont="1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0" fillId="0" borderId="22" xfId="7" applyFont="1" applyBorder="1" applyAlignment="1">
      <alignment vertical="center" wrapText="1"/>
    </xf>
    <xf numFmtId="0" fontId="15" fillId="0" borderId="22" xfId="1" applyFont="1" applyBorder="1" applyAlignment="1" applyProtection="1">
      <alignment horizontal="center" vertical="center"/>
    </xf>
    <xf numFmtId="0" fontId="0" fillId="0" borderId="9" xfId="0" applyBorder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0" fillId="0" borderId="0" xfId="0" applyFill="1"/>
    <xf numFmtId="0" fontId="9" fillId="0" borderId="0" xfId="1" applyFill="1" applyAlignment="1" applyProtection="1">
      <alignment vertical="center"/>
    </xf>
    <xf numFmtId="177" fontId="11" fillId="0" borderId="4" xfId="0" applyNumberFormat="1" applyFont="1" applyFill="1" applyBorder="1" applyAlignment="1">
      <alignment horizontal="right" vertical="center" wrapText="1"/>
    </xf>
    <xf numFmtId="177" fontId="2" fillId="0" borderId="5" xfId="0" applyNumberFormat="1" applyFont="1" applyFill="1" applyBorder="1" applyAlignment="1">
      <alignment horizontal="right" vertical="center" wrapText="1"/>
    </xf>
    <xf numFmtId="177" fontId="2" fillId="0" borderId="6" xfId="0" applyNumberFormat="1" applyFont="1" applyFill="1" applyBorder="1" applyAlignment="1">
      <alignment horizontal="right" vertical="center" wrapText="1"/>
    </xf>
    <xf numFmtId="177" fontId="2" fillId="0" borderId="0" xfId="0" applyNumberFormat="1" applyFont="1" applyFill="1" applyBorder="1" applyAlignment="1">
      <alignment horizontal="right" vertical="center" wrapText="1"/>
    </xf>
    <xf numFmtId="0" fontId="7" fillId="3" borderId="1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/>
    <xf numFmtId="0" fontId="4" fillId="3" borderId="0" xfId="0" applyFont="1" applyFill="1"/>
    <xf numFmtId="0" fontId="4" fillId="3" borderId="5" xfId="0" applyFont="1" applyFill="1" applyBorder="1"/>
    <xf numFmtId="49" fontId="2" fillId="3" borderId="6" xfId="0" applyNumberFormat="1" applyFont="1" applyFill="1" applyBorder="1" applyAlignment="1">
      <alignment horizontal="right" vertical="distributed"/>
    </xf>
    <xf numFmtId="177" fontId="11" fillId="3" borderId="0" xfId="0" applyNumberFormat="1" applyFont="1" applyFill="1" applyAlignment="1">
      <alignment horizontal="right" vertical="distributed"/>
    </xf>
    <xf numFmtId="177" fontId="2" fillId="3" borderId="5" xfId="0" applyNumberFormat="1" applyFont="1" applyFill="1" applyBorder="1" applyAlignment="1">
      <alignment horizontal="right" vertical="distributed"/>
    </xf>
    <xf numFmtId="49" fontId="2" fillId="3" borderId="5" xfId="0" applyNumberFormat="1" applyFont="1" applyFill="1" applyBorder="1" applyAlignment="1">
      <alignment horizontal="right" vertical="distributed"/>
    </xf>
    <xf numFmtId="0" fontId="2" fillId="3" borderId="5" xfId="0" applyNumberFormat="1" applyFont="1" applyFill="1" applyBorder="1" applyAlignment="1">
      <alignment horizontal="right" vertical="distributed"/>
    </xf>
    <xf numFmtId="177" fontId="2" fillId="3" borderId="0" xfId="0" applyNumberFormat="1" applyFont="1" applyFill="1" applyAlignment="1">
      <alignment horizontal="right" vertical="distributed"/>
    </xf>
    <xf numFmtId="49" fontId="2" fillId="3" borderId="0" xfId="0" applyNumberFormat="1" applyFont="1" applyFill="1" applyBorder="1" applyAlignment="1">
      <alignment horizontal="right" vertical="distributed"/>
    </xf>
    <xf numFmtId="177" fontId="11" fillId="3" borderId="4" xfId="0" applyNumberFormat="1" applyFont="1" applyFill="1" applyBorder="1" applyAlignment="1">
      <alignment horizontal="right" vertical="distributed"/>
    </xf>
    <xf numFmtId="176" fontId="2" fillId="3" borderId="4" xfId="0" applyNumberFormat="1" applyFont="1" applyFill="1" applyBorder="1" applyAlignment="1">
      <alignment horizontal="right" vertical="distributed"/>
    </xf>
    <xf numFmtId="177" fontId="2" fillId="3" borderId="4" xfId="0" applyNumberFormat="1" applyFont="1" applyFill="1" applyBorder="1" applyAlignment="1">
      <alignment horizontal="right" vertical="distributed"/>
    </xf>
    <xf numFmtId="177" fontId="11" fillId="3" borderId="5" xfId="0" applyNumberFormat="1" applyFont="1" applyFill="1" applyBorder="1" applyAlignment="1">
      <alignment horizontal="right" vertical="distributed"/>
    </xf>
    <xf numFmtId="176" fontId="2" fillId="3" borderId="5" xfId="0" applyNumberFormat="1" applyFont="1" applyFill="1" applyBorder="1" applyAlignment="1">
      <alignment horizontal="right" vertical="distributed"/>
    </xf>
    <xf numFmtId="177" fontId="11" fillId="4" borderId="5" xfId="0" applyNumberFormat="1" applyFont="1" applyFill="1" applyBorder="1" applyAlignment="1">
      <alignment horizontal="right" vertical="distributed"/>
    </xf>
    <xf numFmtId="176" fontId="2" fillId="4" borderId="5" xfId="0" applyNumberFormat="1" applyFont="1" applyFill="1" applyBorder="1" applyAlignment="1">
      <alignment horizontal="right" vertical="distributed"/>
    </xf>
    <xf numFmtId="177" fontId="2" fillId="4" borderId="5" xfId="0" applyNumberFormat="1" applyFont="1" applyFill="1" applyBorder="1" applyAlignment="1">
      <alignment horizontal="right" vertical="distributed"/>
    </xf>
    <xf numFmtId="177" fontId="2" fillId="4" borderId="4" xfId="0" applyNumberFormat="1" applyFont="1" applyFill="1" applyBorder="1" applyAlignment="1">
      <alignment horizontal="right" vertical="distributed"/>
    </xf>
    <xf numFmtId="49" fontId="4" fillId="3" borderId="3" xfId="0" applyNumberFormat="1" applyFont="1" applyFill="1" applyBorder="1" applyAlignment="1">
      <alignment horizontal="right" vertical="distributed"/>
    </xf>
    <xf numFmtId="177" fontId="7" fillId="3" borderId="3" xfId="0" applyNumberFormat="1" applyFont="1" applyFill="1" applyBorder="1" applyAlignment="1">
      <alignment horizontal="right" vertical="distributed"/>
    </xf>
    <xf numFmtId="177" fontId="4" fillId="3" borderId="3" xfId="0" applyNumberFormat="1" applyFont="1" applyFill="1" applyBorder="1" applyAlignment="1">
      <alignment horizontal="right" vertical="distributed"/>
    </xf>
    <xf numFmtId="0" fontId="4" fillId="3" borderId="3" xfId="0" applyNumberFormat="1" applyFont="1" applyFill="1" applyBorder="1" applyAlignment="1">
      <alignment horizontal="right" vertical="distributed"/>
    </xf>
    <xf numFmtId="177" fontId="7" fillId="3" borderId="2" xfId="0" applyNumberFormat="1" applyFont="1" applyFill="1" applyBorder="1" applyAlignment="1">
      <alignment horizontal="center" vertical="distributed"/>
    </xf>
    <xf numFmtId="177" fontId="7" fillId="3" borderId="3" xfId="0" applyNumberFormat="1" applyFont="1" applyFill="1" applyBorder="1" applyAlignment="1">
      <alignment horizontal="center" vertical="distributed"/>
    </xf>
    <xf numFmtId="177" fontId="4" fillId="3" borderId="2" xfId="0" applyNumberFormat="1" applyFont="1" applyFill="1" applyBorder="1" applyAlignment="1">
      <alignment horizontal="center" vertical="distributed"/>
    </xf>
    <xf numFmtId="177" fontId="4" fillId="3" borderId="3" xfId="0" applyNumberFormat="1" applyFont="1" applyFill="1" applyBorder="1" applyAlignment="1">
      <alignment horizontal="center" vertical="distributed"/>
    </xf>
    <xf numFmtId="177" fontId="5" fillId="3" borderId="3" xfId="0" applyNumberFormat="1" applyFont="1" applyFill="1" applyBorder="1" applyAlignment="1">
      <alignment horizontal="right" vertical="distributed"/>
    </xf>
    <xf numFmtId="177" fontId="5" fillId="3" borderId="0" xfId="0" applyNumberFormat="1" applyFont="1" applyFill="1" applyAlignment="1">
      <alignment horizontal="right" vertical="distributed"/>
    </xf>
    <xf numFmtId="0" fontId="7" fillId="3" borderId="13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79" fontId="2" fillId="3" borderId="0" xfId="0" applyNumberFormat="1" applyFont="1" applyFill="1" applyBorder="1" applyAlignment="1">
      <alignment vertical="distributed"/>
    </xf>
    <xf numFmtId="179" fontId="2" fillId="3" borderId="0" xfId="0" applyNumberFormat="1" applyFont="1" applyFill="1" applyBorder="1" applyAlignment="1">
      <alignment vertical="center"/>
    </xf>
    <xf numFmtId="38" fontId="4" fillId="3" borderId="2" xfId="2" applyFont="1" applyFill="1" applyBorder="1" applyAlignment="1">
      <alignment horizontal="center" vertical="center"/>
    </xf>
    <xf numFmtId="38" fontId="4" fillId="3" borderId="3" xfId="2" applyFont="1" applyFill="1" applyBorder="1" applyAlignment="1">
      <alignment horizontal="center" vertical="center"/>
    </xf>
    <xf numFmtId="178" fontId="4" fillId="3" borderId="2" xfId="0" applyNumberFormat="1" applyFont="1" applyFill="1" applyBorder="1" applyAlignment="1">
      <alignment horizontal="center" vertical="center"/>
    </xf>
    <xf numFmtId="178" fontId="4" fillId="3" borderId="0" xfId="0" applyNumberFormat="1" applyFont="1" applyFill="1" applyBorder="1" applyAlignment="1">
      <alignment horizontal="center" vertical="center"/>
    </xf>
    <xf numFmtId="0" fontId="4" fillId="3" borderId="11" xfId="0" applyFont="1" applyFill="1" applyBorder="1"/>
    <xf numFmtId="0" fontId="2" fillId="3" borderId="11" xfId="0" applyFont="1" applyFill="1" applyBorder="1"/>
    <xf numFmtId="0" fontId="7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shrinkToFit="1"/>
    </xf>
    <xf numFmtId="0" fontId="4" fillId="3" borderId="4" xfId="0" applyFont="1" applyFill="1" applyBorder="1"/>
    <xf numFmtId="0" fontId="4" fillId="3" borderId="4" xfId="0" applyFont="1" applyFill="1" applyBorder="1" applyAlignment="1"/>
    <xf numFmtId="177" fontId="11" fillId="3" borderId="4" xfId="0" applyNumberFormat="1" applyFont="1" applyFill="1" applyBorder="1" applyAlignment="1">
      <alignment horizontal="right" vertical="center" wrapText="1"/>
    </xf>
    <xf numFmtId="177" fontId="2" fillId="3" borderId="5" xfId="0" applyNumberFormat="1" applyFont="1" applyFill="1" applyBorder="1" applyAlignment="1">
      <alignment horizontal="right" vertical="center" wrapText="1"/>
    </xf>
    <xf numFmtId="177" fontId="2" fillId="3" borderId="4" xfId="0" applyNumberFormat="1" applyFont="1" applyFill="1" applyBorder="1" applyAlignment="1">
      <alignment horizontal="right" vertical="center" wrapText="1"/>
    </xf>
    <xf numFmtId="177" fontId="11" fillId="4" borderId="4" xfId="0" applyNumberFormat="1" applyFont="1" applyFill="1" applyBorder="1" applyAlignment="1">
      <alignment horizontal="right" vertical="center" wrapText="1"/>
    </xf>
    <xf numFmtId="177" fontId="2" fillId="4" borderId="5" xfId="0" applyNumberFormat="1" applyFont="1" applyFill="1" applyBorder="1" applyAlignment="1">
      <alignment horizontal="right" vertical="center" wrapText="1"/>
    </xf>
    <xf numFmtId="177" fontId="2" fillId="4" borderId="6" xfId="0" applyNumberFormat="1" applyFont="1" applyFill="1" applyBorder="1" applyAlignment="1">
      <alignment horizontal="right" vertical="center" wrapText="1"/>
    </xf>
    <xf numFmtId="177" fontId="2" fillId="4" borderId="0" xfId="0" applyNumberFormat="1" applyFont="1" applyFill="1" applyBorder="1" applyAlignment="1">
      <alignment horizontal="right" vertical="center" wrapText="1"/>
    </xf>
    <xf numFmtId="0" fontId="7" fillId="3" borderId="17" xfId="0" applyFont="1" applyFill="1" applyBorder="1"/>
    <xf numFmtId="0" fontId="4" fillId="3" borderId="16" xfId="0" applyFont="1" applyFill="1" applyBorder="1"/>
    <xf numFmtId="0" fontId="4" fillId="3" borderId="3" xfId="0" applyFont="1" applyFill="1" applyBorder="1"/>
    <xf numFmtId="0" fontId="4" fillId="3" borderId="3" xfId="0" applyFont="1" applyFill="1" applyBorder="1" applyAlignment="1"/>
    <xf numFmtId="0" fontId="4" fillId="3" borderId="2" xfId="0" applyFont="1" applyFill="1" applyBorder="1"/>
    <xf numFmtId="0" fontId="16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 shrinkToFit="1"/>
    </xf>
    <xf numFmtId="49" fontId="2" fillId="3" borderId="6" xfId="0" applyNumberFormat="1" applyFont="1" applyFill="1" applyBorder="1" applyAlignment="1">
      <alignment horizontal="right" vertical="center"/>
    </xf>
    <xf numFmtId="176" fontId="2" fillId="3" borderId="4" xfId="0" applyNumberFormat="1" applyFont="1" applyFill="1" applyBorder="1" applyAlignment="1">
      <alignment horizontal="right" vertical="center" wrapText="1"/>
    </xf>
    <xf numFmtId="176" fontId="2" fillId="3" borderId="5" xfId="0" applyNumberFormat="1" applyFont="1" applyFill="1" applyBorder="1" applyAlignment="1">
      <alignment horizontal="right" vertical="center" wrapText="1"/>
    </xf>
    <xf numFmtId="176" fontId="2" fillId="3" borderId="0" xfId="0" applyNumberFormat="1" applyFont="1" applyFill="1" applyAlignment="1">
      <alignment horizontal="right" vertical="center" wrapText="1"/>
    </xf>
    <xf numFmtId="176" fontId="2" fillId="4" borderId="6" xfId="0" applyNumberFormat="1" applyFont="1" applyFill="1" applyBorder="1" applyAlignment="1">
      <alignment horizontal="right" vertical="center" wrapText="1"/>
    </xf>
    <xf numFmtId="176" fontId="2" fillId="4" borderId="6" xfId="0" applyNumberFormat="1" applyFont="1" applyFill="1" applyBorder="1" applyAlignment="1">
      <alignment vertical="center" wrapText="1"/>
    </xf>
    <xf numFmtId="3" fontId="4" fillId="3" borderId="3" xfId="0" applyNumberFormat="1" applyFont="1" applyFill="1" applyBorder="1"/>
    <xf numFmtId="3" fontId="4" fillId="3" borderId="2" xfId="0" applyNumberFormat="1" applyFont="1" applyFill="1" applyBorder="1" applyAlignment="1">
      <alignment horizontal="center"/>
    </xf>
    <xf numFmtId="3" fontId="4" fillId="3" borderId="3" xfId="0" applyNumberFormat="1" applyFont="1" applyFill="1" applyBorder="1" applyAlignment="1">
      <alignment horizontal="center"/>
    </xf>
    <xf numFmtId="0" fontId="2" fillId="3" borderId="0" xfId="0" applyFont="1" applyFill="1"/>
    <xf numFmtId="0" fontId="2" fillId="3" borderId="15" xfId="1" applyFont="1" applyFill="1" applyBorder="1" applyAlignment="1" applyProtection="1"/>
    <xf numFmtId="0" fontId="4" fillId="3" borderId="15" xfId="0" applyFont="1" applyFill="1" applyBorder="1"/>
    <xf numFmtId="0" fontId="2" fillId="3" borderId="15" xfId="0" applyFont="1" applyFill="1" applyBorder="1"/>
    <xf numFmtId="0" fontId="4" fillId="3" borderId="0" xfId="0" applyFont="1" applyFill="1" applyBorder="1"/>
    <xf numFmtId="0" fontId="2" fillId="3" borderId="0" xfId="1" applyFont="1" applyFill="1" applyBorder="1" applyAlignment="1" applyProtection="1"/>
    <xf numFmtId="176" fontId="2" fillId="0" borderId="6" xfId="0" applyNumberFormat="1" applyFont="1" applyFill="1" applyBorder="1" applyAlignment="1">
      <alignment horizontal="right" vertical="center" wrapText="1"/>
    </xf>
    <xf numFmtId="177" fontId="11" fillId="4" borderId="4" xfId="0" applyNumberFormat="1" applyFont="1" applyFill="1" applyBorder="1" applyAlignment="1">
      <alignment vertical="distributed"/>
    </xf>
    <xf numFmtId="177" fontId="11" fillId="4" borderId="6" xfId="0" applyNumberFormat="1" applyFont="1" applyFill="1" applyBorder="1" applyAlignment="1">
      <alignment vertical="distributed"/>
    </xf>
    <xf numFmtId="177" fontId="2" fillId="4" borderId="4" xfId="0" applyNumberFormat="1" applyFont="1" applyFill="1" applyBorder="1" applyAlignment="1">
      <alignment vertical="distributed"/>
    </xf>
    <xf numFmtId="177" fontId="2" fillId="4" borderId="6" xfId="0" applyNumberFormat="1" applyFont="1" applyFill="1" applyBorder="1" applyAlignment="1">
      <alignment vertical="distributed"/>
    </xf>
    <xf numFmtId="0" fontId="5" fillId="3" borderId="1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top"/>
    </xf>
    <xf numFmtId="0" fontId="5" fillId="3" borderId="1" xfId="0" applyFont="1" applyFill="1" applyBorder="1" applyAlignment="1">
      <alignment horizontal="right" vertical="top"/>
    </xf>
    <xf numFmtId="177" fontId="11" fillId="4" borderId="4" xfId="0" applyNumberFormat="1" applyFont="1" applyFill="1" applyBorder="1" applyAlignment="1">
      <alignment horizontal="right" vertical="distributed"/>
    </xf>
    <xf numFmtId="177" fontId="11" fillId="4" borderId="6" xfId="0" applyNumberFormat="1" applyFont="1" applyFill="1" applyBorder="1" applyAlignment="1">
      <alignment horizontal="right" vertical="distributed"/>
    </xf>
    <xf numFmtId="177" fontId="2" fillId="4" borderId="4" xfId="0" applyNumberFormat="1" applyFont="1" applyFill="1" applyBorder="1" applyAlignment="1">
      <alignment horizontal="right" vertical="distributed"/>
    </xf>
    <xf numFmtId="177" fontId="2" fillId="4" borderId="6" xfId="0" applyNumberFormat="1" applyFont="1" applyFill="1" applyBorder="1" applyAlignment="1">
      <alignment horizontal="right" vertical="distributed"/>
    </xf>
    <xf numFmtId="0" fontId="0" fillId="0" borderId="6" xfId="0" applyBorder="1" applyAlignment="1">
      <alignment vertical="distributed"/>
    </xf>
    <xf numFmtId="0" fontId="4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0" fillId="3" borderId="0" xfId="0" applyFont="1" applyFill="1" applyAlignment="1">
      <alignment horizontal="left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38" fontId="2" fillId="0" borderId="4" xfId="2" applyFont="1" applyFill="1" applyBorder="1" applyAlignment="1">
      <alignment horizontal="right" vertical="center"/>
    </xf>
    <xf numFmtId="38" fontId="2" fillId="0" borderId="6" xfId="2" applyFont="1" applyFill="1" applyBorder="1" applyAlignment="1">
      <alignment horizontal="right" vertical="center"/>
    </xf>
    <xf numFmtId="179" fontId="2" fillId="0" borderId="4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38" fontId="2" fillId="3" borderId="4" xfId="2" applyFont="1" applyFill="1" applyBorder="1" applyAlignment="1">
      <alignment horizontal="right" vertical="center"/>
    </xf>
    <xf numFmtId="38" fontId="2" fillId="3" borderId="6" xfId="2" applyFont="1" applyFill="1" applyBorder="1" applyAlignment="1">
      <alignment horizontal="right" vertical="center"/>
    </xf>
    <xf numFmtId="179" fontId="2" fillId="3" borderId="4" xfId="0" applyNumberFormat="1" applyFont="1" applyFill="1" applyBorder="1" applyAlignment="1">
      <alignment horizontal="right" vertical="center"/>
    </xf>
    <xf numFmtId="179" fontId="2" fillId="3" borderId="0" xfId="0" applyNumberFormat="1" applyFont="1" applyFill="1" applyBorder="1" applyAlignment="1">
      <alignment horizontal="right" vertical="center"/>
    </xf>
    <xf numFmtId="179" fontId="2" fillId="3" borderId="4" xfId="0" applyNumberFormat="1" applyFont="1" applyFill="1" applyBorder="1" applyAlignment="1">
      <alignment vertical="center"/>
    </xf>
    <xf numFmtId="179" fontId="2" fillId="3" borderId="0" xfId="0" applyNumberFormat="1" applyFont="1" applyFill="1" applyBorder="1" applyAlignment="1">
      <alignment vertical="center"/>
    </xf>
    <xf numFmtId="179" fontId="2" fillId="3" borderId="4" xfId="0" applyNumberFormat="1" applyFont="1" applyFill="1" applyBorder="1" applyAlignment="1">
      <alignment vertical="distributed"/>
    </xf>
    <xf numFmtId="179" fontId="2" fillId="3" borderId="0" xfId="0" applyNumberFormat="1" applyFont="1" applyFill="1" applyBorder="1" applyAlignment="1">
      <alignment vertical="distributed"/>
    </xf>
    <xf numFmtId="0" fontId="10" fillId="4" borderId="0" xfId="0" applyFont="1" applyFill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right" vertical="center" wrapText="1"/>
    </xf>
    <xf numFmtId="176" fontId="2" fillId="0" borderId="6" xfId="0" applyNumberFormat="1" applyFont="1" applyFill="1" applyBorder="1" applyAlignment="1">
      <alignment horizontal="right"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176" fontId="2" fillId="4" borderId="4" xfId="0" applyNumberFormat="1" applyFont="1" applyFill="1" applyBorder="1" applyAlignment="1">
      <alignment vertical="center" wrapText="1"/>
    </xf>
    <xf numFmtId="176" fontId="2" fillId="4" borderId="6" xfId="0" applyNumberFormat="1" applyFont="1" applyFill="1" applyBorder="1" applyAlignment="1">
      <alignment vertical="center" wrapText="1"/>
    </xf>
    <xf numFmtId="176" fontId="2" fillId="4" borderId="0" xfId="0" applyNumberFormat="1" applyFont="1" applyFill="1" applyBorder="1" applyAlignment="1">
      <alignment vertical="center" wrapText="1"/>
    </xf>
    <xf numFmtId="176" fontId="2" fillId="4" borderId="4" xfId="0" applyNumberFormat="1" applyFont="1" applyFill="1" applyBorder="1" applyAlignment="1">
      <alignment horizontal="right" vertical="center" wrapText="1"/>
    </xf>
    <xf numFmtId="176" fontId="2" fillId="4" borderId="6" xfId="0" applyNumberFormat="1" applyFont="1" applyFill="1" applyBorder="1" applyAlignment="1">
      <alignment horizontal="right" vertical="center" wrapText="1"/>
    </xf>
    <xf numFmtId="176" fontId="2" fillId="4" borderId="0" xfId="0" applyNumberFormat="1" applyFont="1" applyFill="1" applyBorder="1" applyAlignment="1">
      <alignment horizontal="right" vertical="center" wrapText="1"/>
    </xf>
    <xf numFmtId="176" fontId="2" fillId="3" borderId="0" xfId="0" applyNumberFormat="1" applyFont="1" applyFill="1" applyAlignment="1">
      <alignment horizontal="right" vertical="center" wrapText="1"/>
    </xf>
    <xf numFmtId="0" fontId="7" fillId="4" borderId="8" xfId="0" applyFont="1" applyFill="1" applyBorder="1" applyAlignment="1">
      <alignment horizontal="center" vertical="center" shrinkToFit="1"/>
    </xf>
    <xf numFmtId="0" fontId="7" fillId="4" borderId="10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/>
    </xf>
  </cellXfs>
  <cellStyles count="8">
    <cellStyle name="パーセント 2" xfId="3"/>
    <cellStyle name="ハイパーリンク" xfId="1" builtinId="8"/>
    <cellStyle name="桁区切り 2" xfId="2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13.&#24066;&#27665;&#29983;&#27963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D6"/>
  <sheetViews>
    <sheetView tabSelected="1" workbookViewId="0">
      <selection activeCell="C1" sqref="C1"/>
    </sheetView>
  </sheetViews>
  <sheetFormatPr defaultRowHeight="13.5"/>
  <cols>
    <col min="1" max="1" width="2.5" customWidth="1"/>
    <col min="2" max="2" width="40.25" customWidth="1"/>
  </cols>
  <sheetData>
    <row r="1" spans="2:4" ht="31.5" customHeight="1">
      <c r="B1" s="1" t="s">
        <v>59</v>
      </c>
    </row>
    <row r="2" spans="2:4" ht="30" customHeight="1" thickBot="1">
      <c r="B2" s="2" t="s">
        <v>7</v>
      </c>
      <c r="C2" s="3" t="s">
        <v>8</v>
      </c>
      <c r="D2" s="5"/>
    </row>
    <row r="3" spans="2:4" ht="30" customHeight="1" thickTop="1">
      <c r="B3" s="6" t="s">
        <v>16</v>
      </c>
      <c r="C3" s="7" t="s">
        <v>9</v>
      </c>
    </row>
    <row r="4" spans="2:4" ht="30" customHeight="1">
      <c r="B4" s="8" t="s">
        <v>17</v>
      </c>
      <c r="C4" s="4" t="s">
        <v>9</v>
      </c>
    </row>
    <row r="5" spans="2:4" ht="30" customHeight="1">
      <c r="B5" s="8" t="s">
        <v>18</v>
      </c>
      <c r="C5" s="4" t="s">
        <v>9</v>
      </c>
    </row>
    <row r="6" spans="2:4" ht="30" customHeight="1">
      <c r="B6" s="8" t="s">
        <v>19</v>
      </c>
      <c r="C6" s="4" t="s">
        <v>9</v>
      </c>
    </row>
  </sheetData>
  <phoneticPr fontId="3"/>
  <hyperlinks>
    <hyperlink ref="C3" location="'120'!A1" display="表示"/>
    <hyperlink ref="C4:C6" r:id="rId1" location="'121,122,123,124'!A1" display="表示"/>
    <hyperlink ref="C4" location="'121'!A1" display="表示"/>
    <hyperlink ref="C5" location="'122'!A1" display="表示"/>
    <hyperlink ref="C6" location="'123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7"/>
  <sheetViews>
    <sheetView zoomScaleNormal="100" zoomScaleSheetLayoutView="100" workbookViewId="0">
      <selection activeCell="A2" sqref="A2:M17"/>
    </sheetView>
  </sheetViews>
  <sheetFormatPr defaultColWidth="11" defaultRowHeight="13.5"/>
  <cols>
    <col min="1" max="1" width="11.75" style="9" customWidth="1"/>
    <col min="2" max="3" width="8.375" style="9" customWidth="1"/>
    <col min="4" max="6" width="6.625" style="9" customWidth="1"/>
    <col min="7" max="7" width="7.125" style="9" customWidth="1"/>
    <col min="8" max="8" width="6.25" style="9" customWidth="1"/>
    <col min="9" max="9" width="7" style="9" customWidth="1"/>
    <col min="10" max="10" width="5.5" style="9" customWidth="1"/>
    <col min="11" max="13" width="9.375" style="9" customWidth="1"/>
    <col min="14" max="16384" width="11" style="9"/>
  </cols>
  <sheetData>
    <row r="1" spans="1:13" ht="18" customHeight="1">
      <c r="A1" s="12" t="s">
        <v>10</v>
      </c>
    </row>
    <row r="2" spans="1:13" ht="15" customHeight="1">
      <c r="A2" s="110" t="s">
        <v>36</v>
      </c>
      <c r="B2" s="110"/>
      <c r="C2" s="110"/>
      <c r="D2" s="110"/>
      <c r="E2" s="110"/>
      <c r="F2" s="89"/>
      <c r="G2" s="89"/>
      <c r="H2" s="89"/>
      <c r="I2" s="89"/>
      <c r="J2" s="89"/>
      <c r="K2" s="89"/>
      <c r="L2" s="89"/>
      <c r="M2" s="89"/>
    </row>
    <row r="3" spans="1:13" ht="9" customHeight="1" thickBot="1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2"/>
      <c r="M3" s="92"/>
    </row>
    <row r="4" spans="1:13" ht="14.25" thickTop="1">
      <c r="A4" s="111" t="s">
        <v>20</v>
      </c>
      <c r="B4" s="113" t="s">
        <v>37</v>
      </c>
      <c r="C4" s="114"/>
      <c r="D4" s="114"/>
      <c r="E4" s="114"/>
      <c r="F4" s="115"/>
      <c r="G4" s="113" t="s">
        <v>38</v>
      </c>
      <c r="H4" s="116"/>
      <c r="I4" s="116"/>
      <c r="J4" s="116"/>
      <c r="K4" s="116"/>
      <c r="L4" s="116"/>
      <c r="M4" s="116"/>
    </row>
    <row r="5" spans="1:13" ht="27" customHeight="1">
      <c r="A5" s="112"/>
      <c r="B5" s="17" t="s">
        <v>39</v>
      </c>
      <c r="C5" s="18" t="s">
        <v>26</v>
      </c>
      <c r="D5" s="18" t="s">
        <v>22</v>
      </c>
      <c r="E5" s="18" t="s">
        <v>23</v>
      </c>
      <c r="F5" s="19" t="s">
        <v>27</v>
      </c>
      <c r="G5" s="117" t="s">
        <v>6</v>
      </c>
      <c r="H5" s="112"/>
      <c r="I5" s="118" t="s">
        <v>26</v>
      </c>
      <c r="J5" s="119"/>
      <c r="K5" s="20" t="s">
        <v>22</v>
      </c>
      <c r="L5" s="20" t="s">
        <v>23</v>
      </c>
      <c r="M5" s="21" t="s">
        <v>27</v>
      </c>
    </row>
    <row r="6" spans="1:13" ht="2.25" customHeight="1">
      <c r="A6" s="22"/>
      <c r="B6" s="23"/>
      <c r="C6" s="24"/>
      <c r="D6" s="24"/>
      <c r="E6" s="24"/>
      <c r="F6" s="24"/>
      <c r="G6" s="108"/>
      <c r="H6" s="109"/>
      <c r="I6" s="108"/>
      <c r="J6" s="109"/>
      <c r="K6" s="24"/>
      <c r="L6" s="24"/>
      <c r="M6" s="23"/>
    </row>
    <row r="7" spans="1:13" ht="17.25" customHeight="1">
      <c r="A7" s="25" t="s">
        <v>40</v>
      </c>
      <c r="B7" s="26">
        <v>2688</v>
      </c>
      <c r="C7" s="27">
        <v>2282</v>
      </c>
      <c r="D7" s="28" t="s">
        <v>28</v>
      </c>
      <c r="E7" s="29">
        <v>329</v>
      </c>
      <c r="F7" s="29">
        <v>76</v>
      </c>
      <c r="G7" s="96">
        <v>2565734</v>
      </c>
      <c r="H7" s="97"/>
      <c r="I7" s="98">
        <v>1045832</v>
      </c>
      <c r="J7" s="99"/>
      <c r="K7" s="27">
        <v>540251</v>
      </c>
      <c r="L7" s="27">
        <v>416228</v>
      </c>
      <c r="M7" s="30">
        <v>563423</v>
      </c>
    </row>
    <row r="8" spans="1:13" ht="17.25" customHeight="1">
      <c r="A8" s="25" t="s">
        <v>2</v>
      </c>
      <c r="B8" s="26">
        <v>2657</v>
      </c>
      <c r="C8" s="27">
        <v>2253</v>
      </c>
      <c r="D8" s="28">
        <v>1</v>
      </c>
      <c r="E8" s="29">
        <v>327</v>
      </c>
      <c r="F8" s="29">
        <v>76</v>
      </c>
      <c r="G8" s="96">
        <v>2644439</v>
      </c>
      <c r="H8" s="97"/>
      <c r="I8" s="98">
        <v>1039242</v>
      </c>
      <c r="J8" s="99"/>
      <c r="K8" s="27">
        <v>541825</v>
      </c>
      <c r="L8" s="27">
        <v>448390</v>
      </c>
      <c r="M8" s="30">
        <v>614982</v>
      </c>
    </row>
    <row r="9" spans="1:13" ht="17.25" customHeight="1">
      <c r="A9" s="31" t="s">
        <v>4</v>
      </c>
      <c r="B9" s="32">
        <v>2654</v>
      </c>
      <c r="C9" s="33">
        <v>2258</v>
      </c>
      <c r="D9" s="33" t="s">
        <v>28</v>
      </c>
      <c r="E9" s="33">
        <v>319</v>
      </c>
      <c r="F9" s="33">
        <v>76</v>
      </c>
      <c r="G9" s="96">
        <v>2737490</v>
      </c>
      <c r="H9" s="97"/>
      <c r="I9" s="98">
        <v>1056596</v>
      </c>
      <c r="J9" s="99"/>
      <c r="K9" s="34">
        <v>570909</v>
      </c>
      <c r="L9" s="34">
        <v>410569</v>
      </c>
      <c r="M9" s="34">
        <v>699416</v>
      </c>
    </row>
    <row r="10" spans="1:13" ht="17.25" customHeight="1">
      <c r="A10" s="25" t="s">
        <v>0</v>
      </c>
      <c r="B10" s="35">
        <v>2606</v>
      </c>
      <c r="C10" s="36">
        <v>2224</v>
      </c>
      <c r="D10" s="36">
        <v>1</v>
      </c>
      <c r="E10" s="36">
        <v>309</v>
      </c>
      <c r="F10" s="36">
        <v>72</v>
      </c>
      <c r="G10" s="96">
        <v>2669385</v>
      </c>
      <c r="H10" s="97"/>
      <c r="I10" s="98">
        <v>1059198</v>
      </c>
      <c r="J10" s="99"/>
      <c r="K10" s="27">
        <v>507794</v>
      </c>
      <c r="L10" s="27">
        <v>404239</v>
      </c>
      <c r="M10" s="34">
        <v>698154</v>
      </c>
    </row>
    <row r="11" spans="1:13" ht="17.25" customHeight="1">
      <c r="A11" s="25" t="s">
        <v>11</v>
      </c>
      <c r="B11" s="37">
        <v>2579</v>
      </c>
      <c r="C11" s="38">
        <v>2205</v>
      </c>
      <c r="D11" s="38">
        <v>1</v>
      </c>
      <c r="E11" s="38">
        <v>301</v>
      </c>
      <c r="F11" s="38">
        <v>72</v>
      </c>
      <c r="G11" s="96">
        <v>2596667</v>
      </c>
      <c r="H11" s="97"/>
      <c r="I11" s="98">
        <v>1019597</v>
      </c>
      <c r="J11" s="99"/>
      <c r="K11" s="39">
        <v>506194</v>
      </c>
      <c r="L11" s="39">
        <v>383656</v>
      </c>
      <c r="M11" s="40">
        <v>687220</v>
      </c>
    </row>
    <row r="12" spans="1:13" ht="17.25" customHeight="1">
      <c r="A12" s="25" t="s">
        <v>15</v>
      </c>
      <c r="B12" s="37">
        <v>2528</v>
      </c>
      <c r="C12" s="38">
        <v>2165</v>
      </c>
      <c r="D12" s="38">
        <v>1</v>
      </c>
      <c r="E12" s="38">
        <v>290</v>
      </c>
      <c r="F12" s="38">
        <v>72</v>
      </c>
      <c r="G12" s="103">
        <v>2614263</v>
      </c>
      <c r="H12" s="104"/>
      <c r="I12" s="105">
        <v>1026525</v>
      </c>
      <c r="J12" s="106"/>
      <c r="K12" s="39">
        <v>511475</v>
      </c>
      <c r="L12" s="39">
        <v>375928</v>
      </c>
      <c r="M12" s="40">
        <v>700335</v>
      </c>
    </row>
    <row r="13" spans="1:13" ht="17.25" customHeight="1">
      <c r="A13" s="25" t="s">
        <v>21</v>
      </c>
      <c r="B13" s="37">
        <v>2538</v>
      </c>
      <c r="C13" s="38">
        <v>2191</v>
      </c>
      <c r="D13" s="38">
        <v>1</v>
      </c>
      <c r="E13" s="38">
        <v>279</v>
      </c>
      <c r="F13" s="38">
        <v>67</v>
      </c>
      <c r="G13" s="96">
        <v>2568039</v>
      </c>
      <c r="H13" s="97"/>
      <c r="I13" s="98">
        <v>988618</v>
      </c>
      <c r="J13" s="99"/>
      <c r="K13" s="39">
        <v>541472</v>
      </c>
      <c r="L13" s="39">
        <v>341757</v>
      </c>
      <c r="M13" s="40">
        <v>696192</v>
      </c>
    </row>
    <row r="14" spans="1:13" ht="17.25" customHeight="1">
      <c r="A14" s="25" t="s">
        <v>29</v>
      </c>
      <c r="B14" s="37">
        <v>2522</v>
      </c>
      <c r="C14" s="38">
        <v>2183</v>
      </c>
      <c r="D14" s="38">
        <v>1</v>
      </c>
      <c r="E14" s="38">
        <v>273</v>
      </c>
      <c r="F14" s="38">
        <v>65</v>
      </c>
      <c r="G14" s="96">
        <v>2562079</v>
      </c>
      <c r="H14" s="107"/>
      <c r="I14" s="98">
        <v>963519</v>
      </c>
      <c r="J14" s="107"/>
      <c r="K14" s="39">
        <v>544864</v>
      </c>
      <c r="L14" s="39">
        <v>375010</v>
      </c>
      <c r="M14" s="40">
        <v>678686</v>
      </c>
    </row>
    <row r="15" spans="1:13" ht="17.25" customHeight="1">
      <c r="A15" s="25" t="s">
        <v>41</v>
      </c>
      <c r="B15" s="37">
        <v>2501</v>
      </c>
      <c r="C15" s="38">
        <v>2170</v>
      </c>
      <c r="D15" s="38">
        <v>2</v>
      </c>
      <c r="E15" s="38">
        <v>264</v>
      </c>
      <c r="F15" s="38">
        <v>65</v>
      </c>
      <c r="G15" s="96">
        <v>2779290</v>
      </c>
      <c r="H15" s="97"/>
      <c r="I15" s="98">
        <v>999781</v>
      </c>
      <c r="J15" s="99"/>
      <c r="K15" s="39">
        <v>717642</v>
      </c>
      <c r="L15" s="39">
        <v>477427</v>
      </c>
      <c r="M15" s="40">
        <v>584440</v>
      </c>
    </row>
    <row r="16" spans="1:13" ht="2.25" customHeight="1">
      <c r="A16" s="41"/>
      <c r="B16" s="42"/>
      <c r="C16" s="43"/>
      <c r="D16" s="41"/>
      <c r="E16" s="44"/>
      <c r="F16" s="44"/>
      <c r="G16" s="45"/>
      <c r="H16" s="46"/>
      <c r="I16" s="47"/>
      <c r="J16" s="48"/>
      <c r="K16" s="43"/>
      <c r="L16" s="49"/>
      <c r="M16" s="50"/>
    </row>
    <row r="17" spans="1:13">
      <c r="A17" s="100" t="s">
        <v>5</v>
      </c>
      <c r="B17" s="100"/>
      <c r="C17" s="100"/>
      <c r="D17" s="100"/>
      <c r="E17" s="23"/>
      <c r="F17" s="23"/>
      <c r="G17" s="23"/>
      <c r="H17" s="101"/>
      <c r="I17" s="101"/>
      <c r="J17" s="102"/>
      <c r="K17" s="102"/>
      <c r="L17" s="102"/>
      <c r="M17" s="102"/>
    </row>
  </sheetData>
  <mergeCells count="28">
    <mergeCell ref="A2:E2"/>
    <mergeCell ref="A4:A5"/>
    <mergeCell ref="B4:F4"/>
    <mergeCell ref="G4:M4"/>
    <mergeCell ref="G5:H5"/>
    <mergeCell ref="I5:J5"/>
    <mergeCell ref="G6:H6"/>
    <mergeCell ref="I6:J6"/>
    <mergeCell ref="G7:H7"/>
    <mergeCell ref="I7:J7"/>
    <mergeCell ref="G8:H8"/>
    <mergeCell ref="I8:J8"/>
    <mergeCell ref="G9:H9"/>
    <mergeCell ref="I9:J9"/>
    <mergeCell ref="G10:H10"/>
    <mergeCell ref="I10:J10"/>
    <mergeCell ref="G11:H11"/>
    <mergeCell ref="I11:J11"/>
    <mergeCell ref="G15:H15"/>
    <mergeCell ref="I15:J15"/>
    <mergeCell ref="A17:D17"/>
    <mergeCell ref="H17:M17"/>
    <mergeCell ref="G12:H12"/>
    <mergeCell ref="I12:J12"/>
    <mergeCell ref="G13:H13"/>
    <mergeCell ref="I13:J13"/>
    <mergeCell ref="G14:H14"/>
    <mergeCell ref="I14:J1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79" orientation="portrait" r:id="rId1"/>
  <headerFooter alignWithMargins="0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6"/>
  <sheetViews>
    <sheetView workbookViewId="0">
      <selection activeCell="A2" sqref="A2:H16"/>
    </sheetView>
  </sheetViews>
  <sheetFormatPr defaultRowHeight="13.5"/>
  <cols>
    <col min="1" max="1" width="11.75" style="11" customWidth="1"/>
    <col min="2" max="7" width="7.5" style="11" customWidth="1"/>
    <col min="8" max="16384" width="9" style="11"/>
  </cols>
  <sheetData>
    <row r="1" spans="1:13" ht="18" customHeight="1">
      <c r="A1" s="12" t="s">
        <v>10</v>
      </c>
    </row>
    <row r="2" spans="1:13" s="9" customFormat="1" ht="13.5" customHeight="1">
      <c r="A2" s="134" t="s">
        <v>45</v>
      </c>
      <c r="B2" s="134"/>
      <c r="C2" s="134"/>
      <c r="D2" s="89"/>
      <c r="E2" s="23"/>
      <c r="F2" s="23"/>
      <c r="G2" s="23"/>
      <c r="H2" s="23"/>
      <c r="I2" s="10"/>
      <c r="J2" s="10"/>
      <c r="K2" s="10"/>
      <c r="L2" s="10"/>
      <c r="M2" s="10"/>
    </row>
    <row r="3" spans="1:13" s="9" customFormat="1" ht="9" customHeight="1" thickBot="1">
      <c r="A3" s="90"/>
      <c r="B3" s="91"/>
      <c r="C3" s="91"/>
      <c r="D3" s="91"/>
      <c r="E3" s="23"/>
      <c r="F3" s="23"/>
      <c r="G3" s="23"/>
      <c r="H3" s="23"/>
      <c r="I3" s="10"/>
      <c r="J3" s="10"/>
      <c r="K3" s="10"/>
      <c r="L3" s="10"/>
      <c r="M3" s="10"/>
    </row>
    <row r="4" spans="1:13" s="9" customFormat="1" ht="27" customHeight="1" thickTop="1">
      <c r="A4" s="51" t="s">
        <v>20</v>
      </c>
      <c r="B4" s="135" t="s">
        <v>24</v>
      </c>
      <c r="C4" s="115"/>
      <c r="D4" s="136" t="s">
        <v>42</v>
      </c>
      <c r="E4" s="137"/>
      <c r="F4" s="138" t="s">
        <v>25</v>
      </c>
      <c r="G4" s="139"/>
      <c r="H4" s="52"/>
      <c r="L4" s="10"/>
      <c r="M4" s="10"/>
    </row>
    <row r="5" spans="1:13" s="9" customFormat="1" ht="2.25" customHeight="1">
      <c r="A5" s="22"/>
      <c r="B5" s="108"/>
      <c r="C5" s="109"/>
      <c r="D5" s="108"/>
      <c r="E5" s="109"/>
      <c r="F5" s="108"/>
      <c r="G5" s="140"/>
      <c r="H5" s="140"/>
      <c r="J5" s="10"/>
      <c r="L5" s="10"/>
      <c r="M5" s="10"/>
    </row>
    <row r="6" spans="1:13" s="9" customFormat="1" ht="17.25" customHeight="1">
      <c r="A6" s="25" t="s">
        <v>43</v>
      </c>
      <c r="B6" s="105">
        <v>253918</v>
      </c>
      <c r="C6" s="106"/>
      <c r="D6" s="105">
        <v>77866277</v>
      </c>
      <c r="E6" s="106"/>
      <c r="F6" s="132">
        <v>92.3</v>
      </c>
      <c r="G6" s="133"/>
      <c r="H6" s="53"/>
      <c r="L6" s="10"/>
      <c r="M6" s="10"/>
    </row>
    <row r="7" spans="1:13" s="9" customFormat="1" ht="17.25" customHeight="1">
      <c r="A7" s="25" t="s">
        <v>3</v>
      </c>
      <c r="B7" s="126">
        <v>259055</v>
      </c>
      <c r="C7" s="127"/>
      <c r="D7" s="126">
        <v>70285740</v>
      </c>
      <c r="E7" s="127"/>
      <c r="F7" s="130">
        <v>102</v>
      </c>
      <c r="G7" s="131"/>
      <c r="H7" s="54"/>
      <c r="L7" s="10"/>
      <c r="M7" s="10"/>
    </row>
    <row r="8" spans="1:13" s="9" customFormat="1" ht="17.25" customHeight="1">
      <c r="A8" s="31" t="s">
        <v>4</v>
      </c>
      <c r="B8" s="126">
        <v>294741</v>
      </c>
      <c r="C8" s="127"/>
      <c r="D8" s="126">
        <v>65100131</v>
      </c>
      <c r="E8" s="127"/>
      <c r="F8" s="130">
        <v>113.8</v>
      </c>
      <c r="G8" s="131"/>
      <c r="H8" s="54"/>
      <c r="L8" s="10"/>
      <c r="M8" s="10"/>
    </row>
    <row r="9" spans="1:13" s="9" customFormat="1" ht="17.25" customHeight="1">
      <c r="A9" s="31" t="s">
        <v>0</v>
      </c>
      <c r="B9" s="126">
        <v>290184</v>
      </c>
      <c r="C9" s="127"/>
      <c r="D9" s="126">
        <v>64322712</v>
      </c>
      <c r="E9" s="127"/>
      <c r="F9" s="130">
        <v>98.5</v>
      </c>
      <c r="G9" s="131"/>
      <c r="H9" s="54"/>
      <c r="L9" s="10"/>
      <c r="M9" s="10"/>
    </row>
    <row r="10" spans="1:13" s="9" customFormat="1" ht="17.25" customHeight="1">
      <c r="A10" s="31" t="s">
        <v>11</v>
      </c>
      <c r="B10" s="126">
        <v>314237</v>
      </c>
      <c r="C10" s="127"/>
      <c r="D10" s="126">
        <v>61898405</v>
      </c>
      <c r="E10" s="127"/>
      <c r="F10" s="128">
        <f>B10/B9*100</f>
        <v>108.28887878036004</v>
      </c>
      <c r="G10" s="129"/>
      <c r="H10" s="54"/>
      <c r="L10" s="10"/>
      <c r="M10" s="10"/>
    </row>
    <row r="11" spans="1:13" s="9" customFormat="1" ht="17.25" customHeight="1">
      <c r="A11" s="31" t="s">
        <v>15</v>
      </c>
      <c r="B11" s="126">
        <v>302103</v>
      </c>
      <c r="C11" s="127"/>
      <c r="D11" s="126">
        <v>58922509</v>
      </c>
      <c r="E11" s="127"/>
      <c r="F11" s="128">
        <v>96.138583298593105</v>
      </c>
      <c r="G11" s="129"/>
      <c r="H11" s="54"/>
      <c r="L11" s="10"/>
      <c r="M11" s="10"/>
    </row>
    <row r="12" spans="1:13" s="9" customFormat="1" ht="17.25" customHeight="1">
      <c r="A12" s="31" t="s">
        <v>21</v>
      </c>
      <c r="B12" s="126">
        <v>294207</v>
      </c>
      <c r="C12" s="127"/>
      <c r="D12" s="126">
        <v>57440026</v>
      </c>
      <c r="E12" s="127"/>
      <c r="F12" s="128">
        <v>97.4</v>
      </c>
      <c r="G12" s="129"/>
      <c r="H12" s="54"/>
      <c r="L12" s="10"/>
      <c r="M12" s="10"/>
    </row>
    <row r="13" spans="1:13" s="9" customFormat="1" ht="17.25" customHeight="1">
      <c r="A13" s="31" t="s">
        <v>29</v>
      </c>
      <c r="B13" s="126">
        <v>294140</v>
      </c>
      <c r="C13" s="127"/>
      <c r="D13" s="126">
        <v>57120879</v>
      </c>
      <c r="E13" s="127"/>
      <c r="F13" s="128">
        <v>99.9</v>
      </c>
      <c r="G13" s="129"/>
      <c r="H13" s="54"/>
      <c r="L13" s="10"/>
      <c r="M13" s="10"/>
    </row>
    <row r="14" spans="1:13" s="9" customFormat="1" ht="17.25" customHeight="1">
      <c r="A14" s="31" t="s">
        <v>41</v>
      </c>
      <c r="B14" s="120">
        <v>278620</v>
      </c>
      <c r="C14" s="121"/>
      <c r="D14" s="120">
        <v>53762985</v>
      </c>
      <c r="E14" s="121"/>
      <c r="F14" s="122">
        <f>B14/B13*100</f>
        <v>94.72360100632352</v>
      </c>
      <c r="G14" s="123"/>
      <c r="H14" s="54"/>
      <c r="L14" s="10"/>
      <c r="M14" s="10"/>
    </row>
    <row r="15" spans="1:13" s="9" customFormat="1" ht="2.25" customHeight="1">
      <c r="A15" s="41"/>
      <c r="B15" s="55"/>
      <c r="C15" s="56"/>
      <c r="D15" s="55"/>
      <c r="E15" s="56"/>
      <c r="F15" s="57"/>
      <c r="G15" s="57"/>
      <c r="H15" s="58"/>
      <c r="L15" s="10"/>
      <c r="M15" s="10"/>
    </row>
    <row r="16" spans="1:13" s="9" customFormat="1">
      <c r="A16" s="124" t="s">
        <v>44</v>
      </c>
      <c r="B16" s="125"/>
      <c r="C16" s="23"/>
      <c r="D16" s="23"/>
      <c r="E16" s="23"/>
      <c r="F16" s="23"/>
      <c r="G16" s="23"/>
      <c r="H16" s="93"/>
      <c r="I16" s="10"/>
      <c r="J16" s="10"/>
      <c r="K16" s="10"/>
      <c r="L16" s="10"/>
      <c r="M16" s="10"/>
    </row>
  </sheetData>
  <mergeCells count="35">
    <mergeCell ref="A2:C2"/>
    <mergeCell ref="B4:C4"/>
    <mergeCell ref="D4:E4"/>
    <mergeCell ref="F4:G4"/>
    <mergeCell ref="B5:C5"/>
    <mergeCell ref="D5:E5"/>
    <mergeCell ref="F5:H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4:C14"/>
    <mergeCell ref="D14:E14"/>
    <mergeCell ref="F14:G14"/>
    <mergeCell ref="A16:B16"/>
    <mergeCell ref="B12:C12"/>
    <mergeCell ref="D12:E12"/>
    <mergeCell ref="F12:G12"/>
    <mergeCell ref="B13:C13"/>
    <mergeCell ref="D13:E13"/>
    <mergeCell ref="F13:G13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7"/>
  <sheetViews>
    <sheetView workbookViewId="0">
      <selection activeCell="A2" sqref="A2:J17"/>
    </sheetView>
  </sheetViews>
  <sheetFormatPr defaultRowHeight="13.5"/>
  <cols>
    <col min="1" max="1" width="11.75" style="11" customWidth="1"/>
    <col min="2" max="2" width="8.375" style="11" customWidth="1"/>
    <col min="3" max="10" width="7.5" style="11" customWidth="1"/>
    <col min="11" max="16384" width="9" style="11"/>
  </cols>
  <sheetData>
    <row r="1" spans="1:10" ht="18" customHeight="1">
      <c r="A1" s="12" t="s">
        <v>10</v>
      </c>
    </row>
    <row r="2" spans="1:10" s="9" customFormat="1" ht="15" customHeight="1">
      <c r="A2" s="134" t="s">
        <v>46</v>
      </c>
      <c r="B2" s="134"/>
      <c r="C2" s="134"/>
      <c r="D2" s="89"/>
      <c r="E2" s="89"/>
      <c r="F2" s="89"/>
      <c r="G2" s="89"/>
      <c r="H2" s="89"/>
      <c r="I2" s="89"/>
      <c r="J2" s="89"/>
    </row>
    <row r="3" spans="1:10" s="9" customFormat="1" ht="9" customHeight="1" thickBot="1">
      <c r="A3" s="94"/>
      <c r="B3" s="93"/>
      <c r="C3" s="93"/>
      <c r="D3" s="93"/>
      <c r="E3" s="93"/>
      <c r="F3" s="93"/>
      <c r="G3" s="93"/>
      <c r="H3" s="93"/>
      <c r="I3" s="93"/>
      <c r="J3" s="91"/>
    </row>
    <row r="4" spans="1:10" s="9" customFormat="1" ht="14.25" customHeight="1" thickTop="1">
      <c r="A4" s="111" t="s">
        <v>20</v>
      </c>
      <c r="B4" s="141" t="s">
        <v>13</v>
      </c>
      <c r="C4" s="59"/>
      <c r="D4" s="59"/>
      <c r="E4" s="59"/>
      <c r="F4" s="59"/>
      <c r="G4" s="59"/>
      <c r="H4" s="59"/>
      <c r="I4" s="59"/>
      <c r="J4" s="60"/>
    </row>
    <row r="5" spans="1:10" s="9" customFormat="1" ht="27" customHeight="1">
      <c r="A5" s="112"/>
      <c r="B5" s="142"/>
      <c r="C5" s="61" t="s">
        <v>47</v>
      </c>
      <c r="D5" s="18" t="s">
        <v>30</v>
      </c>
      <c r="E5" s="18" t="s">
        <v>31</v>
      </c>
      <c r="F5" s="18" t="s">
        <v>48</v>
      </c>
      <c r="G5" s="62" t="s">
        <v>32</v>
      </c>
      <c r="H5" s="61" t="s">
        <v>33</v>
      </c>
      <c r="I5" s="62" t="s">
        <v>34</v>
      </c>
      <c r="J5" s="63" t="s">
        <v>35</v>
      </c>
    </row>
    <row r="6" spans="1:10" s="9" customFormat="1" ht="2.25" customHeight="1">
      <c r="A6" s="22"/>
      <c r="B6" s="64"/>
      <c r="C6" s="24"/>
      <c r="D6" s="24"/>
      <c r="E6" s="24"/>
      <c r="F6" s="24"/>
      <c r="G6" s="65"/>
      <c r="H6" s="24"/>
      <c r="I6" s="24"/>
      <c r="J6" s="64"/>
    </row>
    <row r="7" spans="1:10" s="9" customFormat="1" ht="17.25" customHeight="1">
      <c r="A7" s="25" t="s">
        <v>43</v>
      </c>
      <c r="B7" s="66">
        <v>162</v>
      </c>
      <c r="C7" s="67">
        <v>21</v>
      </c>
      <c r="D7" s="67">
        <v>3</v>
      </c>
      <c r="E7" s="67">
        <v>28</v>
      </c>
      <c r="F7" s="67">
        <v>4</v>
      </c>
      <c r="G7" s="68">
        <v>29</v>
      </c>
      <c r="H7" s="67">
        <v>29</v>
      </c>
      <c r="I7" s="67">
        <v>6</v>
      </c>
      <c r="J7" s="68">
        <v>42</v>
      </c>
    </row>
    <row r="8" spans="1:10" s="9" customFormat="1" ht="17.25" customHeight="1">
      <c r="A8" s="25" t="s">
        <v>3</v>
      </c>
      <c r="B8" s="66">
        <v>141</v>
      </c>
      <c r="C8" s="67">
        <v>20</v>
      </c>
      <c r="D8" s="67">
        <v>0</v>
      </c>
      <c r="E8" s="67">
        <v>18</v>
      </c>
      <c r="F8" s="67">
        <v>8</v>
      </c>
      <c r="G8" s="68">
        <v>20</v>
      </c>
      <c r="H8" s="67">
        <v>28</v>
      </c>
      <c r="I8" s="67">
        <v>7</v>
      </c>
      <c r="J8" s="68">
        <v>40</v>
      </c>
    </row>
    <row r="9" spans="1:10" s="9" customFormat="1" ht="17.25" customHeight="1">
      <c r="A9" s="25" t="s">
        <v>14</v>
      </c>
      <c r="B9" s="66">
        <v>169</v>
      </c>
      <c r="C9" s="67">
        <v>16</v>
      </c>
      <c r="D9" s="68">
        <v>3</v>
      </c>
      <c r="E9" s="68">
        <v>21</v>
      </c>
      <c r="F9" s="68">
        <v>2</v>
      </c>
      <c r="G9" s="68">
        <v>34</v>
      </c>
      <c r="H9" s="68">
        <v>42</v>
      </c>
      <c r="I9" s="68">
        <v>8</v>
      </c>
      <c r="J9" s="68">
        <v>43</v>
      </c>
    </row>
    <row r="10" spans="1:10" s="9" customFormat="1" ht="17.25" customHeight="1">
      <c r="A10" s="25" t="s">
        <v>0</v>
      </c>
      <c r="B10" s="66">
        <v>148</v>
      </c>
      <c r="C10" s="67">
        <v>19</v>
      </c>
      <c r="D10" s="67">
        <v>5</v>
      </c>
      <c r="E10" s="67">
        <v>18</v>
      </c>
      <c r="F10" s="67">
        <v>5</v>
      </c>
      <c r="G10" s="67">
        <v>22</v>
      </c>
      <c r="H10" s="67">
        <v>27</v>
      </c>
      <c r="I10" s="67">
        <v>1</v>
      </c>
      <c r="J10" s="68">
        <v>51</v>
      </c>
    </row>
    <row r="11" spans="1:10" s="9" customFormat="1" ht="17.25" customHeight="1">
      <c r="A11" s="25" t="s">
        <v>11</v>
      </c>
      <c r="B11" s="69">
        <v>124</v>
      </c>
      <c r="C11" s="70">
        <v>20</v>
      </c>
      <c r="D11" s="71">
        <v>3</v>
      </c>
      <c r="E11" s="71">
        <v>19</v>
      </c>
      <c r="F11" s="71">
        <v>6</v>
      </c>
      <c r="G11" s="71">
        <v>17</v>
      </c>
      <c r="H11" s="71">
        <v>28</v>
      </c>
      <c r="I11" s="71">
        <v>4</v>
      </c>
      <c r="J11" s="72">
        <v>27</v>
      </c>
    </row>
    <row r="12" spans="1:10" s="9" customFormat="1" ht="17.25" customHeight="1">
      <c r="A12" s="25" t="s">
        <v>15</v>
      </c>
      <c r="B12" s="69">
        <v>153</v>
      </c>
      <c r="C12" s="70">
        <v>33</v>
      </c>
      <c r="D12" s="71">
        <v>9</v>
      </c>
      <c r="E12" s="71">
        <v>23</v>
      </c>
      <c r="F12" s="71">
        <v>3</v>
      </c>
      <c r="G12" s="71">
        <v>17</v>
      </c>
      <c r="H12" s="71">
        <v>25</v>
      </c>
      <c r="I12" s="71">
        <v>1</v>
      </c>
      <c r="J12" s="72">
        <v>42</v>
      </c>
    </row>
    <row r="13" spans="1:10" s="9" customFormat="1" ht="17.25" customHeight="1">
      <c r="A13" s="25" t="s">
        <v>21</v>
      </c>
      <c r="B13" s="69">
        <v>142</v>
      </c>
      <c r="C13" s="70">
        <v>19</v>
      </c>
      <c r="D13" s="71">
        <v>8</v>
      </c>
      <c r="E13" s="71">
        <v>29</v>
      </c>
      <c r="F13" s="71">
        <v>10</v>
      </c>
      <c r="G13" s="71">
        <v>9</v>
      </c>
      <c r="H13" s="71">
        <v>26</v>
      </c>
      <c r="I13" s="71">
        <v>2</v>
      </c>
      <c r="J13" s="72">
        <v>39</v>
      </c>
    </row>
    <row r="14" spans="1:10" s="9" customFormat="1" ht="17.25" customHeight="1">
      <c r="A14" s="25" t="s">
        <v>29</v>
      </c>
      <c r="B14" s="13">
        <v>152</v>
      </c>
      <c r="C14" s="14">
        <v>19</v>
      </c>
      <c r="D14" s="15">
        <v>11</v>
      </c>
      <c r="E14" s="15">
        <v>25</v>
      </c>
      <c r="F14" s="15">
        <v>9</v>
      </c>
      <c r="G14" s="15">
        <v>8</v>
      </c>
      <c r="H14" s="15">
        <v>26</v>
      </c>
      <c r="I14" s="15">
        <v>1</v>
      </c>
      <c r="J14" s="16">
        <v>53</v>
      </c>
    </row>
    <row r="15" spans="1:10" s="9" customFormat="1" ht="17.25" customHeight="1">
      <c r="A15" s="25" t="s">
        <v>41</v>
      </c>
      <c r="B15" s="13">
        <v>138</v>
      </c>
      <c r="C15" s="14">
        <v>18</v>
      </c>
      <c r="D15" s="15">
        <v>2</v>
      </c>
      <c r="E15" s="15">
        <v>18</v>
      </c>
      <c r="F15" s="15">
        <v>10</v>
      </c>
      <c r="G15" s="15">
        <v>10</v>
      </c>
      <c r="H15" s="15">
        <v>38</v>
      </c>
      <c r="I15" s="15">
        <v>6</v>
      </c>
      <c r="J15" s="16">
        <v>36</v>
      </c>
    </row>
    <row r="16" spans="1:10" s="9" customFormat="1" ht="2.25" customHeight="1">
      <c r="A16" s="41"/>
      <c r="B16" s="73"/>
      <c r="C16" s="74"/>
      <c r="D16" s="75"/>
      <c r="E16" s="75"/>
      <c r="F16" s="75"/>
      <c r="G16" s="76"/>
      <c r="H16" s="75"/>
      <c r="I16" s="75"/>
      <c r="J16" s="77"/>
    </row>
    <row r="17" spans="1:10" s="9" customFormat="1" ht="13.5" customHeight="1">
      <c r="A17" s="124" t="s">
        <v>49</v>
      </c>
      <c r="B17" s="124"/>
      <c r="C17" s="23"/>
      <c r="D17" s="23"/>
      <c r="E17" s="23"/>
      <c r="F17" s="23"/>
      <c r="G17" s="23"/>
      <c r="H17" s="23"/>
      <c r="I17" s="23"/>
      <c r="J17" s="23"/>
    </row>
  </sheetData>
  <mergeCells count="4">
    <mergeCell ref="A2:C2"/>
    <mergeCell ref="A4:A5"/>
    <mergeCell ref="B4:B5"/>
    <mergeCell ref="A17:B17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7"/>
  <sheetViews>
    <sheetView workbookViewId="0">
      <selection activeCell="K28" sqref="K28"/>
    </sheetView>
  </sheetViews>
  <sheetFormatPr defaultRowHeight="13.5"/>
  <cols>
    <col min="1" max="1" width="11.75" style="11" customWidth="1"/>
    <col min="2" max="8" width="8.375" style="11" customWidth="1"/>
    <col min="9" max="16384" width="9" style="11"/>
  </cols>
  <sheetData>
    <row r="1" spans="1:8" ht="18" customHeight="1">
      <c r="A1" s="12" t="s">
        <v>10</v>
      </c>
    </row>
    <row r="2" spans="1:8" s="9" customFormat="1" ht="15" customHeight="1">
      <c r="A2" s="134" t="s">
        <v>50</v>
      </c>
      <c r="B2" s="134"/>
      <c r="C2" s="134"/>
      <c r="D2" s="89"/>
      <c r="E2" s="89"/>
      <c r="F2" s="89"/>
      <c r="G2" s="89"/>
      <c r="H2" s="89"/>
    </row>
    <row r="3" spans="1:8" s="9" customFormat="1" ht="9" customHeight="1" thickBot="1">
      <c r="A3" s="90"/>
      <c r="B3" s="91"/>
      <c r="C3" s="91"/>
      <c r="D3" s="91"/>
      <c r="E3" s="91"/>
      <c r="F3" s="93"/>
      <c r="G3" s="89"/>
      <c r="H3" s="89"/>
    </row>
    <row r="4" spans="1:8" s="9" customFormat="1" ht="14.25" customHeight="1" thickTop="1">
      <c r="A4" s="111" t="s">
        <v>51</v>
      </c>
      <c r="B4" s="135" t="s">
        <v>52</v>
      </c>
      <c r="C4" s="114"/>
      <c r="D4" s="114"/>
      <c r="E4" s="115"/>
      <c r="F4" s="135" t="s">
        <v>53</v>
      </c>
      <c r="G4" s="114"/>
      <c r="H4" s="114"/>
    </row>
    <row r="5" spans="1:8" s="9" customFormat="1" ht="27" customHeight="1">
      <c r="A5" s="112"/>
      <c r="B5" s="78" t="s">
        <v>54</v>
      </c>
      <c r="C5" s="79" t="s">
        <v>55</v>
      </c>
      <c r="D5" s="153" t="s">
        <v>56</v>
      </c>
      <c r="E5" s="154"/>
      <c r="F5" s="78" t="s">
        <v>57</v>
      </c>
      <c r="G5" s="118" t="s">
        <v>58</v>
      </c>
      <c r="H5" s="155"/>
    </row>
    <row r="6" spans="1:8" s="9" customFormat="1" ht="2.25" customHeight="1">
      <c r="A6" s="22"/>
      <c r="B6" s="64"/>
      <c r="C6" s="24"/>
      <c r="D6" s="108"/>
      <c r="E6" s="109"/>
      <c r="F6" s="23"/>
      <c r="G6" s="108"/>
      <c r="H6" s="140"/>
    </row>
    <row r="7" spans="1:8" s="9" customFormat="1" ht="17.25" customHeight="1">
      <c r="A7" s="80" t="s">
        <v>40</v>
      </c>
      <c r="B7" s="81">
        <v>31554</v>
      </c>
      <c r="C7" s="82">
        <v>6771</v>
      </c>
      <c r="D7" s="149">
        <v>10590300</v>
      </c>
      <c r="E7" s="150"/>
      <c r="F7" s="83">
        <v>103</v>
      </c>
      <c r="G7" s="149">
        <v>8654000</v>
      </c>
      <c r="H7" s="151"/>
    </row>
    <row r="8" spans="1:8" s="9" customFormat="1" ht="17.25" customHeight="1">
      <c r="A8" s="80" t="s">
        <v>2</v>
      </c>
      <c r="B8" s="81">
        <v>30941</v>
      </c>
      <c r="C8" s="82">
        <v>6634</v>
      </c>
      <c r="D8" s="149">
        <v>10386200</v>
      </c>
      <c r="E8" s="150"/>
      <c r="F8" s="81">
        <v>92</v>
      </c>
      <c r="G8" s="149">
        <v>5463000</v>
      </c>
      <c r="H8" s="151"/>
    </row>
    <row r="9" spans="1:8" s="9" customFormat="1" ht="17.25" customHeight="1">
      <c r="A9" s="80" t="s">
        <v>1</v>
      </c>
      <c r="B9" s="81">
        <v>30609</v>
      </c>
      <c r="C9" s="81">
        <v>6455</v>
      </c>
      <c r="D9" s="149">
        <v>10307100</v>
      </c>
      <c r="E9" s="150"/>
      <c r="F9" s="81">
        <v>119</v>
      </c>
      <c r="G9" s="149">
        <v>7003000</v>
      </c>
      <c r="H9" s="152"/>
    </row>
    <row r="10" spans="1:8" s="9" customFormat="1" ht="17.25" customHeight="1">
      <c r="A10" s="80" t="s">
        <v>0</v>
      </c>
      <c r="B10" s="82">
        <v>30212</v>
      </c>
      <c r="C10" s="82">
        <v>6367</v>
      </c>
      <c r="D10" s="149">
        <v>10174700</v>
      </c>
      <c r="E10" s="150"/>
      <c r="F10" s="82">
        <v>97</v>
      </c>
      <c r="G10" s="149">
        <v>5885000</v>
      </c>
      <c r="H10" s="152"/>
    </row>
    <row r="11" spans="1:8" s="9" customFormat="1" ht="17.25" customHeight="1">
      <c r="A11" s="80" t="s">
        <v>11</v>
      </c>
      <c r="B11" s="84">
        <v>29738</v>
      </c>
      <c r="C11" s="84">
        <v>6280</v>
      </c>
      <c r="D11" s="149">
        <v>10011200</v>
      </c>
      <c r="E11" s="150"/>
      <c r="F11" s="84">
        <v>102</v>
      </c>
      <c r="G11" s="149">
        <v>7405000</v>
      </c>
      <c r="H11" s="151"/>
    </row>
    <row r="12" spans="1:8" s="9" customFormat="1" ht="17.25" customHeight="1">
      <c r="A12" s="80" t="s">
        <v>15</v>
      </c>
      <c r="B12" s="85">
        <v>29212</v>
      </c>
      <c r="C12" s="85">
        <v>6011</v>
      </c>
      <c r="D12" s="146">
        <v>9881500</v>
      </c>
      <c r="E12" s="147"/>
      <c r="F12" s="85">
        <v>71</v>
      </c>
      <c r="G12" s="146">
        <v>6620000</v>
      </c>
      <c r="H12" s="148"/>
    </row>
    <row r="13" spans="1:8" s="9" customFormat="1" ht="17.25" customHeight="1">
      <c r="A13" s="80" t="s">
        <v>21</v>
      </c>
      <c r="B13" s="84">
        <v>28395</v>
      </c>
      <c r="C13" s="84">
        <v>5911</v>
      </c>
      <c r="D13" s="149">
        <v>9584700</v>
      </c>
      <c r="E13" s="150"/>
      <c r="F13" s="84">
        <v>68</v>
      </c>
      <c r="G13" s="149">
        <v>4167000</v>
      </c>
      <c r="H13" s="151"/>
    </row>
    <row r="14" spans="1:8" s="9" customFormat="1" ht="17.25" customHeight="1">
      <c r="A14" s="80" t="s">
        <v>29</v>
      </c>
      <c r="B14" s="84">
        <v>27803</v>
      </c>
      <c r="C14" s="84">
        <v>5752</v>
      </c>
      <c r="D14" s="149">
        <v>9395600</v>
      </c>
      <c r="E14" s="150"/>
      <c r="F14" s="84">
        <v>92</v>
      </c>
      <c r="G14" s="149">
        <v>5575000</v>
      </c>
      <c r="H14" s="151"/>
    </row>
    <row r="15" spans="1:8" s="9" customFormat="1" ht="17.25" customHeight="1">
      <c r="A15" s="80" t="s">
        <v>41</v>
      </c>
      <c r="B15" s="95">
        <v>27380</v>
      </c>
      <c r="C15" s="95">
        <v>5748</v>
      </c>
      <c r="D15" s="143">
        <v>9227600</v>
      </c>
      <c r="E15" s="144"/>
      <c r="F15" s="95">
        <v>92</v>
      </c>
      <c r="G15" s="143">
        <v>4845000</v>
      </c>
      <c r="H15" s="145"/>
    </row>
    <row r="16" spans="1:8" s="9" customFormat="1" ht="3" customHeight="1">
      <c r="A16" s="41"/>
      <c r="B16" s="86"/>
      <c r="C16" s="86"/>
      <c r="D16" s="87"/>
      <c r="E16" s="88"/>
      <c r="F16" s="75"/>
      <c r="G16" s="87"/>
      <c r="H16" s="87"/>
    </row>
    <row r="17" spans="1:8" s="9" customFormat="1" ht="13.5" customHeight="1">
      <c r="A17" s="124" t="s">
        <v>12</v>
      </c>
      <c r="B17" s="124"/>
      <c r="C17" s="23"/>
      <c r="D17" s="23"/>
      <c r="E17" s="23"/>
      <c r="F17" s="23"/>
      <c r="G17" s="89"/>
      <c r="H17" s="89"/>
    </row>
  </sheetData>
  <mergeCells count="27">
    <mergeCell ref="A2:C2"/>
    <mergeCell ref="A4:A5"/>
    <mergeCell ref="B4:E4"/>
    <mergeCell ref="F4:H4"/>
    <mergeCell ref="D5:E5"/>
    <mergeCell ref="G5:H5"/>
    <mergeCell ref="D6:E6"/>
    <mergeCell ref="G6:H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5:E15"/>
    <mergeCell ref="G15:H15"/>
    <mergeCell ref="A17:B17"/>
    <mergeCell ref="D12:E12"/>
    <mergeCell ref="G12:H12"/>
    <mergeCell ref="D13:E13"/>
    <mergeCell ref="G13:H13"/>
    <mergeCell ref="D14:E14"/>
    <mergeCell ref="G14:H14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表名</vt:lpstr>
      <vt:lpstr>120</vt:lpstr>
      <vt:lpstr>121</vt:lpstr>
      <vt:lpstr>122</vt:lpstr>
      <vt:lpstr>123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dcterms:created xsi:type="dcterms:W3CDTF">2014-03-24T10:06:20Z</dcterms:created>
  <dcterms:modified xsi:type="dcterms:W3CDTF">2019-04-08T08:05:31Z</dcterms:modified>
</cp:coreProperties>
</file>