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305総務部\3052企画課\30524企画広報係\08　統計\01 統計\委託統計\05 統計小諸\2025年版(R7)\HP統計小諸2025\"/>
    </mc:Choice>
  </mc:AlternateContent>
  <bookViews>
    <workbookView xWindow="360" yWindow="48" windowWidth="28032" windowHeight="12108"/>
  </bookViews>
  <sheets>
    <sheet name="表名" sheetId="3" r:id="rId1"/>
    <sheet name="50" sheetId="1" r:id="rId2"/>
    <sheet name="51" sheetId="7" r:id="rId3"/>
    <sheet name="52" sheetId="6" r:id="rId4"/>
    <sheet name="53" sheetId="2" r:id="rId5"/>
    <sheet name="54" sheetId="4" r:id="rId6"/>
    <sheet name="55" sheetId="5" r:id="rId7"/>
  </sheets>
  <definedNames>
    <definedName name="_xlnm.Print_Area" localSheetId="1">'50'!#REF!</definedName>
    <definedName name="_xlnm.Print_Area" localSheetId="4">'53'!#REF!</definedName>
  </definedNames>
  <calcPr calcId="162913"/>
</workbook>
</file>

<file path=xl/calcChain.xml><?xml version="1.0" encoding="utf-8"?>
<calcChain xmlns="http://schemas.openxmlformats.org/spreadsheetml/2006/main">
  <c r="B20" i="4" l="1"/>
  <c r="B16" i="4"/>
</calcChain>
</file>

<file path=xl/sharedStrings.xml><?xml version="1.0" encoding="utf-8"?>
<sst xmlns="http://schemas.openxmlformats.org/spreadsheetml/2006/main" count="188" uniqueCount="148">
  <si>
    <t>24年度</t>
    <rPh sb="2" eb="4">
      <t>ネンド</t>
    </rPh>
    <phoneticPr fontId="3"/>
  </si>
  <si>
    <t>22年度</t>
    <rPh sb="2" eb="4">
      <t>ネンド</t>
    </rPh>
    <phoneticPr fontId="7"/>
  </si>
  <si>
    <t>総　　数
(件数)</t>
    <rPh sb="6" eb="8">
      <t>ケンスウ</t>
    </rPh>
    <phoneticPr fontId="7"/>
  </si>
  <si>
    <t>市　道</t>
    <rPh sb="0" eb="1">
      <t>シ</t>
    </rPh>
    <rPh sb="2" eb="3">
      <t>ミチ</t>
    </rPh>
    <phoneticPr fontId="7"/>
  </si>
  <si>
    <t>県　道</t>
    <rPh sb="0" eb="1">
      <t>ケン</t>
    </rPh>
    <rPh sb="2" eb="3">
      <t>ミチ</t>
    </rPh>
    <phoneticPr fontId="7"/>
  </si>
  <si>
    <t>国　道</t>
    <rPh sb="0" eb="1">
      <t>コク</t>
    </rPh>
    <rPh sb="2" eb="3">
      <t>ミチ</t>
    </rPh>
    <phoneticPr fontId="7"/>
  </si>
  <si>
    <t>資料：都市計画課</t>
  </si>
  <si>
    <t>合　計</t>
    <rPh sb="0" eb="1">
      <t>ア</t>
    </rPh>
    <rPh sb="2" eb="3">
      <t>ケイ</t>
    </rPh>
    <phoneticPr fontId="7"/>
  </si>
  <si>
    <t>未開設</t>
    <rPh sb="0" eb="3">
      <t>ミカイセツ</t>
    </rPh>
    <phoneticPr fontId="3"/>
  </si>
  <si>
    <t>あいおい公園</t>
    <rPh sb="4" eb="6">
      <t>コウエン</t>
    </rPh>
    <phoneticPr fontId="3"/>
  </si>
  <si>
    <t>広　場</t>
    <rPh sb="0" eb="1">
      <t>ヒロ</t>
    </rPh>
    <rPh sb="2" eb="3">
      <t>バ</t>
    </rPh>
    <phoneticPr fontId="3"/>
  </si>
  <si>
    <t>大手門公園</t>
    <rPh sb="0" eb="3">
      <t>オオテモン</t>
    </rPh>
    <rPh sb="3" eb="5">
      <t>コウエン</t>
    </rPh>
    <phoneticPr fontId="7"/>
  </si>
  <si>
    <t>都市緑地</t>
    <rPh sb="0" eb="2">
      <t>トシ</t>
    </rPh>
    <rPh sb="2" eb="4">
      <t>リョクチ</t>
    </rPh>
    <phoneticPr fontId="7"/>
  </si>
  <si>
    <t>四ツ谷公園</t>
    <rPh sb="0" eb="1">
      <t>ヨ</t>
    </rPh>
    <rPh sb="2" eb="3">
      <t>ヤ</t>
    </rPh>
    <rPh sb="3" eb="5">
      <t>コウエン</t>
    </rPh>
    <phoneticPr fontId="7"/>
  </si>
  <si>
    <t>唐松公園</t>
    <rPh sb="0" eb="2">
      <t>カラマツ</t>
    </rPh>
    <rPh sb="2" eb="4">
      <t>コウエン</t>
    </rPh>
    <phoneticPr fontId="7"/>
  </si>
  <si>
    <t>加増公園</t>
    <rPh sb="0" eb="2">
      <t>カマス</t>
    </rPh>
    <rPh sb="2" eb="4">
      <t>コウエン</t>
    </rPh>
    <phoneticPr fontId="7"/>
  </si>
  <si>
    <t>平和公園</t>
    <rPh sb="0" eb="2">
      <t>ヘイワ</t>
    </rPh>
    <rPh sb="2" eb="4">
      <t>コウエン</t>
    </rPh>
    <phoneticPr fontId="7"/>
  </si>
  <si>
    <t>平原公園</t>
    <rPh sb="0" eb="2">
      <t>ヒラハラ</t>
    </rPh>
    <rPh sb="2" eb="4">
      <t>コウエン</t>
    </rPh>
    <phoneticPr fontId="7"/>
  </si>
  <si>
    <t>中松井公園</t>
    <rPh sb="0" eb="1">
      <t>ナカ</t>
    </rPh>
    <rPh sb="1" eb="3">
      <t>マツイ</t>
    </rPh>
    <rPh sb="3" eb="5">
      <t>コウエン</t>
    </rPh>
    <phoneticPr fontId="7"/>
  </si>
  <si>
    <t>街区公園</t>
    <rPh sb="0" eb="2">
      <t>ガイク</t>
    </rPh>
    <rPh sb="2" eb="4">
      <t>コウエン</t>
    </rPh>
    <phoneticPr fontId="7"/>
  </si>
  <si>
    <t>飯綱山公園</t>
    <rPh sb="0" eb="1">
      <t>イイ</t>
    </rPh>
    <rPh sb="1" eb="2">
      <t>ヅナ</t>
    </rPh>
    <rPh sb="2" eb="3">
      <t>ヤマ</t>
    </rPh>
    <rPh sb="3" eb="5">
      <t>コウエン</t>
    </rPh>
    <phoneticPr fontId="7"/>
  </si>
  <si>
    <t>乙女湖公園</t>
    <rPh sb="0" eb="2">
      <t>オトメ</t>
    </rPh>
    <rPh sb="2" eb="3">
      <t>コ</t>
    </rPh>
    <rPh sb="3" eb="5">
      <t>コウエン</t>
    </rPh>
    <phoneticPr fontId="7"/>
  </si>
  <si>
    <t>小諸公園</t>
    <rPh sb="0" eb="2">
      <t>コモロ</t>
    </rPh>
    <rPh sb="2" eb="4">
      <t>コウエン</t>
    </rPh>
    <phoneticPr fontId="7"/>
  </si>
  <si>
    <t>総合公園</t>
    <rPh sb="0" eb="2">
      <t>ソウゴウ</t>
    </rPh>
    <rPh sb="2" eb="4">
      <t>コウエン</t>
    </rPh>
    <phoneticPr fontId="7"/>
  </si>
  <si>
    <t>南城公園</t>
    <rPh sb="0" eb="2">
      <t>ミナミジョウ</t>
    </rPh>
    <rPh sb="2" eb="4">
      <t>コウエン</t>
    </rPh>
    <phoneticPr fontId="7"/>
  </si>
  <si>
    <t>地区公園</t>
    <rPh sb="0" eb="2">
      <t>チク</t>
    </rPh>
    <rPh sb="2" eb="4">
      <t>コウエン</t>
    </rPh>
    <phoneticPr fontId="7"/>
  </si>
  <si>
    <t>押出公園</t>
    <rPh sb="0" eb="2">
      <t>オシダ</t>
    </rPh>
    <rPh sb="2" eb="4">
      <t>コウエン</t>
    </rPh>
    <phoneticPr fontId="7"/>
  </si>
  <si>
    <t>近隣公園</t>
    <rPh sb="0" eb="2">
      <t>キンリン</t>
    </rPh>
    <rPh sb="2" eb="4">
      <t>コウエン</t>
    </rPh>
    <phoneticPr fontId="7"/>
  </si>
  <si>
    <t>開設年月日</t>
  </si>
  <si>
    <t>名　称</t>
  </si>
  <si>
    <t>種　類</t>
  </si>
  <si>
    <t>資料：企　画　課</t>
    <rPh sb="3" eb="4">
      <t>クワダ</t>
    </rPh>
    <rPh sb="5" eb="6">
      <t>ガ</t>
    </rPh>
    <rPh sb="7" eb="8">
      <t>カ</t>
    </rPh>
    <phoneticPr fontId="3"/>
  </si>
  <si>
    <t>22年</t>
  </si>
  <si>
    <t>17年</t>
    <rPh sb="2" eb="3">
      <t>ネン</t>
    </rPh>
    <phoneticPr fontId="3"/>
  </si>
  <si>
    <t>12年</t>
    <rPh sb="2" eb="3">
      <t>ネン</t>
    </rPh>
    <phoneticPr fontId="7"/>
  </si>
  <si>
    <t>７年</t>
    <rPh sb="1" eb="2">
      <t>ネン</t>
    </rPh>
    <phoneticPr fontId="7"/>
  </si>
  <si>
    <t>平成２年</t>
    <rPh sb="0" eb="2">
      <t>ヘイセイ</t>
    </rPh>
    <rPh sb="3" eb="4">
      <t>ネン</t>
    </rPh>
    <phoneticPr fontId="7"/>
  </si>
  <si>
    <t>60年</t>
    <rPh sb="2" eb="3">
      <t>ネン</t>
    </rPh>
    <phoneticPr fontId="7"/>
  </si>
  <si>
    <t>総 数(戸)</t>
    <rPh sb="4" eb="5">
      <t>ト</t>
    </rPh>
    <phoneticPr fontId="7"/>
  </si>
  <si>
    <t>年　次</t>
    <rPh sb="2" eb="3">
      <t>ジ</t>
    </rPh>
    <phoneticPr fontId="7"/>
  </si>
  <si>
    <t>（各年10月1日現在）</t>
    <rPh sb="1" eb="3">
      <t>カクネン</t>
    </rPh>
    <rPh sb="5" eb="6">
      <t>ガツ</t>
    </rPh>
    <rPh sb="7" eb="8">
      <t>ニチ</t>
    </rPh>
    <rPh sb="8" eb="10">
      <t>ゲンザイ</t>
    </rPh>
    <phoneticPr fontId="3"/>
  </si>
  <si>
    <t>（国勢調査）</t>
    <rPh sb="1" eb="3">
      <t>コクセイ</t>
    </rPh>
    <rPh sb="3" eb="5">
      <t>チョウサ</t>
    </rPh>
    <phoneticPr fontId="3"/>
  </si>
  <si>
    <t>資料：都市計画課</t>
    <rPh sb="3" eb="5">
      <t>トシ</t>
    </rPh>
    <rPh sb="5" eb="7">
      <t>ケイカク</t>
    </rPh>
    <phoneticPr fontId="3"/>
  </si>
  <si>
    <t>23年度</t>
    <rPh sb="2" eb="4">
      <t>ネンド</t>
    </rPh>
    <phoneticPr fontId="3"/>
  </si>
  <si>
    <t>21年度</t>
    <rPh sb="2" eb="4">
      <t>ネンド</t>
    </rPh>
    <phoneticPr fontId="7"/>
  </si>
  <si>
    <t>20年度</t>
    <rPh sb="2" eb="4">
      <t>ネンド</t>
    </rPh>
    <phoneticPr fontId="7"/>
  </si>
  <si>
    <t>総　数(戸)</t>
    <rPh sb="4" eb="5">
      <t>ト</t>
    </rPh>
    <phoneticPr fontId="7"/>
  </si>
  <si>
    <t>表　　名</t>
    <rPh sb="0" eb="1">
      <t>ヒョウ</t>
    </rPh>
    <rPh sb="3" eb="4">
      <t>メイ</t>
    </rPh>
    <phoneticPr fontId="3"/>
  </si>
  <si>
    <t>リンク</t>
    <phoneticPr fontId="3"/>
  </si>
  <si>
    <t>表示</t>
    <rPh sb="0" eb="2">
      <t>ヒョウジ</t>
    </rPh>
    <phoneticPr fontId="3"/>
  </si>
  <si>
    <t>戻る</t>
    <rPh sb="0" eb="1">
      <t>モド</t>
    </rPh>
    <phoneticPr fontId="3"/>
  </si>
  <si>
    <t>13箇所</t>
    <rPh sb="2" eb="4">
      <t>カショ</t>
    </rPh>
    <phoneticPr fontId="3"/>
  </si>
  <si>
    <t>舗装率(％)</t>
    <phoneticPr fontId="7"/>
  </si>
  <si>
    <t>25年度</t>
    <rPh sb="2" eb="4">
      <t>ネンド</t>
    </rPh>
    <phoneticPr fontId="3"/>
  </si>
  <si>
    <t>50　都市公園及び都市緑地の状況</t>
    <phoneticPr fontId="3"/>
  </si>
  <si>
    <t>51　道路の状況</t>
    <phoneticPr fontId="3"/>
  </si>
  <si>
    <t>53　公営住宅の状況</t>
    <phoneticPr fontId="3"/>
  </si>
  <si>
    <t>54　建築確認申請受付状況</t>
    <phoneticPr fontId="3"/>
  </si>
  <si>
    <t>55　住宅の種類別世帯数（一般世帯）</t>
    <phoneticPr fontId="3"/>
  </si>
  <si>
    <t>26年度</t>
    <rPh sb="2" eb="4">
      <t>ネンド</t>
    </rPh>
    <phoneticPr fontId="3"/>
  </si>
  <si>
    <t>資料：長野国道事務所上田出張所、佐久建設事務所、建設課</t>
    <phoneticPr fontId="7"/>
  </si>
  <si>
    <t>27年度</t>
    <rPh sb="2" eb="4">
      <t>ネンド</t>
    </rPh>
    <phoneticPr fontId="3"/>
  </si>
  <si>
    <t>その他</t>
    <phoneticPr fontId="7"/>
  </si>
  <si>
    <t>27年</t>
    <phoneticPr fontId="3"/>
  </si>
  <si>
    <t>28年度</t>
    <rPh sb="2" eb="4">
      <t>ネンド</t>
    </rPh>
    <phoneticPr fontId="3"/>
  </si>
  <si>
    <t>S53.4.1</t>
  </si>
  <si>
    <t>S59.7.7</t>
  </si>
  <si>
    <t>S32.1.1</t>
  </si>
  <si>
    <t>H12.3.31</t>
  </si>
  <si>
    <t>S51.4.1</t>
  </si>
  <si>
    <t>S52.4.1</t>
  </si>
  <si>
    <t>S54.4.1</t>
  </si>
  <si>
    <t>S60.3.25</t>
  </si>
  <si>
    <t>H8.3.31</t>
  </si>
  <si>
    <t>H28.3.31</t>
  </si>
  <si>
    <t>29年度</t>
    <rPh sb="2" eb="4">
      <t>ネンド</t>
    </rPh>
    <phoneticPr fontId="3"/>
  </si>
  <si>
    <t>30年度</t>
    <rPh sb="2" eb="4">
      <t>ネンド</t>
    </rPh>
    <phoneticPr fontId="3"/>
  </si>
  <si>
    <t xml:space="preserve">30年度 </t>
    <rPh sb="2" eb="4">
      <t>ネンド</t>
    </rPh>
    <phoneticPr fontId="3"/>
  </si>
  <si>
    <t>50　都市公園及び都市緑地の状況</t>
    <phoneticPr fontId="7"/>
  </si>
  <si>
    <t>計画面積(ha)</t>
    <phoneticPr fontId="7"/>
  </si>
  <si>
    <t>開設面積(ha)</t>
    <phoneticPr fontId="7"/>
  </si>
  <si>
    <t>51　道 路 の 状 況</t>
    <phoneticPr fontId="7"/>
  </si>
  <si>
    <t>実延長(㎞)</t>
    <phoneticPr fontId="7"/>
  </si>
  <si>
    <t>舗装延長(㎞)</t>
    <phoneticPr fontId="7"/>
  </si>
  <si>
    <t>52　市道補修作業実施状況</t>
    <rPh sb="3" eb="5">
      <t>シドウ</t>
    </rPh>
    <rPh sb="5" eb="7">
      <t>ホシュウ</t>
    </rPh>
    <rPh sb="7" eb="9">
      <t>サギョウ</t>
    </rPh>
    <rPh sb="9" eb="11">
      <t>ジッシ</t>
    </rPh>
    <rPh sb="11" eb="13">
      <t>ジョウキョウ</t>
    </rPh>
    <phoneticPr fontId="7"/>
  </si>
  <si>
    <t>年　度</t>
    <phoneticPr fontId="7"/>
  </si>
  <si>
    <t>側溝排水路
甲蓋関係</t>
    <phoneticPr fontId="7"/>
  </si>
  <si>
    <t>道 路 関 係</t>
    <phoneticPr fontId="7"/>
  </si>
  <si>
    <t>管理作業</t>
    <rPh sb="0" eb="2">
      <t>カンリ</t>
    </rPh>
    <rPh sb="2" eb="4">
      <t>サギョウ</t>
    </rPh>
    <phoneticPr fontId="3"/>
  </si>
  <si>
    <t>その他</t>
    <rPh sb="2" eb="3">
      <t>タ</t>
    </rPh>
    <phoneticPr fontId="3"/>
  </si>
  <si>
    <t>資料：建　設　課</t>
    <phoneticPr fontId="3"/>
  </si>
  <si>
    <t>※平成28年度から集計項目を細分化</t>
    <rPh sb="1" eb="3">
      <t>ヘイセイ</t>
    </rPh>
    <rPh sb="5" eb="7">
      <t>ネンド</t>
    </rPh>
    <rPh sb="9" eb="11">
      <t>シュウケイ</t>
    </rPh>
    <rPh sb="11" eb="13">
      <t>コウモク</t>
    </rPh>
    <rPh sb="14" eb="17">
      <t>サイブンカ</t>
    </rPh>
    <phoneticPr fontId="3"/>
  </si>
  <si>
    <t>53　公営住宅の状況</t>
    <phoneticPr fontId="7"/>
  </si>
  <si>
    <t>（各年度末現在）</t>
    <phoneticPr fontId="7"/>
  </si>
  <si>
    <t>市営住宅
戸　　数</t>
    <phoneticPr fontId="7"/>
  </si>
  <si>
    <t>県営住宅
戸　　数</t>
    <phoneticPr fontId="7"/>
  </si>
  <si>
    <t>54　建築確認申請受付状況</t>
    <phoneticPr fontId="7"/>
  </si>
  <si>
    <t>新　築</t>
    <phoneticPr fontId="7"/>
  </si>
  <si>
    <t>増　築</t>
    <phoneticPr fontId="7"/>
  </si>
  <si>
    <t>改　築</t>
    <phoneticPr fontId="7"/>
  </si>
  <si>
    <t>令和元年度</t>
    <rPh sb="0" eb="2">
      <t>レイワ</t>
    </rPh>
    <rPh sb="2" eb="3">
      <t>ガン</t>
    </rPh>
    <rPh sb="3" eb="5">
      <t>ネンド</t>
    </rPh>
    <phoneticPr fontId="3"/>
  </si>
  <si>
    <t>55　住宅の種類別世帯数（一般世帯）</t>
    <phoneticPr fontId="7"/>
  </si>
  <si>
    <t>持　家</t>
    <phoneticPr fontId="7"/>
  </si>
  <si>
    <t>公営借家</t>
    <phoneticPr fontId="7"/>
  </si>
  <si>
    <t>民営借家</t>
    <phoneticPr fontId="7"/>
  </si>
  <si>
    <t>給与住宅</t>
    <phoneticPr fontId="7"/>
  </si>
  <si>
    <t>間借り</t>
    <phoneticPr fontId="7"/>
  </si>
  <si>
    <t>52　市道補修作業実施状況</t>
    <phoneticPr fontId="3"/>
  </si>
  <si>
    <t>※県道について、令和3年4月1日より県が管理している3桁の国道を含んだ数値。</t>
    <rPh sb="1" eb="3">
      <t>ケンドウ</t>
    </rPh>
    <rPh sb="8" eb="10">
      <t>レイワ</t>
    </rPh>
    <phoneticPr fontId="3"/>
  </si>
  <si>
    <t>２年度</t>
    <rPh sb="1" eb="3">
      <t>ネンド</t>
    </rPh>
    <phoneticPr fontId="3"/>
  </si>
  <si>
    <t>昭和55年</t>
    <rPh sb="0" eb="2">
      <t>ショウワ</t>
    </rPh>
    <rPh sb="4" eb="5">
      <t>ネン</t>
    </rPh>
    <phoneticPr fontId="7"/>
  </si>
  <si>
    <t>令和２年</t>
    <rPh sb="0" eb="2">
      <t>レイワ</t>
    </rPh>
    <phoneticPr fontId="3"/>
  </si>
  <si>
    <t>３年度</t>
    <rPh sb="1" eb="3">
      <t>ネンド</t>
    </rPh>
    <phoneticPr fontId="3"/>
  </si>
  <si>
    <t>平成19年度</t>
    <rPh sb="0" eb="2">
      <t>ヘイセイ</t>
    </rPh>
    <rPh sb="4" eb="6">
      <t>ネンド</t>
    </rPh>
    <phoneticPr fontId="7"/>
  </si>
  <si>
    <t>総数(件)</t>
    <rPh sb="3" eb="4">
      <t>ケン</t>
    </rPh>
    <phoneticPr fontId="7"/>
  </si>
  <si>
    <t>家屋評価件数</t>
    <rPh sb="0" eb="2">
      <t>カオク</t>
    </rPh>
    <rPh sb="2" eb="4">
      <t>ヒョウカ</t>
    </rPh>
    <rPh sb="4" eb="6">
      <t>ケンスウ</t>
    </rPh>
    <phoneticPr fontId="3"/>
  </si>
  <si>
    <t>平成28年度</t>
    <rPh sb="0" eb="2">
      <t>ヘイセイ</t>
    </rPh>
    <rPh sb="4" eb="6">
      <t>ネンド</t>
    </rPh>
    <phoneticPr fontId="3"/>
  </si>
  <si>
    <t>令和元年度</t>
    <rPh sb="0" eb="2">
      <t>レイワ</t>
    </rPh>
    <rPh sb="2" eb="5">
      <t>ガンネンド</t>
    </rPh>
    <phoneticPr fontId="3"/>
  </si>
  <si>
    <t>資料：税務課</t>
    <rPh sb="3" eb="6">
      <t>ゼイムカ</t>
    </rPh>
    <phoneticPr fontId="3"/>
  </si>
  <si>
    <t>24年度</t>
    <rPh sb="2" eb="4">
      <t>ネンド</t>
    </rPh>
    <phoneticPr fontId="2"/>
  </si>
  <si>
    <t>25年度</t>
    <rPh sb="2" eb="4">
      <t>ネンド</t>
    </rPh>
    <phoneticPr fontId="2"/>
  </si>
  <si>
    <t>26年度</t>
    <rPh sb="2" eb="4">
      <t>ネンド</t>
    </rPh>
    <phoneticPr fontId="2"/>
  </si>
  <si>
    <t>27年度</t>
    <rPh sb="2" eb="4">
      <t>ネンド</t>
    </rPh>
    <phoneticPr fontId="2"/>
  </si>
  <si>
    <t>28年度</t>
    <rPh sb="2" eb="4">
      <t>ネンド</t>
    </rPh>
    <phoneticPr fontId="2"/>
  </si>
  <si>
    <t>29年度</t>
    <rPh sb="2" eb="4">
      <t>ネンド</t>
    </rPh>
    <phoneticPr fontId="2"/>
  </si>
  <si>
    <t>30年度</t>
    <rPh sb="2" eb="4">
      <t>ネンド</t>
    </rPh>
    <phoneticPr fontId="2"/>
  </si>
  <si>
    <t>２年度</t>
    <rPh sb="1" eb="3">
      <t>ネンド</t>
    </rPh>
    <phoneticPr fontId="2"/>
  </si>
  <si>
    <t>３年度</t>
    <rPh sb="1" eb="3">
      <t>ネンド</t>
    </rPh>
    <phoneticPr fontId="2"/>
  </si>
  <si>
    <t>４年度</t>
    <rPh sb="1" eb="3">
      <t>ネンド</t>
    </rPh>
    <phoneticPr fontId="2"/>
  </si>
  <si>
    <t>2,069</t>
  </si>
  <si>
    <t>448</t>
  </si>
  <si>
    <t>1,314</t>
  </si>
  <si>
    <t>307</t>
  </si>
  <si>
    <t>795</t>
  </si>
  <si>
    <t>480</t>
  </si>
  <si>
    <t>23年度</t>
    <rPh sb="2" eb="4">
      <t>ネンド</t>
    </rPh>
    <phoneticPr fontId="2"/>
  </si>
  <si>
    <t>令和元年度</t>
    <rPh sb="0" eb="2">
      <t>レイワ</t>
    </rPh>
    <rPh sb="2" eb="4">
      <t>ガンネン</t>
    </rPh>
    <rPh sb="3" eb="5">
      <t>ネンド</t>
    </rPh>
    <phoneticPr fontId="2"/>
  </si>
  <si>
    <t>３年度</t>
    <rPh sb="1" eb="3">
      <t>ネンド</t>
    </rPh>
    <phoneticPr fontId="6"/>
  </si>
  <si>
    <t>４年度</t>
    <rPh sb="1" eb="3">
      <t>ネンド</t>
    </rPh>
    <phoneticPr fontId="6"/>
  </si>
  <si>
    <t>５年度</t>
    <rPh sb="1" eb="3">
      <t>ネンド</t>
    </rPh>
    <phoneticPr fontId="2"/>
  </si>
  <si>
    <t>５年度</t>
    <rPh sb="1" eb="3">
      <t>ネンド</t>
    </rPh>
    <phoneticPr fontId="6"/>
  </si>
  <si>
    <t>2025年版　統計小諸　「建設・住宅」</t>
    <rPh sb="4" eb="5">
      <t>ネン</t>
    </rPh>
    <rPh sb="5" eb="6">
      <t>バン</t>
    </rPh>
    <rPh sb="7" eb="9">
      <t>トウケイ</t>
    </rPh>
    <rPh sb="9" eb="11">
      <t>コモロ</t>
    </rPh>
    <rPh sb="13" eb="15">
      <t>ケンセツ</t>
    </rPh>
    <rPh sb="16" eb="18">
      <t>ジュウタク</t>
    </rPh>
    <phoneticPr fontId="3"/>
  </si>
  <si>
    <t>（令和7年3月31日現在）</t>
    <rPh sb="1" eb="3">
      <t>レイワ</t>
    </rPh>
    <rPh sb="4" eb="5">
      <t>ネン</t>
    </rPh>
    <phoneticPr fontId="3"/>
  </si>
  <si>
    <t>（令和7年4月1日現在）</t>
    <rPh sb="1" eb="3">
      <t>レイワ</t>
    </rPh>
    <phoneticPr fontId="7"/>
  </si>
  <si>
    <t>平成22年度</t>
    <rPh sb="0" eb="2">
      <t>ヘイセイ</t>
    </rPh>
    <rPh sb="4" eb="6">
      <t>ネンド</t>
    </rPh>
    <phoneticPr fontId="3"/>
  </si>
  <si>
    <t>令和元年度</t>
    <rPh sb="0" eb="2">
      <t>レイワ</t>
    </rPh>
    <rPh sb="2" eb="3">
      <t>ガン</t>
    </rPh>
    <rPh sb="3" eb="5">
      <t>ネンド</t>
    </rPh>
    <phoneticPr fontId="2"/>
  </si>
  <si>
    <t>６年度</t>
    <rPh sb="1" eb="3">
      <t>ネンド</t>
    </rPh>
    <phoneticPr fontId="2"/>
  </si>
  <si>
    <t>６年度</t>
    <rPh sb="1" eb="3">
      <t>ネンド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</si>
</sst>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);[Red]\(#,##0\)"/>
    <numFmt numFmtId="177" formatCode="#,##0.0_ "/>
    <numFmt numFmtId="178" formatCode="#,##0.00_ "/>
    <numFmt numFmtId="179" formatCode="#,##0_ "/>
    <numFmt numFmtId="180" formatCode="0.00_ "/>
    <numFmt numFmtId="181" formatCode="0.00_);[Red]\(0.00\)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ＤＦＰ平成明朝体W3-PSM"/>
      <family val="3"/>
      <charset val="128"/>
    </font>
    <font>
      <sz val="6"/>
      <name val="ＭＳ Ｐゴシック"/>
      <family val="3"/>
      <charset val="128"/>
    </font>
    <font>
      <sz val="12"/>
      <name val="ＤＦＰ平成明朝体W3-PSM"/>
      <family val="3"/>
      <charset val="128"/>
    </font>
    <font>
      <sz val="10"/>
      <name val="ＤＦＰ平成明朝体W3-PSM"/>
      <family val="3"/>
      <charset val="128"/>
    </font>
    <font>
      <sz val="10.5"/>
      <name val="ＤＦＰ平成明朝体W3-PSM"/>
      <family val="3"/>
      <charset val="128"/>
    </font>
    <font>
      <sz val="6"/>
      <name val="Osaka"/>
      <family val="3"/>
      <charset val="128"/>
    </font>
    <font>
      <b/>
      <sz val="10.5"/>
      <name val="ＤＦＰ平成明朝体W3-PSM"/>
      <family val="3"/>
      <charset val="128"/>
    </font>
    <font>
      <b/>
      <sz val="11"/>
      <name val="ＤＦＰ平成明朝体W3-PSM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2"/>
      <name val="ＤＦＰ平成明朝体W3-PSM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name val="ＤＦＰ平成明朝体W3-PSM"/>
      <family val="3"/>
      <charset val="128"/>
    </font>
    <font>
      <b/>
      <sz val="12"/>
      <name val="ＭＳ Ｐゴシック"/>
      <family val="3"/>
      <charset val="128"/>
    </font>
    <font>
      <b/>
      <u/>
      <sz val="11"/>
      <color indexed="12"/>
      <name val="ＭＳ Ｐゴシック"/>
      <family val="3"/>
      <charset val="128"/>
    </font>
    <font>
      <sz val="11"/>
      <color indexed="10"/>
      <name val="ＤＦＰ平成明朝体W3-PSM"/>
      <family val="3"/>
      <charset val="128"/>
    </font>
    <font>
      <u/>
      <sz val="10.5"/>
      <name val="ＤＦＰ平成明朝体W3-PS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0" fontId="1" fillId="0" borderId="0"/>
    <xf numFmtId="0" fontId="13" fillId="0" borderId="0">
      <alignment vertical="center"/>
    </xf>
    <xf numFmtId="0" fontId="1" fillId="0" borderId="0">
      <alignment vertical="center"/>
    </xf>
  </cellStyleXfs>
  <cellXfs count="231">
    <xf numFmtId="0" fontId="0" fillId="0" borderId="0" xfId="0"/>
    <xf numFmtId="0" fontId="15" fillId="0" borderId="0" xfId="0" applyFont="1" applyAlignment="1">
      <alignment vertical="center"/>
    </xf>
    <xf numFmtId="0" fontId="0" fillId="2" borderId="27" xfId="0" applyFill="1" applyBorder="1" applyAlignment="1">
      <alignment horizontal="center" vertical="center"/>
    </xf>
    <xf numFmtId="0" fontId="0" fillId="0" borderId="28" xfId="7" applyFont="1" applyBorder="1" applyAlignment="1">
      <alignment vertical="center" wrapText="1"/>
    </xf>
    <xf numFmtId="0" fontId="16" fillId="0" borderId="7" xfId="1" applyFont="1" applyBorder="1" applyAlignment="1" applyProtection="1">
      <alignment horizontal="center" vertical="center"/>
    </xf>
    <xf numFmtId="0" fontId="0" fillId="0" borderId="29" xfId="7" applyFont="1" applyBorder="1" applyAlignment="1">
      <alignment vertical="center" wrapText="1"/>
    </xf>
    <xf numFmtId="0" fontId="0" fillId="2" borderId="26" xfId="7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8" fillId="0" borderId="5" xfId="0" applyFont="1" applyFill="1" applyBorder="1" applyAlignment="1">
      <alignment horizontal="center" vertical="distributed"/>
    </xf>
    <xf numFmtId="0" fontId="8" fillId="0" borderId="16" xfId="0" applyFont="1" applyFill="1" applyBorder="1" applyAlignment="1">
      <alignment horizontal="center" vertical="distributed"/>
    </xf>
    <xf numFmtId="0" fontId="10" fillId="0" borderId="0" xfId="1" applyFill="1" applyAlignment="1" applyProtection="1">
      <alignment vertical="center"/>
    </xf>
    <xf numFmtId="0" fontId="10" fillId="0" borderId="0" xfId="1" applyAlignment="1" applyProtection="1">
      <alignment vertical="center"/>
    </xf>
    <xf numFmtId="0" fontId="10" fillId="0" borderId="0" xfId="1" applyAlignment="1" applyProtection="1"/>
    <xf numFmtId="0" fontId="2" fillId="3" borderId="0" xfId="1" applyFont="1" applyFill="1" applyAlignment="1" applyProtection="1"/>
    <xf numFmtId="0" fontId="2" fillId="3" borderId="20" xfId="0" applyFont="1" applyFill="1" applyBorder="1"/>
    <xf numFmtId="0" fontId="5" fillId="3" borderId="0" xfId="0" applyFont="1" applyFill="1" applyAlignment="1">
      <alignment vertical="center"/>
    </xf>
    <xf numFmtId="0" fontId="4" fillId="3" borderId="0" xfId="0" applyFont="1" applyFill="1"/>
    <xf numFmtId="0" fontId="2" fillId="3" borderId="0" xfId="0" applyFont="1" applyFill="1"/>
    <xf numFmtId="0" fontId="8" fillId="3" borderId="2" xfId="0" applyFont="1" applyFill="1" applyBorder="1" applyAlignment="1">
      <alignment horizontal="center" vertical="distributed"/>
    </xf>
    <xf numFmtId="49" fontId="8" fillId="3" borderId="7" xfId="0" applyNumberFormat="1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>
      <alignment horizontal="right" vertical="distributed"/>
    </xf>
    <xf numFmtId="0" fontId="2" fillId="3" borderId="13" xfId="0" applyFont="1" applyFill="1" applyBorder="1"/>
    <xf numFmtId="0" fontId="5" fillId="3" borderId="13" xfId="0" applyFont="1" applyFill="1" applyBorder="1" applyAlignment="1">
      <alignment horizontal="right" vertical="center"/>
    </xf>
    <xf numFmtId="49" fontId="8" fillId="3" borderId="7" xfId="0" applyNumberFormat="1" applyFont="1" applyFill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center" vertical="center" wrapText="1"/>
    </xf>
    <xf numFmtId="49" fontId="8" fillId="3" borderId="0" xfId="0" applyNumberFormat="1" applyFont="1" applyFill="1" applyBorder="1" applyAlignment="1">
      <alignment horizontal="center" vertical="center"/>
    </xf>
    <xf numFmtId="49" fontId="8" fillId="3" borderId="11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49" fontId="8" fillId="3" borderId="0" xfId="0" applyNumberFormat="1" applyFont="1" applyFill="1" applyBorder="1" applyAlignment="1">
      <alignment horizontal="center" vertical="center" wrapText="1"/>
    </xf>
    <xf numFmtId="179" fontId="8" fillId="3" borderId="11" xfId="0" applyNumberFormat="1" applyFont="1" applyFill="1" applyBorder="1" applyAlignment="1">
      <alignment horizontal="right" vertical="center" wrapText="1"/>
    </xf>
    <xf numFmtId="179" fontId="6" fillId="3" borderId="4" xfId="0" applyNumberFormat="1" applyFont="1" applyFill="1" applyBorder="1" applyAlignment="1">
      <alignment horizontal="right" vertical="center" wrapText="1"/>
    </xf>
    <xf numFmtId="179" fontId="6" fillId="3" borderId="0" xfId="0" applyNumberFormat="1" applyFont="1" applyFill="1" applyAlignment="1">
      <alignment horizontal="right" vertical="center" wrapText="1"/>
    </xf>
    <xf numFmtId="49" fontId="8" fillId="3" borderId="21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/>
    </xf>
    <xf numFmtId="0" fontId="17" fillId="3" borderId="0" xfId="0" applyFont="1" applyFill="1"/>
    <xf numFmtId="0" fontId="2" fillId="3" borderId="0" xfId="0" applyFont="1" applyFill="1" applyBorder="1"/>
    <xf numFmtId="49" fontId="5" fillId="3" borderId="0" xfId="0" applyNumberFormat="1" applyFont="1" applyFill="1" applyAlignment="1">
      <alignment vertical="center"/>
    </xf>
    <xf numFmtId="49" fontId="2" fillId="3" borderId="0" xfId="0" applyNumberFormat="1" applyFont="1" applyFill="1"/>
    <xf numFmtId="49" fontId="4" fillId="3" borderId="0" xfId="0" applyNumberFormat="1" applyFont="1" applyFill="1"/>
    <xf numFmtId="49" fontId="5" fillId="3" borderId="0" xfId="0" applyNumberFormat="1" applyFont="1" applyFill="1" applyBorder="1" applyAlignment="1">
      <alignment vertical="center"/>
    </xf>
    <xf numFmtId="49" fontId="6" fillId="3" borderId="0" xfId="0" applyNumberFormat="1" applyFont="1" applyFill="1" applyBorder="1"/>
    <xf numFmtId="49" fontId="6" fillId="3" borderId="0" xfId="0" applyNumberFormat="1" applyFont="1" applyFill="1"/>
    <xf numFmtId="0" fontId="2" fillId="3" borderId="20" xfId="1" applyFont="1" applyFill="1" applyBorder="1" applyAlignment="1" applyProtection="1"/>
    <xf numFmtId="0" fontId="8" fillId="3" borderId="2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distributed"/>
    </xf>
    <xf numFmtId="0" fontId="6" fillId="3" borderId="22" xfId="0" applyFont="1" applyFill="1" applyBorder="1" applyAlignment="1">
      <alignment horizontal="center" vertical="distributed"/>
    </xf>
    <xf numFmtId="0" fontId="6" fillId="3" borderId="10" xfId="0" applyFont="1" applyFill="1" applyBorder="1" applyAlignment="1">
      <alignment horizontal="center" vertical="distributed"/>
    </xf>
    <xf numFmtId="0" fontId="6" fillId="3" borderId="5" xfId="0" applyFont="1" applyFill="1" applyBorder="1" applyAlignment="1">
      <alignment horizontal="center" vertical="distributed"/>
    </xf>
    <xf numFmtId="0" fontId="8" fillId="3" borderId="22" xfId="0" applyFont="1" applyFill="1" applyBorder="1" applyAlignment="1">
      <alignment horizontal="center" vertical="distributed"/>
    </xf>
    <xf numFmtId="0" fontId="11" fillId="3" borderId="0" xfId="0" applyFont="1" applyFill="1" applyAlignment="1">
      <alignment vertical="center"/>
    </xf>
    <xf numFmtId="0" fontId="9" fillId="3" borderId="21" xfId="0" applyFont="1" applyFill="1" applyBorder="1"/>
    <xf numFmtId="0" fontId="2" fillId="3" borderId="10" xfId="0" applyFont="1" applyFill="1" applyBorder="1"/>
    <xf numFmtId="0" fontId="6" fillId="3" borderId="0" xfId="0" applyFont="1" applyFill="1"/>
    <xf numFmtId="49" fontId="6" fillId="4" borderId="2" xfId="0" applyNumberFormat="1" applyFont="1" applyFill="1" applyBorder="1" applyAlignment="1">
      <alignment horizontal="right" vertical="distributed"/>
    </xf>
    <xf numFmtId="179" fontId="8" fillId="4" borderId="3" xfId="0" applyNumberFormat="1" applyFont="1" applyFill="1" applyBorder="1" applyAlignment="1">
      <alignment horizontal="right" vertical="center" wrapText="1"/>
    </xf>
    <xf numFmtId="179" fontId="6" fillId="4" borderId="3" xfId="0" applyNumberFormat="1" applyFont="1" applyFill="1" applyBorder="1" applyAlignment="1">
      <alignment horizontal="right" vertical="center" wrapText="1"/>
    </xf>
    <xf numFmtId="179" fontId="6" fillId="4" borderId="17" xfId="0" applyNumberFormat="1" applyFont="1" applyFill="1" applyBorder="1" applyAlignment="1">
      <alignment horizontal="right" vertical="center" wrapText="1"/>
    </xf>
    <xf numFmtId="0" fontId="6" fillId="4" borderId="0" xfId="0" applyFont="1" applyFill="1"/>
    <xf numFmtId="49" fontId="5" fillId="4" borderId="0" xfId="0" applyNumberFormat="1" applyFont="1" applyFill="1" applyAlignment="1">
      <alignment vertical="center"/>
    </xf>
    <xf numFmtId="49" fontId="6" fillId="4" borderId="0" xfId="0" applyNumberFormat="1" applyFont="1" applyFill="1"/>
    <xf numFmtId="49" fontId="6" fillId="3" borderId="5" xfId="0" applyNumberFormat="1" applyFont="1" applyFill="1" applyBorder="1"/>
    <xf numFmtId="49" fontId="6" fillId="3" borderId="9" xfId="0" applyNumberFormat="1" applyFont="1" applyFill="1" applyBorder="1"/>
    <xf numFmtId="49" fontId="6" fillId="3" borderId="25" xfId="0" applyNumberFormat="1" applyFont="1" applyFill="1" applyBorder="1"/>
    <xf numFmtId="49" fontId="6" fillId="3" borderId="5" xfId="0" applyNumberFormat="1" applyFont="1" applyFill="1" applyBorder="1" applyAlignment="1">
      <alignment horizontal="right" vertical="center"/>
    </xf>
    <xf numFmtId="3" fontId="8" fillId="3" borderId="11" xfId="0" applyNumberFormat="1" applyFont="1" applyFill="1" applyBorder="1" applyAlignment="1">
      <alignment vertical="center" wrapText="1"/>
    </xf>
    <xf numFmtId="3" fontId="6" fillId="3" borderId="4" xfId="0" applyNumberFormat="1" applyFont="1" applyFill="1" applyBorder="1" applyAlignment="1">
      <alignment vertical="center" wrapText="1"/>
    </xf>
    <xf numFmtId="0" fontId="6" fillId="3" borderId="4" xfId="0" applyNumberFormat="1" applyFont="1" applyFill="1" applyBorder="1" applyAlignment="1">
      <alignment vertical="center" wrapText="1"/>
    </xf>
    <xf numFmtId="0" fontId="6" fillId="3" borderId="0" xfId="0" applyNumberFormat="1" applyFont="1" applyFill="1" applyBorder="1" applyAlignment="1">
      <alignment vertical="center" wrapText="1"/>
    </xf>
    <xf numFmtId="49" fontId="6" fillId="3" borderId="2" xfId="0" applyNumberFormat="1" applyFont="1" applyFill="1" applyBorder="1" applyAlignment="1">
      <alignment horizontal="right" vertical="center"/>
    </xf>
    <xf numFmtId="3" fontId="8" fillId="3" borderId="3" xfId="0" applyNumberFormat="1" applyFont="1" applyFill="1" applyBorder="1" applyAlignment="1">
      <alignment vertical="center"/>
    </xf>
    <xf numFmtId="3" fontId="6" fillId="3" borderId="3" xfId="0" applyNumberFormat="1" applyFont="1" applyFill="1" applyBorder="1" applyAlignment="1">
      <alignment vertical="center"/>
    </xf>
    <xf numFmtId="0" fontId="6" fillId="3" borderId="3" xfId="0" applyNumberFormat="1" applyFont="1" applyFill="1" applyBorder="1" applyAlignment="1">
      <alignment vertical="center"/>
    </xf>
    <xf numFmtId="0" fontId="6" fillId="3" borderId="17" xfId="0" applyNumberFormat="1" applyFont="1" applyFill="1" applyBorder="1" applyAlignment="1">
      <alignment vertical="center"/>
    </xf>
    <xf numFmtId="0" fontId="5" fillId="3" borderId="0" xfId="0" applyFont="1" applyFill="1"/>
    <xf numFmtId="49" fontId="6" fillId="4" borderId="5" xfId="0" applyNumberFormat="1" applyFont="1" applyFill="1" applyBorder="1" applyAlignment="1">
      <alignment horizontal="right" vertical="distributed"/>
    </xf>
    <xf numFmtId="179" fontId="8" fillId="4" borderId="4" xfId="0" applyNumberFormat="1" applyFont="1" applyFill="1" applyBorder="1" applyAlignment="1">
      <alignment horizontal="right" vertical="center" wrapText="1"/>
    </xf>
    <xf numFmtId="179" fontId="6" fillId="4" borderId="4" xfId="0" applyNumberFormat="1" applyFont="1" applyFill="1" applyBorder="1" applyAlignment="1">
      <alignment horizontal="right" vertical="center" wrapText="1"/>
    </xf>
    <xf numFmtId="179" fontId="6" fillId="4" borderId="11" xfId="0" applyNumberFormat="1" applyFont="1" applyFill="1" applyBorder="1" applyAlignment="1">
      <alignment horizontal="right" vertical="center" wrapText="1"/>
    </xf>
    <xf numFmtId="0" fontId="8" fillId="4" borderId="5" xfId="0" applyNumberFormat="1" applyFont="1" applyFill="1" applyBorder="1" applyAlignment="1">
      <alignment horizontal="right" vertical="distributed"/>
    </xf>
    <xf numFmtId="0" fontId="6" fillId="4" borderId="5" xfId="0" applyNumberFormat="1" applyFont="1" applyFill="1" applyBorder="1" applyAlignment="1">
      <alignment horizontal="right" vertical="distributed"/>
    </xf>
    <xf numFmtId="0" fontId="6" fillId="4" borderId="0" xfId="0" applyNumberFormat="1" applyFont="1" applyFill="1" applyBorder="1" applyAlignment="1">
      <alignment horizontal="right" vertical="distributed"/>
    </xf>
    <xf numFmtId="0" fontId="8" fillId="4" borderId="3" xfId="0" applyNumberFormat="1" applyFont="1" applyFill="1" applyBorder="1" applyAlignment="1">
      <alignment horizontal="right" vertical="distributed"/>
    </xf>
    <xf numFmtId="0" fontId="6" fillId="4" borderId="3" xfId="0" applyNumberFormat="1" applyFont="1" applyFill="1" applyBorder="1" applyAlignment="1">
      <alignment horizontal="right" vertical="distributed"/>
    </xf>
    <xf numFmtId="0" fontId="6" fillId="4" borderId="17" xfId="0" applyNumberFormat="1" applyFont="1" applyFill="1" applyBorder="1" applyAlignment="1">
      <alignment horizontal="right" vertical="distributed"/>
    </xf>
    <xf numFmtId="49" fontId="8" fillId="4" borderId="0" xfId="0" applyNumberFormat="1" applyFont="1" applyFill="1" applyBorder="1" applyAlignment="1">
      <alignment horizontal="center" vertical="center"/>
    </xf>
    <xf numFmtId="179" fontId="8" fillId="4" borderId="0" xfId="0" applyNumberFormat="1" applyFont="1" applyFill="1" applyBorder="1" applyAlignment="1">
      <alignment horizontal="right" vertical="center" wrapText="1"/>
    </xf>
    <xf numFmtId="179" fontId="6" fillId="4" borderId="0" xfId="0" applyNumberFormat="1" applyFont="1" applyFill="1" applyAlignment="1">
      <alignment horizontal="right" vertical="center" wrapText="1"/>
    </xf>
    <xf numFmtId="179" fontId="6" fillId="4" borderId="0" xfId="0" applyNumberFormat="1" applyFont="1" applyFill="1" applyBorder="1" applyAlignment="1">
      <alignment horizontal="right" vertical="center" wrapText="1"/>
    </xf>
    <xf numFmtId="179" fontId="6" fillId="4" borderId="5" xfId="0" applyNumberFormat="1" applyFont="1" applyFill="1" applyBorder="1" applyAlignment="1">
      <alignment horizontal="right" vertical="center" wrapText="1"/>
    </xf>
    <xf numFmtId="0" fontId="8" fillId="4" borderId="0" xfId="0" applyNumberFormat="1" applyFont="1" applyFill="1" applyBorder="1" applyAlignment="1">
      <alignment horizontal="right" vertical="center" wrapText="1"/>
    </xf>
    <xf numFmtId="0" fontId="6" fillId="4" borderId="4" xfId="0" applyNumberFormat="1" applyFont="1" applyFill="1" applyBorder="1" applyAlignment="1">
      <alignment horizontal="right" vertical="center" wrapText="1"/>
    </xf>
    <xf numFmtId="0" fontId="6" fillId="4" borderId="5" xfId="0" applyNumberFormat="1" applyFont="1" applyFill="1" applyBorder="1" applyAlignment="1">
      <alignment horizontal="right" vertical="center" wrapText="1"/>
    </xf>
    <xf numFmtId="0" fontId="8" fillId="4" borderId="5" xfId="0" applyNumberFormat="1" applyFont="1" applyFill="1" applyBorder="1" applyAlignment="1">
      <alignment horizontal="right" vertical="center" wrapText="1"/>
    </xf>
    <xf numFmtId="0" fontId="6" fillId="4" borderId="0" xfId="0" applyNumberFormat="1" applyFont="1" applyFill="1" applyBorder="1" applyAlignment="1">
      <alignment horizontal="right" vertical="center" wrapText="1"/>
    </xf>
    <xf numFmtId="0" fontId="8" fillId="4" borderId="4" xfId="0" applyNumberFormat="1" applyFont="1" applyFill="1" applyBorder="1" applyAlignment="1">
      <alignment horizontal="right" vertical="distributed"/>
    </xf>
    <xf numFmtId="0" fontId="6" fillId="4" borderId="4" xfId="0" applyNumberFormat="1" applyFont="1" applyFill="1" applyBorder="1" applyAlignment="1">
      <alignment horizontal="right" vertical="distributed"/>
    </xf>
    <xf numFmtId="0" fontId="6" fillId="4" borderId="11" xfId="0" applyNumberFormat="1" applyFont="1" applyFill="1" applyBorder="1" applyAlignment="1">
      <alignment horizontal="right" vertical="distributed"/>
    </xf>
    <xf numFmtId="0" fontId="2" fillId="3" borderId="0" xfId="5" applyFont="1" applyFill="1"/>
    <xf numFmtId="0" fontId="2" fillId="4" borderId="13" xfId="5" applyFont="1" applyFill="1" applyBorder="1"/>
    <xf numFmtId="49" fontId="8" fillId="4" borderId="7" xfId="5" applyNumberFormat="1" applyFont="1" applyFill="1" applyBorder="1" applyAlignment="1">
      <alignment horizontal="center" vertical="center"/>
    </xf>
    <xf numFmtId="49" fontId="8" fillId="4" borderId="6" xfId="5" applyNumberFormat="1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right"/>
    </xf>
    <xf numFmtId="0" fontId="2" fillId="4" borderId="4" xfId="5" applyFont="1" applyFill="1" applyBorder="1"/>
    <xf numFmtId="0" fontId="2" fillId="4" borderId="11" xfId="5" applyFont="1" applyFill="1" applyBorder="1"/>
    <xf numFmtId="49" fontId="5" fillId="3" borderId="0" xfId="5" applyNumberFormat="1" applyFont="1" applyFill="1" applyAlignment="1">
      <alignment vertical="center"/>
    </xf>
    <xf numFmtId="0" fontId="18" fillId="4" borderId="0" xfId="5" applyNumberFormat="1" applyFont="1" applyFill="1" applyBorder="1" applyAlignment="1">
      <alignment horizontal="right" vertical="center" wrapText="1"/>
    </xf>
    <xf numFmtId="0" fontId="2" fillId="3" borderId="0" xfId="5" applyFont="1" applyFill="1" applyBorder="1"/>
    <xf numFmtId="0" fontId="0" fillId="0" borderId="0" xfId="0" applyFill="1" applyBorder="1"/>
    <xf numFmtId="0" fontId="11" fillId="3" borderId="0" xfId="5" applyFont="1" applyFill="1" applyBorder="1"/>
    <xf numFmtId="0" fontId="6" fillId="5" borderId="11" xfId="5" applyFont="1" applyFill="1" applyBorder="1" applyAlignment="1">
      <alignment horizontal="right" vertical="center" shrinkToFit="1"/>
    </xf>
    <xf numFmtId="0" fontId="9" fillId="5" borderId="4" xfId="5" applyFont="1" applyFill="1" applyBorder="1" applyAlignment="1">
      <alignment vertical="center"/>
    </xf>
    <xf numFmtId="0" fontId="2" fillId="5" borderId="0" xfId="5" applyFont="1" applyFill="1" applyBorder="1" applyAlignment="1">
      <alignment vertical="center"/>
    </xf>
    <xf numFmtId="49" fontId="6" fillId="5" borderId="11" xfId="5" applyNumberFormat="1" applyFont="1" applyFill="1" applyBorder="1" applyAlignment="1">
      <alignment horizontal="right" vertical="center" shrinkToFit="1"/>
    </xf>
    <xf numFmtId="0" fontId="9" fillId="5" borderId="4" xfId="5" applyNumberFormat="1" applyFont="1" applyFill="1" applyBorder="1" applyAlignment="1">
      <alignment horizontal="right" vertical="center"/>
    </xf>
    <xf numFmtId="0" fontId="6" fillId="5" borderId="0" xfId="5" applyNumberFormat="1" applyFont="1" applyFill="1" applyBorder="1" applyAlignment="1">
      <alignment horizontal="right" vertical="center" wrapText="1"/>
    </xf>
    <xf numFmtId="0" fontId="8" fillId="5" borderId="4" xfId="5" applyNumberFormat="1" applyFont="1" applyFill="1" applyBorder="1" applyAlignment="1">
      <alignment horizontal="right" vertical="center"/>
    </xf>
    <xf numFmtId="49" fontId="6" fillId="5" borderId="3" xfId="5" applyNumberFormat="1" applyFont="1" applyFill="1" applyBorder="1" applyAlignment="1">
      <alignment horizontal="right" vertical="center" shrinkToFit="1"/>
    </xf>
    <xf numFmtId="0" fontId="8" fillId="0" borderId="3" xfId="5" applyNumberFormat="1" applyFont="1" applyFill="1" applyBorder="1" applyAlignment="1">
      <alignment horizontal="right" vertical="center" wrapText="1"/>
    </xf>
    <xf numFmtId="0" fontId="6" fillId="0" borderId="1" xfId="5" applyNumberFormat="1" applyFont="1" applyFill="1" applyBorder="1" applyAlignment="1">
      <alignment horizontal="right" vertical="center" wrapText="1"/>
    </xf>
    <xf numFmtId="49" fontId="6" fillId="3" borderId="0" xfId="0" applyNumberFormat="1" applyFont="1" applyFill="1" applyBorder="1" applyAlignment="1">
      <alignment horizontal="right" vertical="distributed"/>
    </xf>
    <xf numFmtId="49" fontId="6" fillId="3" borderId="1" xfId="0" applyNumberFormat="1" applyFont="1" applyFill="1" applyBorder="1" applyAlignment="1">
      <alignment horizontal="right" vertical="distributed"/>
    </xf>
    <xf numFmtId="0" fontId="11" fillId="3" borderId="0" xfId="0" applyFont="1" applyFill="1" applyAlignment="1">
      <alignment horizontal="left" vertical="center"/>
    </xf>
    <xf numFmtId="0" fontId="5" fillId="4" borderId="0" xfId="0" applyFont="1" applyFill="1" applyBorder="1" applyAlignment="1">
      <alignment horizontal="right"/>
    </xf>
    <xf numFmtId="0" fontId="5" fillId="4" borderId="20" xfId="0" applyFont="1" applyFill="1" applyBorder="1" applyAlignment="1">
      <alignment horizontal="right"/>
    </xf>
    <xf numFmtId="0" fontId="8" fillId="4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 shrinkToFit="1"/>
    </xf>
    <xf numFmtId="0" fontId="8" fillId="4" borderId="24" xfId="0" applyFont="1" applyFill="1" applyBorder="1" applyAlignment="1">
      <alignment horizontal="center" vertical="center" shrinkToFit="1"/>
    </xf>
    <xf numFmtId="0" fontId="8" fillId="4" borderId="12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distributed"/>
    </xf>
    <xf numFmtId="0" fontId="6" fillId="4" borderId="2" xfId="0" applyFont="1" applyFill="1" applyBorder="1" applyAlignment="1">
      <alignment horizontal="center" vertical="distributed"/>
    </xf>
    <xf numFmtId="181" fontId="6" fillId="0" borderId="17" xfId="0" applyNumberFormat="1" applyFont="1" applyFill="1" applyBorder="1" applyAlignment="1">
      <alignment horizontal="center" vertical="distributed"/>
    </xf>
    <xf numFmtId="181" fontId="6" fillId="0" borderId="2" xfId="0" applyNumberFormat="1" applyFont="1" applyFill="1" applyBorder="1" applyAlignment="1">
      <alignment horizontal="center" vertical="distributed"/>
    </xf>
    <xf numFmtId="49" fontId="6" fillId="0" borderId="6" xfId="0" applyNumberFormat="1" applyFont="1" applyFill="1" applyBorder="1" applyAlignment="1">
      <alignment horizontal="center" vertical="distributed"/>
    </xf>
    <xf numFmtId="49" fontId="6" fillId="0" borderId="21" xfId="0" applyNumberFormat="1" applyFont="1" applyFill="1" applyBorder="1" applyAlignment="1">
      <alignment horizontal="center" vertical="distributed"/>
    </xf>
    <xf numFmtId="0" fontId="6" fillId="4" borderId="6" xfId="0" applyFont="1" applyFill="1" applyBorder="1" applyAlignment="1">
      <alignment horizontal="center" vertical="distributed"/>
    </xf>
    <xf numFmtId="0" fontId="6" fillId="4" borderId="22" xfId="0" applyFont="1" applyFill="1" applyBorder="1" applyAlignment="1">
      <alignment horizontal="center" vertical="distributed"/>
    </xf>
    <xf numFmtId="181" fontId="6" fillId="0" borderId="6" xfId="0" applyNumberFormat="1" applyFont="1" applyFill="1" applyBorder="1" applyAlignment="1">
      <alignment horizontal="center" vertical="distributed"/>
    </xf>
    <xf numFmtId="181" fontId="6" fillId="0" borderId="22" xfId="0" applyNumberFormat="1" applyFont="1" applyFill="1" applyBorder="1" applyAlignment="1">
      <alignment horizontal="center" vertical="distributed"/>
    </xf>
    <xf numFmtId="0" fontId="6" fillId="4" borderId="9" xfId="0" applyFont="1" applyFill="1" applyBorder="1" applyAlignment="1">
      <alignment horizontal="center" vertical="distributed"/>
    </xf>
    <xf numFmtId="0" fontId="6" fillId="4" borderId="10" xfId="0" applyFont="1" applyFill="1" applyBorder="1" applyAlignment="1">
      <alignment horizontal="center" vertical="distributed"/>
    </xf>
    <xf numFmtId="181" fontId="6" fillId="0" borderId="9" xfId="0" applyNumberFormat="1" applyFont="1" applyFill="1" applyBorder="1" applyAlignment="1">
      <alignment horizontal="center" vertical="distributed"/>
    </xf>
    <xf numFmtId="181" fontId="6" fillId="0" borderId="10" xfId="0" applyNumberFormat="1" applyFont="1" applyFill="1" applyBorder="1" applyAlignment="1">
      <alignment horizontal="center" vertical="distributed"/>
    </xf>
    <xf numFmtId="49" fontId="6" fillId="0" borderId="9" xfId="0" applyNumberFormat="1" applyFont="1" applyFill="1" applyBorder="1" applyAlignment="1">
      <alignment horizontal="center" vertical="distributed"/>
    </xf>
    <xf numFmtId="49" fontId="6" fillId="0" borderId="8" xfId="0" applyNumberFormat="1" applyFont="1" applyFill="1" applyBorder="1" applyAlignment="1">
      <alignment horizontal="center" vertical="distributed"/>
    </xf>
    <xf numFmtId="0" fontId="6" fillId="4" borderId="11" xfId="0" applyFont="1" applyFill="1" applyBorder="1" applyAlignment="1">
      <alignment horizontal="center" vertical="distributed"/>
    </xf>
    <xf numFmtId="0" fontId="6" fillId="4" borderId="5" xfId="0" applyFont="1" applyFill="1" applyBorder="1" applyAlignment="1">
      <alignment horizontal="center" vertical="distributed"/>
    </xf>
    <xf numFmtId="181" fontId="6" fillId="0" borderId="11" xfId="0" applyNumberFormat="1" applyFont="1" applyFill="1" applyBorder="1" applyAlignment="1">
      <alignment horizontal="center" vertical="distributed"/>
    </xf>
    <xf numFmtId="181" fontId="6" fillId="0" borderId="5" xfId="0" applyNumberFormat="1" applyFont="1" applyFill="1" applyBorder="1" applyAlignment="1">
      <alignment horizontal="center" vertical="distributed"/>
    </xf>
    <xf numFmtId="49" fontId="6" fillId="0" borderId="11" xfId="0" applyNumberFormat="1" applyFont="1" applyFill="1" applyBorder="1" applyAlignment="1">
      <alignment horizontal="center" vertical="distributed"/>
    </xf>
    <xf numFmtId="49" fontId="6" fillId="0" borderId="0" xfId="0" applyNumberFormat="1" applyFont="1" applyFill="1" applyBorder="1" applyAlignment="1">
      <alignment horizontal="center" vertical="distributed"/>
    </xf>
    <xf numFmtId="49" fontId="6" fillId="0" borderId="17" xfId="0" applyNumberFormat="1" applyFont="1" applyFill="1" applyBorder="1" applyAlignment="1">
      <alignment horizontal="center" vertical="distributed"/>
    </xf>
    <xf numFmtId="49" fontId="6" fillId="0" borderId="1" xfId="0" applyNumberFormat="1" applyFont="1" applyFill="1" applyBorder="1" applyAlignment="1">
      <alignment horizontal="center" vertical="distributed"/>
    </xf>
    <xf numFmtId="180" fontId="8" fillId="3" borderId="0" xfId="0" applyNumberFormat="1" applyFont="1" applyFill="1" applyBorder="1" applyAlignment="1">
      <alignment horizontal="center" vertical="distributed"/>
    </xf>
    <xf numFmtId="0" fontId="8" fillId="4" borderId="6" xfId="0" applyFont="1" applyFill="1" applyBorder="1" applyAlignment="1">
      <alignment horizontal="center" vertical="distributed"/>
    </xf>
    <xf numFmtId="0" fontId="8" fillId="4" borderId="22" xfId="0" applyFont="1" applyFill="1" applyBorder="1" applyAlignment="1">
      <alignment horizontal="center" vertical="distributed"/>
    </xf>
    <xf numFmtId="180" fontId="8" fillId="4" borderId="6" xfId="0" applyNumberFormat="1" applyFont="1" applyFill="1" applyBorder="1" applyAlignment="1">
      <alignment horizontal="center" vertical="distributed"/>
    </xf>
    <xf numFmtId="180" fontId="8" fillId="4" borderId="22" xfId="0" applyNumberFormat="1" applyFont="1" applyFill="1" applyBorder="1" applyAlignment="1">
      <alignment horizontal="center" vertical="distributed"/>
    </xf>
    <xf numFmtId="49" fontId="8" fillId="4" borderId="6" xfId="0" applyNumberFormat="1" applyFont="1" applyFill="1" applyBorder="1" applyAlignment="1">
      <alignment horizontal="center" vertical="distributed"/>
    </xf>
    <xf numFmtId="49" fontId="8" fillId="4" borderId="21" xfId="0" applyNumberFormat="1" applyFont="1" applyFill="1" applyBorder="1" applyAlignment="1">
      <alignment horizontal="center" vertical="distributed"/>
    </xf>
    <xf numFmtId="0" fontId="11" fillId="4" borderId="0" xfId="0" applyFont="1" applyFill="1" applyAlignment="1">
      <alignment vertical="center"/>
    </xf>
    <xf numFmtId="0" fontId="5" fillId="3" borderId="0" xfId="0" applyFont="1" applyFill="1" applyBorder="1" applyAlignment="1">
      <alignment horizontal="left" vertical="center"/>
    </xf>
    <xf numFmtId="178" fontId="6" fillId="0" borderId="30" xfId="0" applyNumberFormat="1" applyFont="1" applyFill="1" applyBorder="1" applyAlignment="1">
      <alignment horizontal="center" vertical="distributed"/>
    </xf>
    <xf numFmtId="178" fontId="6" fillId="0" borderId="31" xfId="0" applyNumberFormat="1" applyFont="1" applyFill="1" applyBorder="1" applyAlignment="1">
      <alignment horizontal="center" vertical="distributed"/>
    </xf>
    <xf numFmtId="179" fontId="6" fillId="0" borderId="30" xfId="0" applyNumberFormat="1" applyFont="1" applyFill="1" applyBorder="1" applyAlignment="1">
      <alignment horizontal="center" vertical="distributed"/>
    </xf>
    <xf numFmtId="179" fontId="6" fillId="0" borderId="32" xfId="0" applyNumberFormat="1" applyFont="1" applyFill="1" applyBorder="1" applyAlignment="1">
      <alignment horizontal="center" vertical="distributed"/>
    </xf>
    <xf numFmtId="178" fontId="6" fillId="0" borderId="33" xfId="0" applyNumberFormat="1" applyFont="1" applyFill="1" applyBorder="1" applyAlignment="1">
      <alignment horizontal="center" vertical="distributed"/>
    </xf>
    <xf numFmtId="178" fontId="6" fillId="0" borderId="34" xfId="0" applyNumberFormat="1" applyFont="1" applyFill="1" applyBorder="1" applyAlignment="1">
      <alignment horizontal="center" vertical="distributed"/>
    </xf>
    <xf numFmtId="177" fontId="6" fillId="0" borderId="33" xfId="0" applyNumberFormat="1" applyFont="1" applyFill="1" applyBorder="1" applyAlignment="1">
      <alignment horizontal="center" vertical="distributed"/>
    </xf>
    <xf numFmtId="177" fontId="6" fillId="0" borderId="35" xfId="0" applyNumberFormat="1" applyFont="1" applyFill="1" applyBorder="1" applyAlignment="1">
      <alignment horizontal="center" vertical="distributed"/>
    </xf>
    <xf numFmtId="0" fontId="8" fillId="3" borderId="19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78" fontId="6" fillId="4" borderId="36" xfId="0" applyNumberFormat="1" applyFont="1" applyFill="1" applyBorder="1" applyAlignment="1">
      <alignment horizontal="center" vertical="distributed"/>
    </xf>
    <xf numFmtId="178" fontId="6" fillId="4" borderId="37" xfId="0" applyNumberFormat="1" applyFont="1" applyFill="1" applyBorder="1" applyAlignment="1">
      <alignment horizontal="center" vertical="distributed"/>
    </xf>
    <xf numFmtId="178" fontId="6" fillId="4" borderId="38" xfId="0" applyNumberFormat="1" applyFont="1" applyFill="1" applyBorder="1" applyAlignment="1">
      <alignment horizontal="center" vertical="distributed"/>
    </xf>
    <xf numFmtId="176" fontId="6" fillId="3" borderId="11" xfId="0" applyNumberFormat="1" applyFont="1" applyFill="1" applyBorder="1" applyAlignment="1">
      <alignment horizontal="center" vertical="distributed"/>
    </xf>
    <xf numFmtId="176" fontId="6" fillId="3" borderId="5" xfId="0" applyNumberFormat="1" applyFont="1" applyFill="1" applyBorder="1" applyAlignment="1">
      <alignment horizontal="center" vertical="distributed"/>
    </xf>
    <xf numFmtId="0" fontId="11" fillId="3" borderId="0" xfId="0" applyFont="1" applyFill="1" applyAlignment="1">
      <alignment horizontal="left"/>
    </xf>
    <xf numFmtId="49" fontId="8" fillId="3" borderId="9" xfId="0" applyNumberFormat="1" applyFont="1" applyFill="1" applyBorder="1" applyAlignment="1">
      <alignment horizontal="center" vertical="center" wrapText="1"/>
    </xf>
    <xf numFmtId="49" fontId="8" fillId="3" borderId="8" xfId="0" applyNumberFormat="1" applyFont="1" applyFill="1" applyBorder="1" applyAlignment="1">
      <alignment horizontal="center" vertical="center" wrapText="1"/>
    </xf>
    <xf numFmtId="49" fontId="8" fillId="4" borderId="17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8" fillId="4" borderId="6" xfId="0" applyNumberFormat="1" applyFont="1" applyFill="1" applyBorder="1" applyAlignment="1">
      <alignment horizontal="center" vertical="center"/>
    </xf>
    <xf numFmtId="49" fontId="8" fillId="4" borderId="22" xfId="0" applyNumberFormat="1" applyFont="1" applyFill="1" applyBorder="1" applyAlignment="1">
      <alignment horizontal="center" vertical="center"/>
    </xf>
    <xf numFmtId="49" fontId="8" fillId="3" borderId="10" xfId="0" applyNumberFormat="1" applyFont="1" applyFill="1" applyBorder="1" applyAlignment="1">
      <alignment horizontal="center" vertical="distributed"/>
    </xf>
    <xf numFmtId="49" fontId="8" fillId="3" borderId="2" xfId="0" applyNumberFormat="1" applyFont="1" applyFill="1" applyBorder="1" applyAlignment="1">
      <alignment horizontal="center" vertical="distributed"/>
    </xf>
    <xf numFmtId="176" fontId="6" fillId="3" borderId="9" xfId="0" applyNumberFormat="1" applyFont="1" applyFill="1" applyBorder="1" applyAlignment="1">
      <alignment horizontal="center" vertical="distributed"/>
    </xf>
    <xf numFmtId="176" fontId="6" fillId="3" borderId="10" xfId="0" applyNumberFormat="1" applyFont="1" applyFill="1" applyBorder="1" applyAlignment="1">
      <alignment horizontal="center" vertical="distributed"/>
    </xf>
    <xf numFmtId="0" fontId="2" fillId="3" borderId="6" xfId="0" applyFont="1" applyFill="1" applyBorder="1" applyAlignment="1"/>
    <xf numFmtId="0" fontId="0" fillId="0" borderId="21" xfId="0" applyBorder="1" applyAlignment="1"/>
    <xf numFmtId="0" fontId="0" fillId="0" borderId="22" xfId="0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176" fontId="6" fillId="3" borderId="8" xfId="0" applyNumberFormat="1" applyFont="1" applyFill="1" applyBorder="1" applyAlignment="1">
      <alignment horizontal="center" vertical="distributed"/>
    </xf>
    <xf numFmtId="176" fontId="6" fillId="3" borderId="0" xfId="0" applyNumberFormat="1" applyFont="1" applyFill="1" applyBorder="1" applyAlignment="1">
      <alignment horizontal="center" vertical="distributed"/>
    </xf>
    <xf numFmtId="176" fontId="6" fillId="3" borderId="17" xfId="0" applyNumberFormat="1" applyFont="1" applyFill="1" applyBorder="1" applyAlignment="1">
      <alignment horizontal="center" vertical="distributed"/>
    </xf>
    <xf numFmtId="176" fontId="6" fillId="3" borderId="2" xfId="0" applyNumberFormat="1" applyFont="1" applyFill="1" applyBorder="1" applyAlignment="1">
      <alignment horizontal="center" vertical="distributed"/>
    </xf>
    <xf numFmtId="176" fontId="6" fillId="3" borderId="1" xfId="0" applyNumberFormat="1" applyFont="1" applyFill="1" applyBorder="1" applyAlignment="1">
      <alignment horizontal="center" vertical="distributed"/>
    </xf>
    <xf numFmtId="49" fontId="8" fillId="4" borderId="13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/>
    </xf>
    <xf numFmtId="49" fontId="8" fillId="4" borderId="17" xfId="0" applyNumberFormat="1" applyFont="1" applyFill="1" applyBorder="1" applyAlignment="1">
      <alignment horizontal="center" vertical="center"/>
    </xf>
    <xf numFmtId="0" fontId="5" fillId="4" borderId="0" xfId="5" applyFont="1" applyFill="1" applyBorder="1" applyAlignment="1">
      <alignment horizontal="right"/>
    </xf>
    <xf numFmtId="0" fontId="5" fillId="3" borderId="20" xfId="5" applyFont="1" applyFill="1" applyBorder="1" applyAlignment="1">
      <alignment horizontal="right"/>
    </xf>
    <xf numFmtId="49" fontId="8" fillId="4" borderId="15" xfId="5" applyNumberFormat="1" applyFont="1" applyFill="1" applyBorder="1" applyAlignment="1">
      <alignment horizontal="center" vertical="center"/>
    </xf>
    <xf numFmtId="49" fontId="8" fillId="4" borderId="2" xfId="5" applyNumberFormat="1" applyFont="1" applyFill="1" applyBorder="1" applyAlignment="1">
      <alignment horizontal="center" vertical="center"/>
    </xf>
    <xf numFmtId="49" fontId="8" fillId="4" borderId="14" xfId="5" applyNumberFormat="1" applyFont="1" applyFill="1" applyBorder="1" applyAlignment="1">
      <alignment horizontal="center" vertical="center"/>
    </xf>
    <xf numFmtId="49" fontId="8" fillId="4" borderId="17" xfId="5" applyNumberFormat="1" applyFont="1" applyFill="1" applyBorder="1" applyAlignment="1">
      <alignment horizontal="center" vertical="center"/>
    </xf>
    <xf numFmtId="49" fontId="8" fillId="4" borderId="15" xfId="0" applyNumberFormat="1" applyFont="1" applyFill="1" applyBorder="1" applyAlignment="1">
      <alignment horizontal="center" vertical="center"/>
    </xf>
    <xf numFmtId="49" fontId="8" fillId="4" borderId="2" xfId="0" applyNumberFormat="1" applyFont="1" applyFill="1" applyBorder="1" applyAlignment="1">
      <alignment horizontal="center" vertical="center"/>
    </xf>
    <xf numFmtId="49" fontId="8" fillId="3" borderId="17" xfId="0" applyNumberFormat="1" applyFont="1" applyFill="1" applyBorder="1" applyAlignment="1">
      <alignment horizontal="center" vertical="center"/>
    </xf>
    <xf numFmtId="49" fontId="14" fillId="3" borderId="25" xfId="0" applyNumberFormat="1" applyFont="1" applyFill="1" applyBorder="1" applyAlignment="1">
      <alignment horizontal="center" vertical="center"/>
    </xf>
    <xf numFmtId="49" fontId="14" fillId="3" borderId="3" xfId="0" applyNumberFormat="1" applyFont="1" applyFill="1" applyBorder="1" applyAlignment="1">
      <alignment horizontal="center" vertical="center"/>
    </xf>
    <xf numFmtId="49" fontId="8" fillId="4" borderId="25" xfId="0" applyNumberFormat="1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49" fontId="8" fillId="3" borderId="9" xfId="0" applyNumberFormat="1" applyFont="1" applyFill="1" applyBorder="1" applyAlignment="1">
      <alignment horizontal="center" vertical="center"/>
    </xf>
    <xf numFmtId="49" fontId="8" fillId="4" borderId="0" xfId="0" applyNumberFormat="1" applyFont="1" applyFill="1" applyBorder="1" applyAlignment="1">
      <alignment horizontal="center" vertical="center"/>
    </xf>
    <xf numFmtId="49" fontId="8" fillId="4" borderId="11" xfId="0" applyNumberFormat="1" applyFont="1" applyFill="1" applyBorder="1" applyAlignment="1">
      <alignment horizontal="center" vertical="center"/>
    </xf>
    <xf numFmtId="49" fontId="6" fillId="5" borderId="4" xfId="5" applyNumberFormat="1" applyFont="1" applyFill="1" applyBorder="1" applyAlignment="1">
      <alignment horizontal="right" vertical="center" shrinkToFit="1"/>
    </xf>
    <xf numFmtId="0" fontId="8" fillId="0" borderId="4" xfId="5" applyNumberFormat="1" applyFont="1" applyFill="1" applyBorder="1" applyAlignment="1">
      <alignment horizontal="right" vertical="center" wrapText="1"/>
    </xf>
    <xf numFmtId="0" fontId="6" fillId="0" borderId="0" xfId="5" applyNumberFormat="1" applyFont="1" applyFill="1" applyBorder="1" applyAlignment="1">
      <alignment horizontal="right" vertical="center" wrapText="1"/>
    </xf>
    <xf numFmtId="0" fontId="2" fillId="5" borderId="11" xfId="5" applyFont="1" applyFill="1" applyBorder="1" applyAlignment="1">
      <alignment vertical="center"/>
    </xf>
    <xf numFmtId="0" fontId="6" fillId="5" borderId="11" xfId="5" applyNumberFormat="1" applyFont="1" applyFill="1" applyBorder="1" applyAlignment="1">
      <alignment horizontal="right" vertical="center" wrapText="1"/>
    </xf>
    <xf numFmtId="0" fontId="6" fillId="0" borderId="11" xfId="5" applyNumberFormat="1" applyFont="1" applyFill="1" applyBorder="1" applyAlignment="1">
      <alignment horizontal="right" vertical="center" wrapText="1"/>
    </xf>
    <xf numFmtId="0" fontId="6" fillId="0" borderId="17" xfId="5" applyNumberFormat="1" applyFont="1" applyFill="1" applyBorder="1" applyAlignment="1">
      <alignment horizontal="right" vertical="center" wrapText="1"/>
    </xf>
  </cellXfs>
  <cellStyles count="8">
    <cellStyle name="パーセント 2" xfId="2"/>
    <cellStyle name="ハイパーリンク" xfId="1" builtinId="8"/>
    <cellStyle name="桁区切り 2" xfId="3"/>
    <cellStyle name="桁区切り 3" xfId="4"/>
    <cellStyle name="標準" xfId="0" builtinId="0"/>
    <cellStyle name="標準 2" xfId="5"/>
    <cellStyle name="標準 3" xfId="6"/>
    <cellStyle name="標準_Book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5.&#24314;&#35373;&#12539;&#20303;&#23429;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8"/>
  <sheetViews>
    <sheetView tabSelected="1" workbookViewId="0">
      <selection activeCell="B1" sqref="B1"/>
    </sheetView>
  </sheetViews>
  <sheetFormatPr defaultRowHeight="13.2"/>
  <cols>
    <col min="1" max="1" width="2.44140625" customWidth="1"/>
    <col min="2" max="2" width="40.21875" customWidth="1"/>
  </cols>
  <sheetData>
    <row r="1" spans="1:3" ht="31.5" customHeight="1">
      <c r="A1" s="13"/>
      <c r="B1" s="1" t="s">
        <v>141</v>
      </c>
    </row>
    <row r="2" spans="1:3" ht="30" customHeight="1" thickBot="1">
      <c r="B2" s="6" t="s">
        <v>47</v>
      </c>
      <c r="C2" s="2" t="s">
        <v>48</v>
      </c>
    </row>
    <row r="3" spans="1:3" ht="30" customHeight="1" thickTop="1">
      <c r="B3" s="3" t="s">
        <v>54</v>
      </c>
      <c r="C3" s="4" t="s">
        <v>49</v>
      </c>
    </row>
    <row r="4" spans="1:3" ht="30" customHeight="1">
      <c r="B4" s="3" t="s">
        <v>55</v>
      </c>
      <c r="C4" s="4" t="s">
        <v>49</v>
      </c>
    </row>
    <row r="5" spans="1:3" ht="30" customHeight="1">
      <c r="B5" s="3" t="s">
        <v>107</v>
      </c>
      <c r="C5" s="4" t="s">
        <v>49</v>
      </c>
    </row>
    <row r="6" spans="1:3" ht="30" customHeight="1">
      <c r="B6" s="3" t="s">
        <v>56</v>
      </c>
      <c r="C6" s="4" t="s">
        <v>49</v>
      </c>
    </row>
    <row r="7" spans="1:3" ht="30" customHeight="1">
      <c r="B7" s="3" t="s">
        <v>57</v>
      </c>
      <c r="C7" s="4" t="s">
        <v>49</v>
      </c>
    </row>
    <row r="8" spans="1:3" ht="30" customHeight="1">
      <c r="B8" s="5" t="s">
        <v>58</v>
      </c>
      <c r="C8" s="4" t="s">
        <v>49</v>
      </c>
    </row>
  </sheetData>
  <phoneticPr fontId="3"/>
  <hyperlinks>
    <hyperlink ref="C3" location="'50'!A1" display="表示"/>
    <hyperlink ref="C4:C8" r:id="rId1" location="'51,52,53'!A1" display="表示"/>
    <hyperlink ref="C4" location="'51'!A1" display="表示"/>
    <hyperlink ref="C5" location="'52'!A1" display="表示"/>
    <hyperlink ref="C6" location="'53'!A1" display="表示"/>
    <hyperlink ref="C7" location="'54'!A1" display="表示"/>
    <hyperlink ref="C8" location="'55'!A1" display="表示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19"/>
  <sheetViews>
    <sheetView zoomScaleNormal="100" zoomScaleSheetLayoutView="100" workbookViewId="0">
      <selection activeCell="A2" sqref="A2:E2"/>
    </sheetView>
  </sheetViews>
  <sheetFormatPr defaultColWidth="11" defaultRowHeight="13.2"/>
  <cols>
    <col min="1" max="1" width="12.6640625" style="7" customWidth="1"/>
    <col min="2" max="9" width="6.6640625" style="7" customWidth="1"/>
    <col min="10" max="10" width="11" style="7" customWidth="1"/>
    <col min="11" max="12" width="6.6640625" style="7" customWidth="1"/>
    <col min="13" max="16384" width="11" style="7"/>
  </cols>
  <sheetData>
    <row r="1" spans="1:12" ht="18" customHeight="1">
      <c r="A1" s="11" t="s">
        <v>50</v>
      </c>
    </row>
    <row r="2" spans="1:12" ht="19.5" customHeight="1">
      <c r="A2" s="122" t="s">
        <v>78</v>
      </c>
      <c r="B2" s="122"/>
      <c r="C2" s="122"/>
      <c r="D2" s="122"/>
      <c r="E2" s="122"/>
      <c r="F2" s="123" t="s">
        <v>142</v>
      </c>
      <c r="G2" s="123"/>
      <c r="H2" s="123"/>
      <c r="I2" s="123"/>
      <c r="J2" s="18"/>
      <c r="K2" s="18"/>
      <c r="L2" s="18"/>
    </row>
    <row r="3" spans="1:12" ht="19.5" customHeight="1" thickBot="1">
      <c r="A3" s="14"/>
      <c r="B3" s="14"/>
      <c r="C3" s="15"/>
      <c r="D3" s="15"/>
      <c r="E3" s="15"/>
      <c r="F3" s="124"/>
      <c r="G3" s="124"/>
      <c r="H3" s="124"/>
      <c r="I3" s="124"/>
      <c r="J3" s="18"/>
      <c r="K3" s="18"/>
      <c r="L3" s="18"/>
    </row>
    <row r="4" spans="1:12" ht="19.5" customHeight="1" thickTop="1">
      <c r="A4" s="44" t="s">
        <v>30</v>
      </c>
      <c r="B4" s="125" t="s">
        <v>29</v>
      </c>
      <c r="C4" s="126"/>
      <c r="D4" s="127" t="s">
        <v>79</v>
      </c>
      <c r="E4" s="128"/>
      <c r="F4" s="127" t="s">
        <v>80</v>
      </c>
      <c r="G4" s="128"/>
      <c r="H4" s="127" t="s">
        <v>28</v>
      </c>
      <c r="I4" s="129"/>
      <c r="J4" s="18"/>
      <c r="K4" s="18"/>
      <c r="L4" s="18"/>
    </row>
    <row r="5" spans="1:12" ht="19.5" customHeight="1">
      <c r="A5" s="45" t="s">
        <v>27</v>
      </c>
      <c r="B5" s="130" t="s">
        <v>26</v>
      </c>
      <c r="C5" s="131"/>
      <c r="D5" s="132">
        <v>1.1000000000000001</v>
      </c>
      <c r="E5" s="133"/>
      <c r="F5" s="132">
        <v>1.1000000000000001</v>
      </c>
      <c r="G5" s="133"/>
      <c r="H5" s="134" t="s">
        <v>65</v>
      </c>
      <c r="I5" s="135"/>
      <c r="J5" s="18"/>
      <c r="K5" s="18"/>
      <c r="L5" s="18"/>
    </row>
    <row r="6" spans="1:12" ht="19.5" customHeight="1">
      <c r="A6" s="46" t="s">
        <v>25</v>
      </c>
      <c r="B6" s="136" t="s">
        <v>24</v>
      </c>
      <c r="C6" s="137"/>
      <c r="D6" s="138">
        <v>13.6</v>
      </c>
      <c r="E6" s="139"/>
      <c r="F6" s="138">
        <v>13.23</v>
      </c>
      <c r="G6" s="139"/>
      <c r="H6" s="134" t="s">
        <v>66</v>
      </c>
      <c r="I6" s="135"/>
      <c r="J6" s="18"/>
      <c r="K6" s="18"/>
      <c r="L6" s="18"/>
    </row>
    <row r="7" spans="1:12" ht="19.5" customHeight="1">
      <c r="A7" s="47" t="s">
        <v>23</v>
      </c>
      <c r="B7" s="140" t="s">
        <v>22</v>
      </c>
      <c r="C7" s="141"/>
      <c r="D7" s="142">
        <v>18.8</v>
      </c>
      <c r="E7" s="143"/>
      <c r="F7" s="142">
        <v>18.7</v>
      </c>
      <c r="G7" s="143"/>
      <c r="H7" s="144" t="s">
        <v>67</v>
      </c>
      <c r="I7" s="145"/>
      <c r="J7" s="18"/>
      <c r="K7" s="18"/>
      <c r="L7" s="18"/>
    </row>
    <row r="8" spans="1:12" ht="19.5" customHeight="1">
      <c r="A8" s="48"/>
      <c r="B8" s="146" t="s">
        <v>21</v>
      </c>
      <c r="C8" s="147"/>
      <c r="D8" s="148">
        <v>15.2</v>
      </c>
      <c r="E8" s="149"/>
      <c r="F8" s="148">
        <v>14.28</v>
      </c>
      <c r="G8" s="149"/>
      <c r="H8" s="150" t="s">
        <v>66</v>
      </c>
      <c r="I8" s="151"/>
      <c r="J8" s="18"/>
      <c r="K8" s="18"/>
      <c r="L8" s="18"/>
    </row>
    <row r="9" spans="1:12" ht="19.5" customHeight="1">
      <c r="A9" s="45"/>
      <c r="B9" s="130" t="s">
        <v>20</v>
      </c>
      <c r="C9" s="131"/>
      <c r="D9" s="132">
        <v>26.5</v>
      </c>
      <c r="E9" s="133"/>
      <c r="F9" s="132">
        <v>23.35</v>
      </c>
      <c r="G9" s="133"/>
      <c r="H9" s="152" t="s">
        <v>68</v>
      </c>
      <c r="I9" s="153"/>
      <c r="J9" s="18"/>
      <c r="K9" s="18"/>
      <c r="L9" s="18"/>
    </row>
    <row r="10" spans="1:12" ht="19.5" customHeight="1">
      <c r="A10" s="47" t="s">
        <v>19</v>
      </c>
      <c r="B10" s="140" t="s">
        <v>18</v>
      </c>
      <c r="C10" s="141"/>
      <c r="D10" s="142">
        <v>0.3</v>
      </c>
      <c r="E10" s="143"/>
      <c r="F10" s="142">
        <v>0.3</v>
      </c>
      <c r="G10" s="143"/>
      <c r="H10" s="144" t="s">
        <v>69</v>
      </c>
      <c r="I10" s="145"/>
      <c r="J10" s="18"/>
      <c r="K10" s="18"/>
      <c r="L10" s="18"/>
    </row>
    <row r="11" spans="1:12" ht="19.5" customHeight="1">
      <c r="A11" s="48"/>
      <c r="B11" s="146" t="s">
        <v>17</v>
      </c>
      <c r="C11" s="147"/>
      <c r="D11" s="148">
        <v>0.12</v>
      </c>
      <c r="E11" s="149"/>
      <c r="F11" s="148">
        <v>0.12</v>
      </c>
      <c r="G11" s="149"/>
      <c r="H11" s="150" t="s">
        <v>70</v>
      </c>
      <c r="I11" s="151"/>
      <c r="J11" s="18"/>
      <c r="K11" s="18"/>
      <c r="L11" s="18"/>
    </row>
    <row r="12" spans="1:12" ht="19.5" customHeight="1">
      <c r="A12" s="48"/>
      <c r="B12" s="146" t="s">
        <v>16</v>
      </c>
      <c r="C12" s="147"/>
      <c r="D12" s="148">
        <v>0.18</v>
      </c>
      <c r="E12" s="149"/>
      <c r="F12" s="148">
        <v>0.18</v>
      </c>
      <c r="G12" s="149"/>
      <c r="H12" s="150" t="s">
        <v>65</v>
      </c>
      <c r="I12" s="151"/>
      <c r="J12" s="18"/>
      <c r="K12" s="18"/>
      <c r="L12" s="18"/>
    </row>
    <row r="13" spans="1:12" ht="19.5" customHeight="1">
      <c r="A13" s="48"/>
      <c r="B13" s="146" t="s">
        <v>15</v>
      </c>
      <c r="C13" s="147"/>
      <c r="D13" s="148">
        <v>0.05</v>
      </c>
      <c r="E13" s="149"/>
      <c r="F13" s="148">
        <v>0.05</v>
      </c>
      <c r="G13" s="149"/>
      <c r="H13" s="150" t="s">
        <v>71</v>
      </c>
      <c r="I13" s="151"/>
      <c r="J13" s="18"/>
      <c r="K13" s="18"/>
      <c r="L13" s="18"/>
    </row>
    <row r="14" spans="1:12" ht="19.5" customHeight="1">
      <c r="A14" s="48"/>
      <c r="B14" s="146" t="s">
        <v>14</v>
      </c>
      <c r="C14" s="147"/>
      <c r="D14" s="148">
        <v>0.26</v>
      </c>
      <c r="E14" s="149"/>
      <c r="F14" s="148">
        <v>0</v>
      </c>
      <c r="G14" s="149"/>
      <c r="H14" s="150" t="s">
        <v>8</v>
      </c>
      <c r="I14" s="151"/>
      <c r="J14" s="18"/>
      <c r="K14" s="18"/>
      <c r="L14" s="18"/>
    </row>
    <row r="15" spans="1:12" ht="19.5" customHeight="1">
      <c r="A15" s="45"/>
      <c r="B15" s="130" t="s">
        <v>13</v>
      </c>
      <c r="C15" s="131"/>
      <c r="D15" s="132">
        <v>0.09</v>
      </c>
      <c r="E15" s="133"/>
      <c r="F15" s="132">
        <v>0.09</v>
      </c>
      <c r="G15" s="133"/>
      <c r="H15" s="152" t="s">
        <v>72</v>
      </c>
      <c r="I15" s="153"/>
      <c r="J15" s="18"/>
      <c r="K15" s="154"/>
      <c r="L15" s="154"/>
    </row>
    <row r="16" spans="1:12" ht="19.5" customHeight="1">
      <c r="A16" s="46" t="s">
        <v>12</v>
      </c>
      <c r="B16" s="136" t="s">
        <v>11</v>
      </c>
      <c r="C16" s="137"/>
      <c r="D16" s="138">
        <v>1.6</v>
      </c>
      <c r="E16" s="139"/>
      <c r="F16" s="138">
        <v>1.56</v>
      </c>
      <c r="G16" s="139"/>
      <c r="H16" s="134" t="s">
        <v>73</v>
      </c>
      <c r="I16" s="135"/>
      <c r="J16" s="18"/>
      <c r="K16" s="18"/>
      <c r="L16" s="18"/>
    </row>
    <row r="17" spans="1:12" ht="19.5" customHeight="1">
      <c r="A17" s="46" t="s">
        <v>10</v>
      </c>
      <c r="B17" s="136" t="s">
        <v>9</v>
      </c>
      <c r="C17" s="137"/>
      <c r="D17" s="138">
        <v>0.19</v>
      </c>
      <c r="E17" s="139"/>
      <c r="F17" s="138">
        <v>0.19</v>
      </c>
      <c r="G17" s="139"/>
      <c r="H17" s="134" t="s">
        <v>74</v>
      </c>
      <c r="I17" s="135"/>
      <c r="J17" s="18"/>
      <c r="K17" s="18"/>
      <c r="L17" s="18"/>
    </row>
    <row r="18" spans="1:12" ht="19.5" customHeight="1">
      <c r="A18" s="49" t="s">
        <v>7</v>
      </c>
      <c r="B18" s="155" t="s">
        <v>51</v>
      </c>
      <c r="C18" s="156"/>
      <c r="D18" s="157">
        <v>77.990000000000009</v>
      </c>
      <c r="E18" s="158"/>
      <c r="F18" s="157">
        <v>73.150000000000006</v>
      </c>
      <c r="G18" s="158"/>
      <c r="H18" s="159"/>
      <c r="I18" s="160"/>
      <c r="J18" s="18"/>
      <c r="K18" s="18"/>
      <c r="L18" s="18"/>
    </row>
    <row r="19" spans="1:12" ht="19.5" customHeight="1">
      <c r="A19" s="16" t="s">
        <v>6</v>
      </c>
      <c r="B19" s="16"/>
      <c r="C19" s="17"/>
      <c r="D19" s="17"/>
      <c r="E19" s="17"/>
      <c r="F19" s="17"/>
      <c r="G19" s="17"/>
      <c r="H19" s="17"/>
      <c r="I19" s="17"/>
      <c r="J19" s="18"/>
      <c r="K19" s="18"/>
      <c r="L19" s="18"/>
    </row>
  </sheetData>
  <mergeCells count="63">
    <mergeCell ref="B17:C17"/>
    <mergeCell ref="D17:E17"/>
    <mergeCell ref="F17:G17"/>
    <mergeCell ref="H17:I17"/>
    <mergeCell ref="B18:C18"/>
    <mergeCell ref="D18:E18"/>
    <mergeCell ref="F18:G18"/>
    <mergeCell ref="H18:I18"/>
    <mergeCell ref="B16:C16"/>
    <mergeCell ref="D16:E16"/>
    <mergeCell ref="F16:G16"/>
    <mergeCell ref="H16:I16"/>
    <mergeCell ref="B15:C15"/>
    <mergeCell ref="D15:E15"/>
    <mergeCell ref="F15:G15"/>
    <mergeCell ref="H15:I15"/>
    <mergeCell ref="K15:L15"/>
    <mergeCell ref="B13:C13"/>
    <mergeCell ref="D13:E13"/>
    <mergeCell ref="F13:G13"/>
    <mergeCell ref="H13:I13"/>
    <mergeCell ref="B14:C14"/>
    <mergeCell ref="D14:E14"/>
    <mergeCell ref="F14:G14"/>
    <mergeCell ref="H14:I14"/>
    <mergeCell ref="B11:C11"/>
    <mergeCell ref="D11:E11"/>
    <mergeCell ref="F11:G11"/>
    <mergeCell ref="H11:I11"/>
    <mergeCell ref="B12:C12"/>
    <mergeCell ref="D12:E12"/>
    <mergeCell ref="F12:G12"/>
    <mergeCell ref="H12:I12"/>
    <mergeCell ref="B9:C9"/>
    <mergeCell ref="D9:E9"/>
    <mergeCell ref="F9:G9"/>
    <mergeCell ref="H9:I9"/>
    <mergeCell ref="B10:C10"/>
    <mergeCell ref="D10:E10"/>
    <mergeCell ref="F10:G10"/>
    <mergeCell ref="H10:I10"/>
    <mergeCell ref="B7:C7"/>
    <mergeCell ref="D7:E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B6:C6"/>
    <mergeCell ref="D6:E6"/>
    <mergeCell ref="F6:G6"/>
    <mergeCell ref="H6:I6"/>
    <mergeCell ref="A2:E2"/>
    <mergeCell ref="F2:I3"/>
    <mergeCell ref="B4:C4"/>
    <mergeCell ref="D4:E4"/>
    <mergeCell ref="F4:G4"/>
    <mergeCell ref="H4:I4"/>
  </mergeCells>
  <phoneticPr fontId="3"/>
  <hyperlinks>
    <hyperlink ref="A1" location="表名!A1" display="戻る"/>
  </hyperlinks>
  <pageMargins left="1.1417322834645669" right="0.55118110236220474" top="0.98425196850393704" bottom="0.59055118110236227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10"/>
  <sheetViews>
    <sheetView workbookViewId="0">
      <selection activeCell="A2" sqref="A2:C2"/>
    </sheetView>
  </sheetViews>
  <sheetFormatPr defaultColWidth="9" defaultRowHeight="13.2"/>
  <cols>
    <col min="1" max="1" width="12.6640625" style="8" customWidth="1"/>
    <col min="2" max="7" width="6.6640625" style="8" customWidth="1"/>
    <col min="8" max="16384" width="9" style="8"/>
  </cols>
  <sheetData>
    <row r="1" spans="1:12" ht="18" customHeight="1">
      <c r="A1" s="11" t="s">
        <v>50</v>
      </c>
    </row>
    <row r="2" spans="1:12" ht="19.5" customHeight="1">
      <c r="A2" s="161" t="s">
        <v>81</v>
      </c>
      <c r="B2" s="161"/>
      <c r="C2" s="161"/>
      <c r="D2" s="50"/>
      <c r="E2" s="123" t="s">
        <v>143</v>
      </c>
      <c r="F2" s="123"/>
      <c r="G2" s="123"/>
      <c r="H2" s="18"/>
      <c r="I2" s="18"/>
      <c r="J2" s="18"/>
      <c r="K2" s="18"/>
      <c r="L2" s="18"/>
    </row>
    <row r="3" spans="1:12" ht="19.5" customHeight="1" thickBot="1">
      <c r="A3" s="14"/>
      <c r="B3" s="14"/>
      <c r="C3" s="18"/>
      <c r="D3" s="18"/>
      <c r="E3" s="124"/>
      <c r="F3" s="124"/>
      <c r="G3" s="124"/>
      <c r="H3" s="18"/>
      <c r="I3" s="18"/>
      <c r="J3" s="53"/>
      <c r="K3" s="18"/>
      <c r="L3" s="18"/>
    </row>
    <row r="4" spans="1:12" ht="19.5" customHeight="1" thickTop="1">
      <c r="A4" s="171"/>
      <c r="B4" s="173" t="s">
        <v>82</v>
      </c>
      <c r="C4" s="174"/>
      <c r="D4" s="173" t="s">
        <v>83</v>
      </c>
      <c r="E4" s="174"/>
      <c r="F4" s="173" t="s">
        <v>52</v>
      </c>
      <c r="G4" s="177"/>
      <c r="H4" s="18"/>
      <c r="I4" s="18"/>
      <c r="J4" s="18"/>
      <c r="K4" s="18"/>
      <c r="L4" s="18"/>
    </row>
    <row r="5" spans="1:12" ht="19.5" customHeight="1">
      <c r="A5" s="172"/>
      <c r="B5" s="175"/>
      <c r="C5" s="176"/>
      <c r="D5" s="175"/>
      <c r="E5" s="176"/>
      <c r="F5" s="175"/>
      <c r="G5" s="178"/>
      <c r="H5" s="18"/>
      <c r="I5" s="18"/>
      <c r="J5" s="18"/>
      <c r="K5" s="18"/>
      <c r="L5" s="18"/>
    </row>
    <row r="6" spans="1:12" ht="19.5" customHeight="1">
      <c r="A6" s="9" t="s">
        <v>5</v>
      </c>
      <c r="B6" s="163">
        <v>10.76</v>
      </c>
      <c r="C6" s="164"/>
      <c r="D6" s="163">
        <v>10.76</v>
      </c>
      <c r="E6" s="164"/>
      <c r="F6" s="165">
        <v>100</v>
      </c>
      <c r="G6" s="166"/>
      <c r="H6" s="35"/>
      <c r="I6" s="18"/>
      <c r="J6" s="18"/>
      <c r="K6" s="18"/>
      <c r="L6" s="18"/>
    </row>
    <row r="7" spans="1:12" ht="19.5" customHeight="1">
      <c r="A7" s="10" t="s">
        <v>4</v>
      </c>
      <c r="B7" s="167">
        <v>76.45</v>
      </c>
      <c r="C7" s="168"/>
      <c r="D7" s="167">
        <v>73.12</v>
      </c>
      <c r="E7" s="168"/>
      <c r="F7" s="169">
        <v>95.6</v>
      </c>
      <c r="G7" s="170"/>
      <c r="H7" s="18"/>
      <c r="I7" s="18"/>
      <c r="J7" s="18"/>
      <c r="K7" s="18"/>
      <c r="L7" s="18"/>
    </row>
    <row r="8" spans="1:12" ht="19.5" customHeight="1">
      <c r="A8" s="19" t="s">
        <v>3</v>
      </c>
      <c r="B8" s="179">
        <v>951.74</v>
      </c>
      <c r="C8" s="180"/>
      <c r="D8" s="179">
        <v>705.72</v>
      </c>
      <c r="E8" s="180"/>
      <c r="F8" s="179">
        <v>74.150000000000006</v>
      </c>
      <c r="G8" s="181"/>
      <c r="H8" s="18"/>
      <c r="I8" s="18"/>
      <c r="J8" s="18"/>
      <c r="K8" s="18"/>
      <c r="L8" s="18"/>
    </row>
    <row r="9" spans="1:12" ht="19.5" customHeight="1">
      <c r="A9" s="162" t="s">
        <v>60</v>
      </c>
      <c r="B9" s="162"/>
      <c r="C9" s="162"/>
      <c r="D9" s="162"/>
      <c r="E9" s="162"/>
      <c r="F9" s="162"/>
      <c r="G9" s="162"/>
      <c r="H9" s="162"/>
      <c r="I9" s="18"/>
      <c r="J9" s="18"/>
      <c r="K9" s="18"/>
      <c r="L9" s="18"/>
    </row>
    <row r="10" spans="1:12">
      <c r="A10" s="74" t="s">
        <v>108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</row>
  </sheetData>
  <mergeCells count="16">
    <mergeCell ref="A2:C2"/>
    <mergeCell ref="E2:G3"/>
    <mergeCell ref="A9:H9"/>
    <mergeCell ref="B6:C6"/>
    <mergeCell ref="D6:E6"/>
    <mergeCell ref="F6:G6"/>
    <mergeCell ref="B7:C7"/>
    <mergeCell ref="D7:E7"/>
    <mergeCell ref="F7:G7"/>
    <mergeCell ref="A4:A5"/>
    <mergeCell ref="B4:C5"/>
    <mergeCell ref="D4:E5"/>
    <mergeCell ref="F4:G5"/>
    <mergeCell ref="B8:C8"/>
    <mergeCell ref="D8:E8"/>
    <mergeCell ref="F8:G8"/>
  </mergeCells>
  <phoneticPr fontId="3"/>
  <hyperlinks>
    <hyperlink ref="A1" location="表名!A1" display="戻る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1"/>
  <sheetViews>
    <sheetView workbookViewId="0">
      <selection activeCell="A2" sqref="A2:H2"/>
    </sheetView>
  </sheetViews>
  <sheetFormatPr defaultColWidth="9" defaultRowHeight="13.2"/>
  <cols>
    <col min="1" max="1" width="12.6640625" style="8" customWidth="1"/>
    <col min="2" max="9" width="6.6640625" style="8" customWidth="1"/>
    <col min="10" max="16384" width="9" style="8"/>
  </cols>
  <sheetData>
    <row r="1" spans="1:12" ht="18" customHeight="1">
      <c r="A1" s="11" t="s">
        <v>50</v>
      </c>
    </row>
    <row r="2" spans="1:12" s="7" customFormat="1" ht="19.5" customHeight="1">
      <c r="A2" s="184" t="s">
        <v>84</v>
      </c>
      <c r="B2" s="184"/>
      <c r="C2" s="184"/>
      <c r="D2" s="184"/>
      <c r="E2" s="184"/>
      <c r="F2" s="184"/>
      <c r="G2" s="184"/>
      <c r="H2" s="184"/>
      <c r="I2" s="18"/>
      <c r="J2" s="18"/>
      <c r="K2" s="18"/>
      <c r="L2" s="18"/>
    </row>
    <row r="3" spans="1:12" s="7" customFormat="1" ht="10.5" customHeight="1">
      <c r="A3" s="14"/>
      <c r="B3" s="14"/>
      <c r="C3" s="18"/>
      <c r="D3" s="18"/>
      <c r="E3" s="18"/>
      <c r="F3" s="18"/>
      <c r="G3" s="36"/>
      <c r="H3" s="36"/>
      <c r="I3" s="36"/>
      <c r="J3" s="18"/>
      <c r="K3" s="18"/>
      <c r="L3" s="18"/>
    </row>
    <row r="4" spans="1:12" s="7" customFormat="1" ht="9" customHeight="1">
      <c r="A4" s="191" t="s">
        <v>85</v>
      </c>
      <c r="B4" s="185" t="s">
        <v>2</v>
      </c>
      <c r="C4" s="186"/>
      <c r="D4" s="51"/>
      <c r="E4" s="51"/>
      <c r="F4" s="51"/>
      <c r="G4" s="51"/>
      <c r="H4" s="51"/>
      <c r="I4" s="52"/>
      <c r="J4" s="195"/>
      <c r="K4" s="196"/>
      <c r="L4" s="18"/>
    </row>
    <row r="5" spans="1:12" s="7" customFormat="1" ht="27" customHeight="1">
      <c r="A5" s="192"/>
      <c r="B5" s="187"/>
      <c r="C5" s="188"/>
      <c r="D5" s="187" t="s">
        <v>86</v>
      </c>
      <c r="E5" s="188"/>
      <c r="F5" s="189" t="s">
        <v>87</v>
      </c>
      <c r="G5" s="197"/>
      <c r="H5" s="189" t="s">
        <v>88</v>
      </c>
      <c r="I5" s="190"/>
      <c r="J5" s="198" t="s">
        <v>89</v>
      </c>
      <c r="K5" s="196"/>
      <c r="L5" s="18"/>
    </row>
    <row r="6" spans="1:12" s="7" customFormat="1" ht="15" customHeight="1">
      <c r="A6" s="21" t="s">
        <v>144</v>
      </c>
      <c r="B6" s="182" t="s">
        <v>129</v>
      </c>
      <c r="C6" s="183"/>
      <c r="D6" s="182" t="s">
        <v>130</v>
      </c>
      <c r="E6" s="183"/>
      <c r="F6" s="193" t="s">
        <v>131</v>
      </c>
      <c r="G6" s="194"/>
      <c r="H6" s="193"/>
      <c r="I6" s="194"/>
      <c r="J6" s="193" t="s">
        <v>132</v>
      </c>
      <c r="K6" s="199"/>
      <c r="L6" s="18"/>
    </row>
    <row r="7" spans="1:12" s="7" customFormat="1" ht="19.5" customHeight="1">
      <c r="A7" s="21" t="s">
        <v>43</v>
      </c>
      <c r="B7" s="182">
        <v>2010</v>
      </c>
      <c r="C7" s="183"/>
      <c r="D7" s="182">
        <v>462</v>
      </c>
      <c r="E7" s="183"/>
      <c r="F7" s="182">
        <v>1295</v>
      </c>
      <c r="G7" s="183"/>
      <c r="H7" s="182"/>
      <c r="I7" s="183"/>
      <c r="J7" s="182">
        <v>253</v>
      </c>
      <c r="K7" s="200"/>
      <c r="L7" s="18"/>
    </row>
    <row r="8" spans="1:12" s="7" customFormat="1" ht="19.5" customHeight="1">
      <c r="A8" s="21" t="s">
        <v>119</v>
      </c>
      <c r="B8" s="182">
        <v>2186</v>
      </c>
      <c r="C8" s="183"/>
      <c r="D8" s="182">
        <v>444</v>
      </c>
      <c r="E8" s="183"/>
      <c r="F8" s="182">
        <v>1379</v>
      </c>
      <c r="G8" s="183"/>
      <c r="H8" s="182"/>
      <c r="I8" s="183"/>
      <c r="J8" s="182">
        <v>363</v>
      </c>
      <c r="K8" s="200"/>
      <c r="L8" s="18"/>
    </row>
    <row r="9" spans="1:12" s="7" customFormat="1" ht="19.5" customHeight="1">
      <c r="A9" s="21" t="s">
        <v>120</v>
      </c>
      <c r="B9" s="182">
        <v>3173</v>
      </c>
      <c r="C9" s="183"/>
      <c r="D9" s="182">
        <v>448</v>
      </c>
      <c r="E9" s="183"/>
      <c r="F9" s="182">
        <v>2170</v>
      </c>
      <c r="G9" s="183"/>
      <c r="H9" s="182"/>
      <c r="I9" s="183"/>
      <c r="J9" s="182">
        <v>555</v>
      </c>
      <c r="K9" s="200"/>
      <c r="L9" s="18"/>
    </row>
    <row r="10" spans="1:12" s="7" customFormat="1" ht="19.5" customHeight="1">
      <c r="A10" s="21" t="s">
        <v>121</v>
      </c>
      <c r="B10" s="182">
        <v>3339</v>
      </c>
      <c r="C10" s="183"/>
      <c r="D10" s="182">
        <v>210</v>
      </c>
      <c r="E10" s="183"/>
      <c r="F10" s="182">
        <v>3018</v>
      </c>
      <c r="G10" s="183"/>
      <c r="H10" s="182"/>
      <c r="I10" s="183"/>
      <c r="J10" s="182">
        <v>111</v>
      </c>
      <c r="K10" s="200"/>
      <c r="L10" s="18"/>
    </row>
    <row r="11" spans="1:12" s="7" customFormat="1" ht="19.5" customHeight="1">
      <c r="A11" s="21" t="s">
        <v>122</v>
      </c>
      <c r="B11" s="182">
        <v>3750</v>
      </c>
      <c r="C11" s="183"/>
      <c r="D11" s="182">
        <v>212</v>
      </c>
      <c r="E11" s="183"/>
      <c r="F11" s="182">
        <v>3200</v>
      </c>
      <c r="G11" s="183"/>
      <c r="H11" s="182"/>
      <c r="I11" s="183"/>
      <c r="J11" s="182">
        <v>338</v>
      </c>
      <c r="K11" s="200"/>
      <c r="L11" s="18"/>
    </row>
    <row r="12" spans="1:12" s="7" customFormat="1" ht="19.5" customHeight="1">
      <c r="A12" s="21" t="s">
        <v>123</v>
      </c>
      <c r="B12" s="182">
        <v>3350</v>
      </c>
      <c r="C12" s="183"/>
      <c r="D12" s="182">
        <v>372</v>
      </c>
      <c r="E12" s="183"/>
      <c r="F12" s="182">
        <v>2522</v>
      </c>
      <c r="G12" s="183"/>
      <c r="H12" s="182">
        <v>452</v>
      </c>
      <c r="I12" s="183"/>
      <c r="J12" s="182">
        <v>456</v>
      </c>
      <c r="K12" s="200"/>
      <c r="L12" s="18"/>
    </row>
    <row r="13" spans="1:12" s="7" customFormat="1" ht="19.5" customHeight="1">
      <c r="A13" s="21" t="s">
        <v>124</v>
      </c>
      <c r="B13" s="182">
        <v>4791</v>
      </c>
      <c r="C13" s="183"/>
      <c r="D13" s="182">
        <v>802</v>
      </c>
      <c r="E13" s="183"/>
      <c r="F13" s="182">
        <v>3355</v>
      </c>
      <c r="G13" s="183"/>
      <c r="H13" s="182">
        <v>922</v>
      </c>
      <c r="I13" s="183"/>
      <c r="J13" s="182">
        <v>634</v>
      </c>
      <c r="K13" s="200"/>
      <c r="L13" s="18"/>
    </row>
    <row r="14" spans="1:12" s="7" customFormat="1" ht="19.5" customHeight="1">
      <c r="A14" s="21" t="s">
        <v>125</v>
      </c>
      <c r="B14" s="182">
        <v>5336</v>
      </c>
      <c r="C14" s="183"/>
      <c r="D14" s="182">
        <v>1107</v>
      </c>
      <c r="E14" s="183"/>
      <c r="F14" s="182">
        <v>3457</v>
      </c>
      <c r="G14" s="183"/>
      <c r="H14" s="182">
        <v>1400</v>
      </c>
      <c r="I14" s="183"/>
      <c r="J14" s="182">
        <v>772</v>
      </c>
      <c r="K14" s="200"/>
      <c r="L14" s="18"/>
    </row>
    <row r="15" spans="1:12" s="7" customFormat="1" ht="19.5" customHeight="1">
      <c r="A15" s="21" t="s">
        <v>145</v>
      </c>
      <c r="B15" s="182">
        <v>4933</v>
      </c>
      <c r="C15" s="183"/>
      <c r="D15" s="182">
        <v>397</v>
      </c>
      <c r="E15" s="183"/>
      <c r="F15" s="182">
        <v>2785</v>
      </c>
      <c r="G15" s="183"/>
      <c r="H15" s="182">
        <v>1270</v>
      </c>
      <c r="I15" s="183"/>
      <c r="J15" s="182">
        <v>481</v>
      </c>
      <c r="K15" s="200"/>
      <c r="L15" s="18"/>
    </row>
    <row r="16" spans="1:12" s="7" customFormat="1" ht="19.5" customHeight="1">
      <c r="A16" s="120" t="s">
        <v>126</v>
      </c>
      <c r="B16" s="182">
        <v>4325</v>
      </c>
      <c r="C16" s="183"/>
      <c r="D16" s="182">
        <v>547</v>
      </c>
      <c r="E16" s="183"/>
      <c r="F16" s="182">
        <v>2449</v>
      </c>
      <c r="G16" s="183"/>
      <c r="H16" s="182">
        <v>1184</v>
      </c>
      <c r="I16" s="183"/>
      <c r="J16" s="182">
        <v>135</v>
      </c>
      <c r="K16" s="200"/>
      <c r="L16" s="18"/>
    </row>
    <row r="17" spans="1:12" s="7" customFormat="1" ht="19.5" customHeight="1">
      <c r="A17" s="120" t="s">
        <v>127</v>
      </c>
      <c r="B17" s="182">
        <v>3361</v>
      </c>
      <c r="C17" s="183"/>
      <c r="D17" s="182">
        <v>144</v>
      </c>
      <c r="E17" s="183"/>
      <c r="F17" s="182">
        <v>1374</v>
      </c>
      <c r="G17" s="183"/>
      <c r="H17" s="182">
        <v>1030</v>
      </c>
      <c r="I17" s="183"/>
      <c r="J17" s="182">
        <v>813</v>
      </c>
      <c r="K17" s="200"/>
      <c r="L17" s="18"/>
    </row>
    <row r="18" spans="1:12" s="7" customFormat="1" ht="19.5" customHeight="1">
      <c r="A18" s="120" t="s">
        <v>128</v>
      </c>
      <c r="B18" s="182">
        <v>4074</v>
      </c>
      <c r="C18" s="183"/>
      <c r="D18" s="182">
        <v>219</v>
      </c>
      <c r="E18" s="183"/>
      <c r="F18" s="182">
        <v>1874</v>
      </c>
      <c r="G18" s="183"/>
      <c r="H18" s="182">
        <v>1183</v>
      </c>
      <c r="I18" s="183"/>
      <c r="J18" s="182">
        <v>798</v>
      </c>
      <c r="K18" s="200"/>
      <c r="L18" s="18"/>
    </row>
    <row r="19" spans="1:12" s="7" customFormat="1" ht="19.5" customHeight="1">
      <c r="A19" s="21" t="s">
        <v>139</v>
      </c>
      <c r="B19" s="182">
        <v>4888</v>
      </c>
      <c r="C19" s="183"/>
      <c r="D19" s="182">
        <v>192</v>
      </c>
      <c r="E19" s="183"/>
      <c r="F19" s="182">
        <v>1435</v>
      </c>
      <c r="G19" s="183"/>
      <c r="H19" s="182">
        <v>2264</v>
      </c>
      <c r="I19" s="183"/>
      <c r="J19" s="182">
        <v>997</v>
      </c>
      <c r="K19" s="200"/>
      <c r="L19" s="18"/>
    </row>
    <row r="20" spans="1:12" s="7" customFormat="1" ht="18" customHeight="1">
      <c r="A20" s="121" t="s">
        <v>146</v>
      </c>
      <c r="B20" s="201">
        <v>4924</v>
      </c>
      <c r="C20" s="202"/>
      <c r="D20" s="201">
        <v>108</v>
      </c>
      <c r="E20" s="202"/>
      <c r="F20" s="201">
        <v>1857</v>
      </c>
      <c r="G20" s="202"/>
      <c r="H20" s="201">
        <v>1943</v>
      </c>
      <c r="I20" s="202"/>
      <c r="J20" s="201">
        <v>1016</v>
      </c>
      <c r="K20" s="203"/>
      <c r="L20" s="18"/>
    </row>
    <row r="21" spans="1:12" ht="14.4">
      <c r="A21" s="37" t="s">
        <v>90</v>
      </c>
      <c r="B21" s="37"/>
      <c r="C21" s="38"/>
      <c r="D21" s="38"/>
      <c r="E21" s="38"/>
      <c r="F21" s="38"/>
      <c r="G21" s="38" t="s">
        <v>91</v>
      </c>
      <c r="H21" s="18"/>
      <c r="I21" s="39"/>
      <c r="J21" s="18"/>
      <c r="K21" s="18"/>
      <c r="L21" s="18"/>
    </row>
  </sheetData>
  <mergeCells count="83">
    <mergeCell ref="J17:K17"/>
    <mergeCell ref="J18:K18"/>
    <mergeCell ref="J19:K19"/>
    <mergeCell ref="B20:C20"/>
    <mergeCell ref="D20:E20"/>
    <mergeCell ref="F20:G20"/>
    <mergeCell ref="H20:I20"/>
    <mergeCell ref="J20:K20"/>
    <mergeCell ref="B19:C19"/>
    <mergeCell ref="D19:E19"/>
    <mergeCell ref="F19:G19"/>
    <mergeCell ref="H19:I19"/>
    <mergeCell ref="B17:C17"/>
    <mergeCell ref="D17:E17"/>
    <mergeCell ref="F17:G17"/>
    <mergeCell ref="H17:I17"/>
    <mergeCell ref="J12:K12"/>
    <mergeCell ref="J13:K13"/>
    <mergeCell ref="J14:K14"/>
    <mergeCell ref="J15:K15"/>
    <mergeCell ref="J16:K16"/>
    <mergeCell ref="J7:K7"/>
    <mergeCell ref="J8:K8"/>
    <mergeCell ref="J9:K9"/>
    <mergeCell ref="J10:K10"/>
    <mergeCell ref="J11:K11"/>
    <mergeCell ref="B6:C6"/>
    <mergeCell ref="D6:E6"/>
    <mergeCell ref="F6:G6"/>
    <mergeCell ref="H6:I6"/>
    <mergeCell ref="J4:K4"/>
    <mergeCell ref="F5:G5"/>
    <mergeCell ref="J5:K5"/>
    <mergeCell ref="J6:K6"/>
    <mergeCell ref="A2:H2"/>
    <mergeCell ref="B4:C5"/>
    <mergeCell ref="D5:E5"/>
    <mergeCell ref="H5:I5"/>
    <mergeCell ref="A4:A5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</mergeCells>
  <phoneticPr fontId="3"/>
  <hyperlinks>
    <hyperlink ref="A1" location="表名!A1" display="戻る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2"/>
  <sheetViews>
    <sheetView zoomScaleNormal="100" zoomScaleSheetLayoutView="100" workbookViewId="0">
      <selection activeCell="A2" sqref="A2:B2"/>
    </sheetView>
  </sheetViews>
  <sheetFormatPr defaultColWidth="11" defaultRowHeight="13.2"/>
  <cols>
    <col min="1" max="1" width="10.44140625" style="7" customWidth="1"/>
    <col min="2" max="8" width="11.21875" style="7" customWidth="1"/>
    <col min="9" max="16384" width="11" style="7"/>
  </cols>
  <sheetData>
    <row r="1" spans="1:5" ht="18" customHeight="1">
      <c r="A1" s="11" t="s">
        <v>50</v>
      </c>
    </row>
    <row r="2" spans="1:5" ht="16.5" customHeight="1">
      <c r="A2" s="161" t="s">
        <v>92</v>
      </c>
      <c r="B2" s="161"/>
      <c r="C2" s="123" t="s">
        <v>93</v>
      </c>
      <c r="D2" s="123"/>
      <c r="E2" s="18"/>
    </row>
    <row r="3" spans="1:5" ht="9" customHeight="1" thickBot="1">
      <c r="A3" s="14"/>
      <c r="B3" s="18"/>
      <c r="C3" s="124"/>
      <c r="D3" s="124"/>
      <c r="E3" s="18"/>
    </row>
    <row r="4" spans="1:5" ht="13.8" thickTop="1">
      <c r="A4" s="204" t="s">
        <v>85</v>
      </c>
      <c r="B4" s="206" t="s">
        <v>46</v>
      </c>
      <c r="C4" s="22"/>
      <c r="D4" s="23"/>
      <c r="E4" s="18"/>
    </row>
    <row r="5" spans="1:5" ht="27.75" customHeight="1">
      <c r="A5" s="205"/>
      <c r="B5" s="207"/>
      <c r="C5" s="24" t="s">
        <v>94</v>
      </c>
      <c r="D5" s="25" t="s">
        <v>95</v>
      </c>
      <c r="E5" s="53"/>
    </row>
    <row r="6" spans="1:5" ht="3.75" customHeight="1">
      <c r="A6" s="26"/>
      <c r="B6" s="27"/>
      <c r="C6" s="28"/>
      <c r="D6" s="29"/>
      <c r="E6" s="53"/>
    </row>
    <row r="7" spans="1:5" ht="16.5" customHeight="1">
      <c r="A7" s="75" t="s">
        <v>144</v>
      </c>
      <c r="B7" s="86">
        <v>1275</v>
      </c>
      <c r="C7" s="77" t="s">
        <v>133</v>
      </c>
      <c r="D7" s="87" t="s">
        <v>134</v>
      </c>
      <c r="E7" s="53"/>
    </row>
    <row r="8" spans="1:5" ht="16.5" customHeight="1">
      <c r="A8" s="75" t="s">
        <v>135</v>
      </c>
      <c r="B8" s="86">
        <v>1275</v>
      </c>
      <c r="C8" s="77" t="s">
        <v>133</v>
      </c>
      <c r="D8" s="87" t="s">
        <v>134</v>
      </c>
      <c r="E8" s="53"/>
    </row>
    <row r="9" spans="1:5" ht="16.5" customHeight="1">
      <c r="A9" s="75" t="s">
        <v>119</v>
      </c>
      <c r="B9" s="86">
        <v>1268</v>
      </c>
      <c r="C9" s="77">
        <v>788</v>
      </c>
      <c r="D9" s="87">
        <v>480</v>
      </c>
      <c r="E9" s="53"/>
    </row>
    <row r="10" spans="1:5" ht="16.5" customHeight="1">
      <c r="A10" s="75" t="s">
        <v>120</v>
      </c>
      <c r="B10" s="86">
        <v>1263</v>
      </c>
      <c r="C10" s="77">
        <v>783</v>
      </c>
      <c r="D10" s="88">
        <v>480</v>
      </c>
      <c r="E10" s="53"/>
    </row>
    <row r="11" spans="1:5" ht="16.5" customHeight="1">
      <c r="A11" s="75" t="s">
        <v>121</v>
      </c>
      <c r="B11" s="86">
        <v>1261</v>
      </c>
      <c r="C11" s="77">
        <v>781</v>
      </c>
      <c r="D11" s="88">
        <v>480</v>
      </c>
      <c r="E11" s="53"/>
    </row>
    <row r="12" spans="1:5" ht="16.5" customHeight="1">
      <c r="A12" s="75" t="s">
        <v>122</v>
      </c>
      <c r="B12" s="76">
        <v>1259</v>
      </c>
      <c r="C12" s="89">
        <v>779</v>
      </c>
      <c r="D12" s="88">
        <v>480</v>
      </c>
      <c r="E12" s="53"/>
    </row>
    <row r="13" spans="1:5" ht="16.5" customHeight="1">
      <c r="A13" s="75" t="s">
        <v>123</v>
      </c>
      <c r="B13" s="76">
        <v>1256</v>
      </c>
      <c r="C13" s="89">
        <v>776</v>
      </c>
      <c r="D13" s="88">
        <v>480</v>
      </c>
      <c r="E13" s="53"/>
    </row>
    <row r="14" spans="1:5" ht="16.5" customHeight="1">
      <c r="A14" s="75" t="s">
        <v>124</v>
      </c>
      <c r="B14" s="76">
        <v>1252</v>
      </c>
      <c r="C14" s="89">
        <v>772</v>
      </c>
      <c r="D14" s="88">
        <v>480</v>
      </c>
      <c r="E14" s="53"/>
    </row>
    <row r="15" spans="1:5" ht="16.5" customHeight="1">
      <c r="A15" s="75" t="s">
        <v>125</v>
      </c>
      <c r="B15" s="76">
        <v>1252</v>
      </c>
      <c r="C15" s="89">
        <v>772</v>
      </c>
      <c r="D15" s="88">
        <v>480</v>
      </c>
      <c r="E15" s="53"/>
    </row>
    <row r="16" spans="1:5" ht="16.5" customHeight="1">
      <c r="A16" s="75" t="s">
        <v>136</v>
      </c>
      <c r="B16" s="76">
        <v>1252</v>
      </c>
      <c r="C16" s="89">
        <v>772</v>
      </c>
      <c r="D16" s="88">
        <v>480</v>
      </c>
      <c r="E16" s="53"/>
    </row>
    <row r="17" spans="1:5" ht="16.5" customHeight="1">
      <c r="A17" s="75" t="s">
        <v>126</v>
      </c>
      <c r="B17" s="76">
        <v>1252</v>
      </c>
      <c r="C17" s="89">
        <v>772</v>
      </c>
      <c r="D17" s="88">
        <v>480</v>
      </c>
      <c r="E17" s="53"/>
    </row>
    <row r="18" spans="1:5" ht="16.5" customHeight="1">
      <c r="A18" s="75" t="s">
        <v>127</v>
      </c>
      <c r="B18" s="76">
        <v>1248</v>
      </c>
      <c r="C18" s="89">
        <v>768</v>
      </c>
      <c r="D18" s="88">
        <v>480</v>
      </c>
      <c r="E18" s="53"/>
    </row>
    <row r="19" spans="1:5" ht="16.5" customHeight="1">
      <c r="A19" s="75" t="s">
        <v>128</v>
      </c>
      <c r="B19" s="76">
        <v>1246</v>
      </c>
      <c r="C19" s="77">
        <v>766</v>
      </c>
      <c r="D19" s="78">
        <v>480</v>
      </c>
      <c r="E19" s="53"/>
    </row>
    <row r="20" spans="1:5" ht="16.5" customHeight="1">
      <c r="A20" s="75" t="s">
        <v>139</v>
      </c>
      <c r="B20" s="76">
        <v>1246</v>
      </c>
      <c r="C20" s="77">
        <v>766</v>
      </c>
      <c r="D20" s="78">
        <v>480</v>
      </c>
      <c r="E20" s="53"/>
    </row>
    <row r="21" spans="1:5" ht="16.5" customHeight="1">
      <c r="A21" s="54" t="s">
        <v>146</v>
      </c>
      <c r="B21" s="55">
        <v>1246</v>
      </c>
      <c r="C21" s="56">
        <v>766</v>
      </c>
      <c r="D21" s="57">
        <v>480</v>
      </c>
      <c r="E21" s="58"/>
    </row>
    <row r="22" spans="1:5" ht="16.5" customHeight="1">
      <c r="A22" s="40" t="s">
        <v>90</v>
      </c>
      <c r="B22" s="41"/>
      <c r="C22" s="42"/>
      <c r="D22" s="42"/>
      <c r="E22" s="53"/>
    </row>
  </sheetData>
  <mergeCells count="4">
    <mergeCell ref="A4:A5"/>
    <mergeCell ref="B4:B5"/>
    <mergeCell ref="A2:B2"/>
    <mergeCell ref="C2:D3"/>
  </mergeCells>
  <phoneticPr fontId="3"/>
  <hyperlinks>
    <hyperlink ref="A1" location="表名!A1" display="戻る"/>
  </hyperlinks>
  <pageMargins left="0.74803149606299213" right="0.55118110236220474" top="0.78740157480314965" bottom="0.59055118110236227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8"/>
  <sheetViews>
    <sheetView workbookViewId="0">
      <selection activeCell="A2" sqref="A2:C2"/>
    </sheetView>
  </sheetViews>
  <sheetFormatPr defaultColWidth="9" defaultRowHeight="13.2"/>
  <cols>
    <col min="1" max="1" width="10.44140625" style="8" customWidth="1"/>
    <col min="2" max="6" width="11.21875" style="8" customWidth="1"/>
    <col min="7" max="16384" width="9" style="8"/>
  </cols>
  <sheetData>
    <row r="1" spans="1:7" ht="18" customHeight="1">
      <c r="A1" s="11" t="s">
        <v>50</v>
      </c>
    </row>
    <row r="2" spans="1:7" s="7" customFormat="1" ht="19.5" customHeight="1">
      <c r="A2" s="122" t="s">
        <v>96</v>
      </c>
      <c r="B2" s="122"/>
      <c r="C2" s="122"/>
      <c r="D2" s="18"/>
      <c r="E2" s="123" t="s">
        <v>93</v>
      </c>
      <c r="F2" s="123"/>
      <c r="G2" s="18"/>
    </row>
    <row r="3" spans="1:7" s="7" customFormat="1" ht="9" customHeight="1" thickBot="1">
      <c r="A3" s="43"/>
      <c r="B3" s="15"/>
      <c r="C3" s="15"/>
      <c r="D3" s="15"/>
      <c r="E3" s="124"/>
      <c r="F3" s="124"/>
      <c r="G3" s="18"/>
    </row>
    <row r="4" spans="1:7" s="7" customFormat="1" ht="13.8" thickTop="1">
      <c r="A4" s="214" t="s">
        <v>85</v>
      </c>
      <c r="B4" s="206" t="s">
        <v>114</v>
      </c>
      <c r="C4" s="22"/>
      <c r="D4" s="22"/>
      <c r="E4" s="22"/>
      <c r="F4" s="23"/>
      <c r="G4" s="18"/>
    </row>
    <row r="5" spans="1:7" s="7" customFormat="1" ht="19.5" customHeight="1">
      <c r="A5" s="215"/>
      <c r="B5" s="216"/>
      <c r="C5" s="20" t="s">
        <v>97</v>
      </c>
      <c r="D5" s="20" t="s">
        <v>98</v>
      </c>
      <c r="E5" s="20" t="s">
        <v>99</v>
      </c>
      <c r="F5" s="33" t="s">
        <v>62</v>
      </c>
      <c r="G5" s="18"/>
    </row>
    <row r="6" spans="1:7" s="7" customFormat="1" ht="3" customHeight="1">
      <c r="A6" s="26"/>
      <c r="B6" s="27"/>
      <c r="C6" s="34"/>
      <c r="D6" s="34"/>
      <c r="E6" s="34"/>
      <c r="F6" s="85"/>
      <c r="G6" s="18"/>
    </row>
    <row r="7" spans="1:7" s="7" customFormat="1" ht="18.75" customHeight="1">
      <c r="A7" s="75" t="s">
        <v>113</v>
      </c>
      <c r="B7" s="90">
        <v>309</v>
      </c>
      <c r="C7" s="91">
        <v>239</v>
      </c>
      <c r="D7" s="91">
        <v>57</v>
      </c>
      <c r="E7" s="91">
        <v>1</v>
      </c>
      <c r="F7" s="94">
        <v>12</v>
      </c>
      <c r="G7" s="18"/>
    </row>
    <row r="8" spans="1:7" s="7" customFormat="1" ht="18.75" customHeight="1">
      <c r="A8" s="75" t="s">
        <v>45</v>
      </c>
      <c r="B8" s="90">
        <v>254</v>
      </c>
      <c r="C8" s="91">
        <v>154</v>
      </c>
      <c r="D8" s="91">
        <v>61</v>
      </c>
      <c r="E8" s="91">
        <v>5</v>
      </c>
      <c r="F8" s="94">
        <v>34</v>
      </c>
      <c r="G8" s="18"/>
    </row>
    <row r="9" spans="1:7" s="7" customFormat="1" ht="18.75" customHeight="1">
      <c r="A9" s="75" t="s">
        <v>44</v>
      </c>
      <c r="B9" s="90">
        <v>194</v>
      </c>
      <c r="C9" s="91">
        <v>140</v>
      </c>
      <c r="D9" s="91">
        <v>28</v>
      </c>
      <c r="E9" s="91">
        <v>1</v>
      </c>
      <c r="F9" s="94">
        <v>25</v>
      </c>
      <c r="G9" s="18"/>
    </row>
    <row r="10" spans="1:7" s="7" customFormat="1" ht="18.75" customHeight="1">
      <c r="A10" s="75" t="s">
        <v>1</v>
      </c>
      <c r="B10" s="90">
        <v>213</v>
      </c>
      <c r="C10" s="91">
        <v>143</v>
      </c>
      <c r="D10" s="91">
        <v>33</v>
      </c>
      <c r="E10" s="91">
        <v>3</v>
      </c>
      <c r="F10" s="94">
        <v>34</v>
      </c>
      <c r="G10" s="18"/>
    </row>
    <row r="11" spans="1:7" s="7" customFormat="1" ht="18.75" customHeight="1">
      <c r="A11" s="75" t="s">
        <v>43</v>
      </c>
      <c r="B11" s="93">
        <v>216</v>
      </c>
      <c r="C11" s="92">
        <v>178</v>
      </c>
      <c r="D11" s="92">
        <v>30</v>
      </c>
      <c r="E11" s="92">
        <v>0</v>
      </c>
      <c r="F11" s="94">
        <v>8</v>
      </c>
      <c r="G11" s="18"/>
    </row>
    <row r="12" spans="1:7" s="7" customFormat="1" ht="18.75" customHeight="1">
      <c r="A12" s="75" t="s">
        <v>0</v>
      </c>
      <c r="B12" s="93">
        <v>219</v>
      </c>
      <c r="C12" s="92">
        <v>157</v>
      </c>
      <c r="D12" s="92">
        <v>31</v>
      </c>
      <c r="E12" s="92">
        <v>2</v>
      </c>
      <c r="F12" s="94">
        <v>29</v>
      </c>
      <c r="G12" s="18"/>
    </row>
    <row r="13" spans="1:7" s="7" customFormat="1" ht="18.75" customHeight="1">
      <c r="A13" s="75" t="s">
        <v>53</v>
      </c>
      <c r="B13" s="93">
        <v>217</v>
      </c>
      <c r="C13" s="92">
        <v>149</v>
      </c>
      <c r="D13" s="92">
        <v>34</v>
      </c>
      <c r="E13" s="92">
        <v>2</v>
      </c>
      <c r="F13" s="94">
        <v>32</v>
      </c>
      <c r="G13" s="18"/>
    </row>
    <row r="14" spans="1:7" s="7" customFormat="1" ht="18.75" customHeight="1">
      <c r="A14" s="75" t="s">
        <v>59</v>
      </c>
      <c r="B14" s="93">
        <v>182</v>
      </c>
      <c r="C14" s="92">
        <v>127</v>
      </c>
      <c r="D14" s="92">
        <v>32</v>
      </c>
      <c r="E14" s="92">
        <v>0</v>
      </c>
      <c r="F14" s="94">
        <v>23</v>
      </c>
      <c r="G14" s="18"/>
    </row>
    <row r="15" spans="1:7" s="7" customFormat="1" ht="18.75" customHeight="1">
      <c r="A15" s="75" t="s">
        <v>61</v>
      </c>
      <c r="B15" s="93">
        <v>175</v>
      </c>
      <c r="C15" s="92">
        <v>125</v>
      </c>
      <c r="D15" s="92">
        <v>30</v>
      </c>
      <c r="E15" s="92">
        <v>2</v>
      </c>
      <c r="F15" s="94">
        <v>18</v>
      </c>
      <c r="G15" s="18"/>
    </row>
    <row r="16" spans="1:7" s="7" customFormat="1" ht="18.75" customHeight="1">
      <c r="A16" s="75" t="s">
        <v>64</v>
      </c>
      <c r="B16" s="93">
        <f>SUM(C16:F16)</f>
        <v>185</v>
      </c>
      <c r="C16" s="92">
        <v>120</v>
      </c>
      <c r="D16" s="92">
        <v>37</v>
      </c>
      <c r="E16" s="92">
        <v>1</v>
      </c>
      <c r="F16" s="94">
        <v>27</v>
      </c>
      <c r="G16" s="18"/>
    </row>
    <row r="17" spans="1:7" s="7" customFormat="1" ht="18.75" customHeight="1">
      <c r="A17" s="75" t="s">
        <v>75</v>
      </c>
      <c r="B17" s="93">
        <v>153</v>
      </c>
      <c r="C17" s="92">
        <v>110</v>
      </c>
      <c r="D17" s="92">
        <v>27</v>
      </c>
      <c r="E17" s="92">
        <v>0</v>
      </c>
      <c r="F17" s="94">
        <v>16</v>
      </c>
      <c r="G17" s="18"/>
    </row>
    <row r="18" spans="1:7" s="7" customFormat="1" ht="18.75" customHeight="1">
      <c r="A18" s="75" t="s">
        <v>77</v>
      </c>
      <c r="B18" s="93">
        <v>85</v>
      </c>
      <c r="C18" s="92">
        <v>51</v>
      </c>
      <c r="D18" s="92">
        <v>11</v>
      </c>
      <c r="E18" s="92">
        <v>0</v>
      </c>
      <c r="F18" s="94">
        <v>23</v>
      </c>
      <c r="G18" s="18"/>
    </row>
    <row r="19" spans="1:7" s="7" customFormat="1" ht="18.75" customHeight="1">
      <c r="A19" s="75" t="s">
        <v>100</v>
      </c>
      <c r="B19" s="79">
        <v>51</v>
      </c>
      <c r="C19" s="80">
        <v>39</v>
      </c>
      <c r="D19" s="80">
        <v>2</v>
      </c>
      <c r="E19" s="80">
        <v>0</v>
      </c>
      <c r="F19" s="81">
        <v>10</v>
      </c>
      <c r="G19" s="18"/>
    </row>
    <row r="20" spans="1:7" s="7" customFormat="1" ht="18.75" customHeight="1">
      <c r="A20" s="75" t="s">
        <v>109</v>
      </c>
      <c r="B20" s="95">
        <f>SUM(C20:F20)</f>
        <v>60</v>
      </c>
      <c r="C20" s="96">
        <v>30</v>
      </c>
      <c r="D20" s="96">
        <v>11</v>
      </c>
      <c r="E20" s="96">
        <v>0</v>
      </c>
      <c r="F20" s="97">
        <v>19</v>
      </c>
      <c r="G20" s="18"/>
    </row>
    <row r="21" spans="1:7" s="7" customFormat="1" ht="18.75" customHeight="1">
      <c r="A21" s="54" t="s">
        <v>112</v>
      </c>
      <c r="B21" s="82">
        <v>31</v>
      </c>
      <c r="C21" s="83">
        <v>19</v>
      </c>
      <c r="D21" s="83">
        <v>11</v>
      </c>
      <c r="E21" s="83">
        <v>0</v>
      </c>
      <c r="F21" s="84">
        <v>8</v>
      </c>
      <c r="G21" s="18"/>
    </row>
    <row r="22" spans="1:7" ht="18.75" customHeight="1">
      <c r="A22" s="59" t="s">
        <v>42</v>
      </c>
      <c r="B22" s="60"/>
      <c r="C22" s="60"/>
      <c r="D22" s="60"/>
      <c r="E22" s="60"/>
      <c r="F22" s="60"/>
      <c r="G22" s="18"/>
    </row>
    <row r="23" spans="1:7">
      <c r="A23" s="108"/>
    </row>
    <row r="24" spans="1:7" ht="14.4">
      <c r="A24" s="109" t="s">
        <v>115</v>
      </c>
      <c r="B24" s="98"/>
      <c r="C24" s="208" t="s">
        <v>93</v>
      </c>
      <c r="D24" s="208"/>
    </row>
    <row r="25" spans="1:7" ht="13.8" thickBot="1">
      <c r="A25" s="107"/>
      <c r="B25" s="98"/>
      <c r="C25" s="209"/>
      <c r="D25" s="209"/>
    </row>
    <row r="26" spans="1:7" ht="13.8" thickTop="1">
      <c r="A26" s="210" t="s">
        <v>85</v>
      </c>
      <c r="B26" s="212" t="s">
        <v>114</v>
      </c>
      <c r="C26" s="99"/>
      <c r="D26" s="99"/>
    </row>
    <row r="27" spans="1:7">
      <c r="A27" s="211"/>
      <c r="B27" s="213"/>
      <c r="C27" s="100" t="s">
        <v>97</v>
      </c>
      <c r="D27" s="101" t="s">
        <v>98</v>
      </c>
    </row>
    <row r="28" spans="1:7" ht="5.25" customHeight="1">
      <c r="A28" s="102"/>
      <c r="B28" s="103"/>
      <c r="C28" s="103"/>
      <c r="D28" s="104"/>
    </row>
    <row r="29" spans="1:7">
      <c r="A29" s="110" t="s">
        <v>116</v>
      </c>
      <c r="B29" s="111">
        <v>209</v>
      </c>
      <c r="C29" s="112">
        <v>196</v>
      </c>
      <c r="D29" s="227">
        <v>13</v>
      </c>
    </row>
    <row r="30" spans="1:7">
      <c r="A30" s="113" t="s">
        <v>75</v>
      </c>
      <c r="B30" s="114">
        <v>210</v>
      </c>
      <c r="C30" s="115">
        <v>197</v>
      </c>
      <c r="D30" s="228">
        <v>13</v>
      </c>
    </row>
    <row r="31" spans="1:7">
      <c r="A31" s="110" t="s">
        <v>76</v>
      </c>
      <c r="B31" s="111">
        <v>189</v>
      </c>
      <c r="C31" s="112">
        <v>179</v>
      </c>
      <c r="D31" s="227">
        <v>10</v>
      </c>
    </row>
    <row r="32" spans="1:7">
      <c r="A32" s="110" t="s">
        <v>117</v>
      </c>
      <c r="B32" s="111">
        <v>205</v>
      </c>
      <c r="C32" s="112">
        <v>200</v>
      </c>
      <c r="D32" s="227">
        <v>5</v>
      </c>
    </row>
    <row r="33" spans="1:4">
      <c r="A33" s="113" t="s">
        <v>109</v>
      </c>
      <c r="B33" s="116">
        <v>198</v>
      </c>
      <c r="C33" s="115">
        <v>192</v>
      </c>
      <c r="D33" s="228">
        <v>6</v>
      </c>
    </row>
    <row r="34" spans="1:4">
      <c r="A34" s="113" t="s">
        <v>137</v>
      </c>
      <c r="B34" s="116">
        <v>221</v>
      </c>
      <c r="C34" s="115">
        <v>210</v>
      </c>
      <c r="D34" s="228">
        <v>11</v>
      </c>
    </row>
    <row r="35" spans="1:4">
      <c r="A35" s="113" t="s">
        <v>138</v>
      </c>
      <c r="B35" s="116">
        <v>224</v>
      </c>
      <c r="C35" s="115">
        <v>220</v>
      </c>
      <c r="D35" s="228">
        <v>4</v>
      </c>
    </row>
    <row r="36" spans="1:4">
      <c r="A36" s="224" t="s">
        <v>140</v>
      </c>
      <c r="B36" s="225">
        <v>279</v>
      </c>
      <c r="C36" s="226">
        <v>271</v>
      </c>
      <c r="D36" s="229">
        <v>8</v>
      </c>
    </row>
    <row r="37" spans="1:4">
      <c r="A37" s="117" t="s">
        <v>147</v>
      </c>
      <c r="B37" s="118">
        <v>177</v>
      </c>
      <c r="C37" s="119">
        <v>173</v>
      </c>
      <c r="D37" s="230">
        <v>4</v>
      </c>
    </row>
    <row r="38" spans="1:4">
      <c r="A38" s="105" t="s">
        <v>118</v>
      </c>
      <c r="B38" s="18"/>
      <c r="C38" s="106"/>
      <c r="D38" s="106"/>
    </row>
  </sheetData>
  <mergeCells count="7">
    <mergeCell ref="E2:F3"/>
    <mergeCell ref="C24:D25"/>
    <mergeCell ref="A26:A27"/>
    <mergeCell ref="B26:B27"/>
    <mergeCell ref="A4:A5"/>
    <mergeCell ref="B4:B5"/>
    <mergeCell ref="A2:C2"/>
  </mergeCells>
  <phoneticPr fontId="3"/>
  <hyperlinks>
    <hyperlink ref="A1" location="表名!A1" display="戻る"/>
  </hyperlink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18"/>
  <sheetViews>
    <sheetView workbookViewId="0">
      <selection activeCell="A2" sqref="A2:E2"/>
    </sheetView>
  </sheetViews>
  <sheetFormatPr defaultRowHeight="13.2"/>
  <cols>
    <col min="1" max="1" width="10.44140625" customWidth="1"/>
    <col min="2" max="8" width="11.21875" customWidth="1"/>
  </cols>
  <sheetData>
    <row r="1" spans="1:8" ht="18" customHeight="1">
      <c r="A1" s="12" t="s">
        <v>50</v>
      </c>
    </row>
    <row r="2" spans="1:8" s="7" customFormat="1" ht="19.5" customHeight="1">
      <c r="A2" s="122" t="s">
        <v>101</v>
      </c>
      <c r="B2" s="122"/>
      <c r="C2" s="122"/>
      <c r="D2" s="122"/>
      <c r="E2" s="122"/>
      <c r="F2" s="18"/>
      <c r="G2" s="18"/>
      <c r="H2" s="18"/>
    </row>
    <row r="3" spans="1:8" s="7" customFormat="1" ht="15.75" customHeight="1" thickBot="1">
      <c r="A3" s="14" t="s">
        <v>41</v>
      </c>
      <c r="B3" s="18"/>
      <c r="C3" s="18"/>
      <c r="D3" s="36"/>
      <c r="E3" s="36"/>
      <c r="F3" s="124" t="s">
        <v>40</v>
      </c>
      <c r="G3" s="124"/>
      <c r="H3" s="124"/>
    </row>
    <row r="4" spans="1:8" s="7" customFormat="1" ht="13.8" thickTop="1">
      <c r="A4" s="204" t="s">
        <v>39</v>
      </c>
      <c r="B4" s="206" t="s">
        <v>38</v>
      </c>
      <c r="C4" s="22"/>
      <c r="D4" s="22"/>
      <c r="E4" s="22"/>
      <c r="F4" s="22"/>
      <c r="G4" s="22"/>
      <c r="H4" s="22"/>
    </row>
    <row r="5" spans="1:8" s="7" customFormat="1">
      <c r="A5" s="222"/>
      <c r="B5" s="223"/>
      <c r="C5" s="219" t="s">
        <v>102</v>
      </c>
      <c r="D5" s="217" t="s">
        <v>103</v>
      </c>
      <c r="E5" s="217" t="s">
        <v>104</v>
      </c>
      <c r="F5" s="217" t="s">
        <v>105</v>
      </c>
      <c r="G5" s="219" t="s">
        <v>106</v>
      </c>
      <c r="H5" s="221" t="s">
        <v>62</v>
      </c>
    </row>
    <row r="6" spans="1:8" s="7" customFormat="1">
      <c r="A6" s="205"/>
      <c r="B6" s="207"/>
      <c r="C6" s="220"/>
      <c r="D6" s="218"/>
      <c r="E6" s="218"/>
      <c r="F6" s="218"/>
      <c r="G6" s="220"/>
      <c r="H6" s="207"/>
    </row>
    <row r="7" spans="1:8" s="7" customFormat="1" ht="3" customHeight="1">
      <c r="A7" s="61"/>
      <c r="B7" s="62"/>
      <c r="C7" s="63"/>
      <c r="D7" s="63"/>
      <c r="E7" s="63"/>
      <c r="F7" s="63"/>
      <c r="G7" s="63"/>
      <c r="H7" s="42"/>
    </row>
    <row r="8" spans="1:8" s="7" customFormat="1" ht="16.5" customHeight="1">
      <c r="A8" s="21" t="s">
        <v>110</v>
      </c>
      <c r="B8" s="30">
        <v>11864</v>
      </c>
      <c r="C8" s="31">
        <v>8937</v>
      </c>
      <c r="D8" s="31">
        <v>1240</v>
      </c>
      <c r="E8" s="31">
        <v>1192</v>
      </c>
      <c r="F8" s="31">
        <v>384</v>
      </c>
      <c r="G8" s="31">
        <v>79</v>
      </c>
      <c r="H8" s="32">
        <v>32</v>
      </c>
    </row>
    <row r="9" spans="1:8" s="7" customFormat="1" ht="16.5" customHeight="1">
      <c r="A9" s="21" t="s">
        <v>37</v>
      </c>
      <c r="B9" s="30">
        <v>12849</v>
      </c>
      <c r="C9" s="31">
        <v>9545</v>
      </c>
      <c r="D9" s="31">
        <v>1224</v>
      </c>
      <c r="E9" s="31">
        <v>1371</v>
      </c>
      <c r="F9" s="31">
        <v>386</v>
      </c>
      <c r="G9" s="31">
        <v>71</v>
      </c>
      <c r="H9" s="32">
        <v>252</v>
      </c>
    </row>
    <row r="10" spans="1:8" s="7" customFormat="1" ht="16.5" customHeight="1">
      <c r="A10" s="21" t="s">
        <v>36</v>
      </c>
      <c r="B10" s="30">
        <v>13769</v>
      </c>
      <c r="C10" s="31">
        <v>9996</v>
      </c>
      <c r="D10" s="31">
        <v>1251</v>
      </c>
      <c r="E10" s="31">
        <v>1665</v>
      </c>
      <c r="F10" s="31">
        <v>482</v>
      </c>
      <c r="G10" s="31">
        <v>67</v>
      </c>
      <c r="H10" s="32">
        <v>308</v>
      </c>
    </row>
    <row r="11" spans="1:8" s="7" customFormat="1" ht="16.5" customHeight="1">
      <c r="A11" s="21" t="s">
        <v>35</v>
      </c>
      <c r="B11" s="30">
        <v>15067</v>
      </c>
      <c r="C11" s="31">
        <v>10617</v>
      </c>
      <c r="D11" s="31">
        <v>1319</v>
      </c>
      <c r="E11" s="31">
        <v>2299</v>
      </c>
      <c r="F11" s="31">
        <v>487</v>
      </c>
      <c r="G11" s="31">
        <v>90</v>
      </c>
      <c r="H11" s="32">
        <v>255</v>
      </c>
    </row>
    <row r="12" spans="1:8" s="7" customFormat="1" ht="16.5" customHeight="1">
      <c r="A12" s="21" t="s">
        <v>34</v>
      </c>
      <c r="B12" s="30">
        <v>16062</v>
      </c>
      <c r="C12" s="31">
        <v>11148</v>
      </c>
      <c r="D12" s="31">
        <v>1272</v>
      </c>
      <c r="E12" s="31">
        <v>2455</v>
      </c>
      <c r="F12" s="31">
        <v>626</v>
      </c>
      <c r="G12" s="31">
        <v>161</v>
      </c>
      <c r="H12" s="32">
        <v>400</v>
      </c>
    </row>
    <row r="13" spans="1:8" s="7" customFormat="1" ht="16.5" customHeight="1">
      <c r="A13" s="21" t="s">
        <v>33</v>
      </c>
      <c r="B13" s="30">
        <v>15799</v>
      </c>
      <c r="C13" s="31">
        <v>11597</v>
      </c>
      <c r="D13" s="31">
        <v>1250</v>
      </c>
      <c r="E13" s="31">
        <v>2244</v>
      </c>
      <c r="F13" s="31">
        <v>377</v>
      </c>
      <c r="G13" s="31">
        <v>88</v>
      </c>
      <c r="H13" s="32">
        <v>263</v>
      </c>
    </row>
    <row r="14" spans="1:8" s="7" customFormat="1" ht="16.5" customHeight="1">
      <c r="A14" s="64" t="s">
        <v>32</v>
      </c>
      <c r="B14" s="65">
        <v>16291</v>
      </c>
      <c r="C14" s="66">
        <v>11913</v>
      </c>
      <c r="D14" s="66">
        <v>1053</v>
      </c>
      <c r="E14" s="66">
        <v>2691</v>
      </c>
      <c r="F14" s="67">
        <v>339</v>
      </c>
      <c r="G14" s="67">
        <v>127</v>
      </c>
      <c r="H14" s="68">
        <v>168</v>
      </c>
    </row>
    <row r="15" spans="1:8" s="7" customFormat="1" ht="16.5" customHeight="1">
      <c r="A15" s="64" t="s">
        <v>63</v>
      </c>
      <c r="B15" s="65">
        <v>16622</v>
      </c>
      <c r="C15" s="66">
        <v>12055</v>
      </c>
      <c r="D15" s="66">
        <v>928</v>
      </c>
      <c r="E15" s="66">
        <v>3094</v>
      </c>
      <c r="F15" s="67">
        <v>238</v>
      </c>
      <c r="G15" s="67">
        <v>131</v>
      </c>
      <c r="H15" s="68">
        <v>176</v>
      </c>
    </row>
    <row r="16" spans="1:8" s="7" customFormat="1" ht="16.5" customHeight="1">
      <c r="A16" s="64" t="s">
        <v>111</v>
      </c>
      <c r="B16" s="65">
        <v>16780</v>
      </c>
      <c r="C16" s="66">
        <v>12399</v>
      </c>
      <c r="D16" s="66">
        <v>792</v>
      </c>
      <c r="E16" s="66">
        <v>2970</v>
      </c>
      <c r="F16" s="67">
        <v>288</v>
      </c>
      <c r="G16" s="67">
        <v>151</v>
      </c>
      <c r="H16" s="68">
        <v>180</v>
      </c>
    </row>
    <row r="17" spans="1:8" s="7" customFormat="1" ht="3" customHeight="1">
      <c r="A17" s="69"/>
      <c r="B17" s="70"/>
      <c r="C17" s="71"/>
      <c r="D17" s="71"/>
      <c r="E17" s="71"/>
      <c r="F17" s="72"/>
      <c r="G17" s="72"/>
      <c r="H17" s="73"/>
    </row>
    <row r="18" spans="1:8" s="7" customFormat="1" ht="18" customHeight="1">
      <c r="A18" s="37" t="s">
        <v>31</v>
      </c>
      <c r="B18" s="42"/>
      <c r="C18" s="42"/>
      <c r="D18" s="42"/>
      <c r="E18" s="42"/>
      <c r="F18" s="42"/>
      <c r="G18" s="42"/>
      <c r="H18" s="42"/>
    </row>
  </sheetData>
  <mergeCells count="10">
    <mergeCell ref="A2:E2"/>
    <mergeCell ref="F3:H3"/>
    <mergeCell ref="F5:F6"/>
    <mergeCell ref="G5:G6"/>
    <mergeCell ref="H5:H6"/>
    <mergeCell ref="A4:A6"/>
    <mergeCell ref="B4:B6"/>
    <mergeCell ref="C5:C6"/>
    <mergeCell ref="D5:D6"/>
    <mergeCell ref="E5:E6"/>
  </mergeCells>
  <phoneticPr fontId="3"/>
  <hyperlinks>
    <hyperlink ref="A1" location="表名!A1" display="戻る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表名</vt:lpstr>
      <vt:lpstr>50</vt:lpstr>
      <vt:lpstr>51</vt:lpstr>
      <vt:lpstr>52</vt:lpstr>
      <vt:lpstr>53</vt:lpstr>
      <vt:lpstr>54</vt:lpstr>
      <vt:lpstr>55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U0399</dc:creator>
  <cp:lastModifiedBy>U0187</cp:lastModifiedBy>
  <cp:lastPrinted>2023-03-24T05:36:49Z</cp:lastPrinted>
  <dcterms:created xsi:type="dcterms:W3CDTF">2014-03-24T10:01:26Z</dcterms:created>
  <dcterms:modified xsi:type="dcterms:W3CDTF">2026-03-30T05:10:59Z</dcterms:modified>
</cp:coreProperties>
</file>