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3" r:id="rId1"/>
    <sheet name="115" sheetId="1" r:id="rId2"/>
    <sheet name="116" sheetId="6" r:id="rId3"/>
    <sheet name="117" sheetId="2" r:id="rId4"/>
    <sheet name="118" sheetId="4" r:id="rId5"/>
    <sheet name="119" sheetId="5" r:id="rId6"/>
  </sheets>
  <definedNames>
    <definedName name="_xlnm.Print_Area" localSheetId="1">'115'!#REF!</definedName>
    <definedName name="_xlnm.Print_Area" localSheetId="3">'117'!#REF!</definedName>
  </definedNames>
  <calcPr calcId="152511"/>
</workbook>
</file>

<file path=xl/calcChain.xml><?xml version="1.0" encoding="utf-8"?>
<calcChain xmlns="http://schemas.openxmlformats.org/spreadsheetml/2006/main">
  <c r="C18" i="2" l="1"/>
  <c r="C14" i="2"/>
</calcChain>
</file>

<file path=xl/sharedStrings.xml><?xml version="1.0" encoding="utf-8"?>
<sst xmlns="http://schemas.openxmlformats.org/spreadsheetml/2006/main" count="283" uniqueCount="139">
  <si>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</si>
  <si>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</si>
  <si>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</si>
  <si>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</si>
  <si>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</si>
  <si>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</si>
  <si>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</si>
  <si>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</si>
  <si>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</si>
  <si>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</si>
  <si>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</si>
  <si>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1</t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</si>
  <si>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</si>
  <si>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</si>
  <si>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</si>
  <si>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</si>
  <si>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</si>
  <si>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</si>
  <si>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</si>
  <si>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</si>
  <si>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</si>
  <si>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</si>
  <si>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</si>
  <si>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</si>
  <si>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</si>
  <si>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</si>
  <si>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</si>
  <si>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</si>
  <si>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</si>
  <si>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</si>
  <si>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</si>
  <si>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</si>
  <si>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</si>
  <si>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</si>
  <si>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</si>
  <si>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</si>
  <si>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</si>
  <si>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</si>
  <si>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</si>
  <si>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</si>
  <si>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</si>
  <si>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</si>
  <si>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</si>
  <si>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</si>
  <si>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</si>
  <si>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</si>
  <si>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</si>
  <si>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</si>
  <si>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</si>
  <si>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</si>
  <si>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</si>
  <si>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</si>
  <si>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</si>
  <si>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</si>
  <si>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火入れ・たき火・ストーブ</t>
    <rPh sb="0" eb="2">
      <t>ヒイ</t>
    </rPh>
    <rPh sb="6" eb="7">
      <t>ビ</t>
    </rPh>
    <phoneticPr fontId="3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</si>
  <si>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</si>
  <si>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</si>
  <si>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24年</t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</si>
  <si>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</si>
  <si>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</si>
  <si>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</si>
  <si>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</si>
  <si>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</si>
  <si>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</si>
  <si>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</si>
  <si>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一般
負傷</t>
    <phoneticPr fontId="6"/>
  </si>
  <si>
    <t>運動
競技</t>
    <rPh sb="0" eb="2">
      <t>ウンドウ</t>
    </rPh>
    <rPh sb="3" eb="5">
      <t>キョウギ</t>
    </rPh>
    <phoneticPr fontId="3"/>
  </si>
  <si>
    <t>水難</t>
    <phoneticPr fontId="6"/>
  </si>
  <si>
    <t>自損
行為</t>
    <phoneticPr fontId="6"/>
  </si>
  <si>
    <t>1</t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</si>
  <si>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</si>
  <si>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</si>
  <si>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</si>
  <si>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資料：小諸消防署</t>
    <phoneticPr fontId="6"/>
  </si>
  <si>
    <t>27年</t>
    <rPh sb="2" eb="3">
      <t>ネン</t>
    </rPh>
    <phoneticPr fontId="3"/>
  </si>
  <si>
    <t>火災</t>
    <phoneticPr fontId="6"/>
  </si>
  <si>
    <t>27年</t>
    <rPh sb="2" eb="3">
      <t>ネン</t>
    </rPh>
    <phoneticPr fontId="6"/>
  </si>
  <si>
    <t>その他</t>
    <phoneticPr fontId="6"/>
  </si>
  <si>
    <t>115　消防の現有勢力</t>
    <phoneticPr fontId="3"/>
  </si>
  <si>
    <t>116　火災の発生状況</t>
    <phoneticPr fontId="3"/>
  </si>
  <si>
    <t>117　救急出動の状況</t>
    <phoneticPr fontId="3"/>
  </si>
  <si>
    <t>118　刑法犯の発生状況</t>
    <phoneticPr fontId="3"/>
  </si>
  <si>
    <t>119　交通事故の状況</t>
    <phoneticPr fontId="3"/>
  </si>
  <si>
    <t>2016年版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</si>
  <si>
    <t>115　消防の現有勢力</t>
    <phoneticPr fontId="6"/>
  </si>
  <si>
    <t>（平成28年４月１日現在）</t>
    <phoneticPr fontId="6"/>
  </si>
  <si>
    <t>-</t>
    <phoneticPr fontId="3"/>
  </si>
  <si>
    <t>資料：小諸消防署</t>
    <phoneticPr fontId="6"/>
  </si>
  <si>
    <t>116　火災の発生状況</t>
    <phoneticPr fontId="6"/>
  </si>
  <si>
    <t>年 次</t>
    <phoneticPr fontId="6"/>
  </si>
  <si>
    <t>件数(件)</t>
    <phoneticPr fontId="6"/>
  </si>
  <si>
    <t>主 な 発 生 原 因</t>
    <phoneticPr fontId="6"/>
  </si>
  <si>
    <t>死 者
（人）</t>
    <phoneticPr fontId="6"/>
  </si>
  <si>
    <t>傷 者
（人）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</si>
  <si>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</si>
  <si>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</si>
  <si>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</si>
  <si>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平成19年</t>
    <rPh sb="0" eb="2">
      <t>ヘイセイ</t>
    </rPh>
    <rPh sb="4" eb="5">
      <t>ネン</t>
    </rPh>
    <phoneticPr fontId="6"/>
  </si>
  <si>
    <t>-</t>
    <phoneticPr fontId="3"/>
  </si>
  <si>
    <t>放火・放火の疑い・枯草焼き・たばこ・ゴミ焼きの飛火</t>
    <rPh sb="0" eb="2">
      <t>ホウカ</t>
    </rPh>
    <rPh sb="3" eb="5">
      <t>ホウカ</t>
    </rPh>
    <rPh sb="6" eb="7">
      <t>ウタガ</t>
    </rPh>
    <rPh sb="9" eb="10">
      <t>カ</t>
    </rPh>
    <rPh sb="10" eb="11">
      <t>クサ</t>
    </rPh>
    <rPh sb="11" eb="12">
      <t>ヤ</t>
    </rPh>
    <rPh sb="20" eb="21">
      <t>ヤ</t>
    </rPh>
    <rPh sb="23" eb="25">
      <t>トビヒ</t>
    </rPh>
    <phoneticPr fontId="3"/>
  </si>
  <si>
    <t>火入れ･たき火・炬燵・風呂釜</t>
    <rPh sb="0" eb="2">
      <t>ヒイ</t>
    </rPh>
    <rPh sb="6" eb="7">
      <t>ビ</t>
    </rPh>
    <rPh sb="8" eb="10">
      <t>ゴタツ</t>
    </rPh>
    <rPh sb="11" eb="13">
      <t>フロ</t>
    </rPh>
    <rPh sb="13" eb="14">
      <t>ガマ</t>
    </rPh>
    <phoneticPr fontId="3"/>
  </si>
  <si>
    <t>放火・放火の疑い・火入れ・配線器具</t>
    <phoneticPr fontId="3"/>
  </si>
  <si>
    <t>たき火・火遊び・ガス漏れ</t>
    <rPh sb="2" eb="3">
      <t>ビ</t>
    </rPh>
    <rPh sb="4" eb="6">
      <t>ヒアソ</t>
    </rPh>
    <rPh sb="10" eb="11">
      <t>モ</t>
    </rPh>
    <phoneticPr fontId="3"/>
  </si>
  <si>
    <t>28年</t>
    <rPh sb="2" eb="3">
      <t>ネン</t>
    </rPh>
    <phoneticPr fontId="3"/>
  </si>
  <si>
    <t>枯草焼き・タバコ・放火・火遊び</t>
    <rPh sb="0" eb="2">
      <t>カレクサ</t>
    </rPh>
    <rPh sb="2" eb="3">
      <t>ヤ</t>
    </rPh>
    <rPh sb="9" eb="11">
      <t>ホウカ</t>
    </rPh>
    <rPh sb="12" eb="14">
      <t>ヒアソ</t>
    </rPh>
    <phoneticPr fontId="3"/>
  </si>
  <si>
    <t>117　救急出動の状況</t>
    <phoneticPr fontId="6"/>
  </si>
  <si>
    <t>年　次</t>
    <phoneticPr fontId="6"/>
  </si>
  <si>
    <t>出動件数</t>
    <phoneticPr fontId="6"/>
  </si>
  <si>
    <t>搬　 　　　送　　　 　人　　　　 員　　 （人）</t>
    <phoneticPr fontId="6"/>
  </si>
  <si>
    <t>総数</t>
    <phoneticPr fontId="6"/>
  </si>
  <si>
    <t>急病</t>
    <phoneticPr fontId="6"/>
  </si>
  <si>
    <t>加害</t>
    <phoneticPr fontId="6"/>
  </si>
  <si>
    <t>平成17年</t>
    <rPh sb="0" eb="2">
      <t>ヘイセイ</t>
    </rPh>
    <rPh sb="4" eb="5">
      <t>ネン</t>
    </rPh>
    <phoneticPr fontId="6"/>
  </si>
  <si>
    <t>-</t>
    <phoneticPr fontId="6"/>
  </si>
  <si>
    <t>118　刑法犯の発生状況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</si>
  <si>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</si>
  <si>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</si>
  <si>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</si>
  <si>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</si>
  <si>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強 盗</t>
    <phoneticPr fontId="6"/>
  </si>
  <si>
    <t>放 火</t>
    <phoneticPr fontId="6"/>
  </si>
  <si>
    <t>強 姦</t>
    <phoneticPr fontId="6"/>
  </si>
  <si>
    <t>粗暴犯</t>
    <phoneticPr fontId="6"/>
  </si>
  <si>
    <t>窃 盗</t>
    <phoneticPr fontId="6"/>
  </si>
  <si>
    <t>知能犯</t>
    <phoneticPr fontId="6"/>
  </si>
  <si>
    <t>3</t>
    <phoneticPr fontId="3"/>
  </si>
  <si>
    <t>28年</t>
    <rPh sb="2" eb="3">
      <t>ネン</t>
    </rPh>
    <phoneticPr fontId="6"/>
  </si>
  <si>
    <t>資料：小諸警察署</t>
    <phoneticPr fontId="6"/>
  </si>
  <si>
    <t>119　交通事故の状況</t>
    <phoneticPr fontId="6"/>
  </si>
  <si>
    <t>年　次</t>
    <phoneticPr fontId="6"/>
  </si>
  <si>
    <t>事　　故　　件　　数（件）</t>
    <phoneticPr fontId="6"/>
  </si>
  <si>
    <t>死　　傷　　者（人）</t>
    <phoneticPr fontId="6"/>
  </si>
  <si>
    <t>実　数</t>
    <phoneticPr fontId="6"/>
  </si>
  <si>
    <t>歩行者事故</t>
    <phoneticPr fontId="6"/>
  </si>
  <si>
    <t>自転車事故</t>
    <phoneticPr fontId="6"/>
  </si>
  <si>
    <t>その他</t>
    <phoneticPr fontId="6"/>
  </si>
  <si>
    <t>総　数</t>
    <phoneticPr fontId="6"/>
  </si>
  <si>
    <t>死　者</t>
    <phoneticPr fontId="6"/>
  </si>
  <si>
    <t>傷　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</si>
</sst>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0" fillId="0" borderId="7" xfId="7" applyFont="1" applyBorder="1" applyAlignment="1">
      <alignment vertical="center" wrapText="1"/>
    </xf>
    <xf numFmtId="0" fontId="14" fillId="0" borderId="7" xfId="1" applyFont="1" applyBorder="1" applyAlignment="1" applyProtection="1">
      <alignment horizontal="center" vertical="center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2" fillId="0" borderId="8" xfId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8" xfId="0" applyFont="1" applyFill="1" applyBorder="1"/>
    <xf numFmtId="0" fontId="5" fillId="0" borderId="8" xfId="0" applyFont="1" applyFill="1" applyBorder="1" applyAlignment="1"/>
    <xf numFmtId="49" fontId="4" fillId="0" borderId="6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/>
    <xf numFmtId="0" fontId="8" fillId="0" borderId="1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distributed"/>
    </xf>
    <xf numFmtId="0" fontId="8" fillId="0" borderId="20" xfId="0" applyNumberFormat="1" applyFont="1" applyFill="1" applyBorder="1" applyAlignment="1">
      <alignment horizontal="right" vertical="distributed"/>
    </xf>
    <xf numFmtId="49" fontId="4" fillId="0" borderId="21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49" fontId="4" fillId="0" borderId="6" xfId="0" applyNumberFormat="1" applyFont="1" applyFill="1" applyBorder="1" applyAlignment="1">
      <alignment horizontal="center" vertical="distributed"/>
    </xf>
    <xf numFmtId="0" fontId="8" fillId="0" borderId="0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12" fillId="0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0" xfId="0" applyNumberFormat="1" applyFont="1" applyFill="1" applyAlignment="1">
      <alignment horizontal="right" vertical="distributed"/>
    </xf>
    <xf numFmtId="0" fontId="4" fillId="0" borderId="3" xfId="0" applyFont="1" applyFill="1" applyBorder="1"/>
    <xf numFmtId="0" fontId="4" fillId="0" borderId="9" xfId="0" applyFont="1" applyFill="1" applyBorder="1"/>
    <xf numFmtId="0" fontId="5" fillId="0" borderId="0" xfId="0" applyFont="1" applyFill="1" applyAlignment="1"/>
    <xf numFmtId="0" fontId="8" fillId="0" borderId="13" xfId="2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right" vertical="distributed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9" fillId="0" borderId="0" xfId="1" applyFill="1" applyAlignment="1" applyProtection="1">
      <alignment vertical="center"/>
    </xf>
    <xf numFmtId="0" fontId="2" fillId="0" borderId="0" xfId="1" applyFont="1" applyFill="1" applyBorder="1" applyAlignment="1" applyProtection="1"/>
    <xf numFmtId="0" fontId="8" fillId="0" borderId="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right" vertical="distributed"/>
    </xf>
    <xf numFmtId="0" fontId="7" fillId="0" borderId="0" xfId="0" applyNumberFormat="1" applyFont="1" applyFill="1" applyAlignment="1">
      <alignment horizontal="right" vertical="distributed"/>
    </xf>
    <xf numFmtId="0" fontId="17" fillId="0" borderId="6" xfId="0" applyNumberFormat="1" applyFont="1" applyFill="1" applyBorder="1" applyAlignment="1">
      <alignment horizontal="right" vertical="distributed"/>
    </xf>
    <xf numFmtId="177" fontId="17" fillId="0" borderId="6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0" fontId="17" fillId="0" borderId="4" xfId="0" applyNumberFormat="1" applyFont="1" applyFill="1" applyBorder="1" applyAlignment="1">
      <alignment horizontal="right" vertical="distributed"/>
    </xf>
    <xf numFmtId="177" fontId="17" fillId="0" borderId="4" xfId="0" applyNumberFormat="1" applyFont="1" applyFill="1" applyBorder="1" applyAlignment="1">
      <alignment horizontal="right" vertical="distributed"/>
    </xf>
    <xf numFmtId="0" fontId="7" fillId="0" borderId="6" xfId="0" applyNumberFormat="1" applyFont="1" applyFill="1" applyBorder="1" applyAlignment="1">
      <alignment horizontal="right" vertical="distributed"/>
    </xf>
    <xf numFmtId="177" fontId="17" fillId="0" borderId="5" xfId="0" applyNumberFormat="1" applyFont="1" applyFill="1" applyBorder="1" applyAlignment="1">
      <alignment horizontal="right" vertical="distributed"/>
    </xf>
    <xf numFmtId="49" fontId="17" fillId="0" borderId="3" xfId="0" applyNumberFormat="1" applyFont="1" applyFill="1" applyBorder="1" applyAlignment="1">
      <alignment horizontal="right" vertical="distributed"/>
    </xf>
    <xf numFmtId="0" fontId="7" fillId="0" borderId="2" xfId="0" applyNumberFormat="1" applyFont="1" applyFill="1" applyBorder="1" applyAlignment="1">
      <alignment horizontal="right" vertical="distributed"/>
    </xf>
    <xf numFmtId="0" fontId="17" fillId="0" borderId="2" xfId="0" applyNumberFormat="1" applyFont="1" applyFill="1" applyBorder="1" applyAlignment="1">
      <alignment horizontal="right" vertical="distributed"/>
    </xf>
    <xf numFmtId="177" fontId="17" fillId="0" borderId="2" xfId="0" applyNumberFormat="1" applyFont="1" applyFill="1" applyBorder="1" applyAlignment="1">
      <alignment horizontal="right" vertical="distributed"/>
    </xf>
    <xf numFmtId="177" fontId="17" fillId="0" borderId="1" xfId="0" applyNumberFormat="1" applyFont="1" applyFill="1" applyBorder="1" applyAlignment="1">
      <alignment horizontal="right" vertical="distributed"/>
    </xf>
    <xf numFmtId="0" fontId="2" fillId="0" borderId="8" xfId="0" applyFont="1" applyFill="1" applyBorder="1"/>
    <xf numFmtId="0" fontId="12" fillId="0" borderId="9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distributed"/>
    </xf>
    <xf numFmtId="177" fontId="8" fillId="0" borderId="6" xfId="0" applyNumberFormat="1" applyFont="1" applyFill="1" applyBorder="1" applyAlignment="1">
      <alignment horizontal="right" vertical="distributed"/>
    </xf>
    <xf numFmtId="3" fontId="4" fillId="0" borderId="6" xfId="0" applyNumberFormat="1" applyFont="1" applyFill="1" applyBorder="1" applyAlignment="1">
      <alignment horizontal="right" vertical="distributed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4" fillId="0" borderId="6" xfId="0" applyNumberFormat="1" applyFont="1" applyFill="1" applyBorder="1"/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3" fontId="8" fillId="0" borderId="3" xfId="0" applyNumberFormat="1" applyFont="1" applyFill="1" applyBorder="1"/>
    <xf numFmtId="3" fontId="4" fillId="0" borderId="3" xfId="0" applyNumberFormat="1" applyFont="1" applyFill="1" applyBorder="1"/>
    <xf numFmtId="0" fontId="8" fillId="0" borderId="0" xfId="0" applyNumberFormat="1" applyFont="1" applyFill="1" applyAlignment="1">
      <alignment horizontal="right" vertical="distributed"/>
    </xf>
    <xf numFmtId="0" fontId="8" fillId="0" borderId="0" xfId="0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right" vertical="distributed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0" fontId="4" fillId="0" borderId="12" xfId="0" applyFont="1" applyFill="1" applyBorder="1" applyAlignment="1">
      <alignment horizontal="right" vertical="top"/>
    </xf>
    <xf numFmtId="49" fontId="18" fillId="0" borderId="5" xfId="0" applyNumberFormat="1" applyFont="1" applyFill="1" applyBorder="1" applyAlignment="1">
      <alignment horizontal="left" vertical="center" wrapText="1" shrinkToFit="1"/>
    </xf>
    <xf numFmtId="49" fontId="18" fillId="0" borderId="4" xfId="0" applyNumberFormat="1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49" fontId="4" fillId="0" borderId="33" xfId="0" applyNumberFormat="1" applyFont="1" applyFill="1" applyBorder="1" applyAlignment="1">
      <alignment horizontal="left" vertical="center" wrapText="1" shrinkToFit="1"/>
    </xf>
    <xf numFmtId="49" fontId="4" fillId="0" borderId="10" xfId="0" applyNumberFormat="1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83</v>
      </c>
    </row>
    <row r="2" spans="2:3" ht="30" customHeight="1" thickBot="1">
      <c r="B2" s="2" t="s">
        <v>13</v>
      </c>
      <c r="C2" s="3" t="s">
        <v>14</v>
      </c>
    </row>
    <row r="3" spans="2:3" ht="30" customHeight="1" thickTop="1">
      <c r="B3" s="5" t="s">
        <v>78</v>
      </c>
      <c r="C3" s="6" t="s">
        <v>15</v>
      </c>
    </row>
    <row r="4" spans="2:3" ht="30" customHeight="1">
      <c r="B4" s="7" t="s">
        <v>79</v>
      </c>
      <c r="C4" s="4" t="s">
        <v>15</v>
      </c>
    </row>
    <row r="5" spans="2:3" ht="30" customHeight="1">
      <c r="B5" s="7" t="s">
        <v>80</v>
      </c>
      <c r="C5" s="4" t="s">
        <v>15</v>
      </c>
    </row>
    <row r="6" spans="2:3" ht="30" customHeight="1">
      <c r="B6" s="7" t="s">
        <v>81</v>
      </c>
      <c r="C6" s="4" t="s">
        <v>15</v>
      </c>
    </row>
    <row r="7" spans="2:3" ht="30" customHeight="1">
      <c r="B7" s="7" t="s">
        <v>82</v>
      </c>
      <c r="C7" s="4" t="s">
        <v>15</v>
      </c>
    </row>
  </sheetData>
  <phoneticPr fontId="3"/>
  <hyperlinks>
    <hyperlink ref="C3" location="'114'!A1" display="表示"/>
    <hyperlink ref="C4:C7" r:id="rId1" location="'116,117'!A1" display="表示"/>
    <hyperlink ref="C4" location="'115'!A1" display="表示"/>
    <hyperlink ref="C5" location="'116'!A1" display="表示"/>
    <hyperlink ref="C6" location="'117'!A1" display="表示"/>
    <hyperlink ref="C7" location="'118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zoomScaleSheetLayoutView="100" workbookViewId="0"/>
  </sheetViews>
  <sheetFormatPr defaultColWidth="11" defaultRowHeight="13.5"/>
  <cols>
    <col min="1" max="1" width="10.625" style="8" customWidth="1"/>
    <col min="2" max="2" width="5.375" style="8" customWidth="1"/>
    <col min="3" max="3" width="11.5" style="8" customWidth="1"/>
    <col min="4" max="4" width="13" style="8" customWidth="1"/>
    <col min="5" max="5" width="11.625" style="8" customWidth="1"/>
    <col min="6" max="6" width="10.25" style="8" customWidth="1"/>
    <col min="7" max="8" width="10.625" style="8" customWidth="1"/>
    <col min="9" max="9" width="11.625" style="8" customWidth="1"/>
    <col min="10" max="16384" width="11" style="8"/>
  </cols>
  <sheetData>
    <row r="1" spans="1:9" ht="18" customHeight="1">
      <c r="A1" s="50" t="s">
        <v>16</v>
      </c>
    </row>
    <row r="2" spans="1:9" ht="19.5" customHeight="1">
      <c r="A2" s="115" t="s">
        <v>84</v>
      </c>
      <c r="B2" s="115"/>
      <c r="C2" s="115"/>
      <c r="D2" s="115"/>
      <c r="F2" s="116" t="s">
        <v>85</v>
      </c>
      <c r="G2" s="116"/>
    </row>
    <row r="3" spans="1:9" ht="10.5" customHeight="1" thickBot="1">
      <c r="A3" s="9"/>
      <c r="B3" s="51"/>
      <c r="C3" s="10"/>
      <c r="D3" s="10"/>
      <c r="E3" s="10"/>
      <c r="F3" s="117"/>
      <c r="G3" s="117"/>
      <c r="H3" s="98"/>
      <c r="I3" s="11"/>
    </row>
    <row r="4" spans="1:9" ht="31.5" customHeight="1" thickTop="1">
      <c r="A4" s="118"/>
      <c r="B4" s="119"/>
      <c r="C4" s="52" t="s">
        <v>18</v>
      </c>
      <c r="D4" s="52" t="s">
        <v>19</v>
      </c>
      <c r="E4" s="53" t="s">
        <v>20</v>
      </c>
      <c r="F4" s="107" t="s">
        <v>21</v>
      </c>
      <c r="G4" s="54" t="s">
        <v>22</v>
      </c>
      <c r="I4" s="112"/>
    </row>
    <row r="5" spans="1:9" ht="24" customHeight="1">
      <c r="A5" s="120" t="s">
        <v>23</v>
      </c>
      <c r="B5" s="103" t="s">
        <v>24</v>
      </c>
      <c r="C5" s="55">
        <v>3</v>
      </c>
      <c r="D5" s="55">
        <v>28</v>
      </c>
      <c r="E5" s="55">
        <v>13</v>
      </c>
      <c r="F5" s="103">
        <v>31</v>
      </c>
      <c r="G5" s="56">
        <v>34.700000000000003</v>
      </c>
      <c r="I5" s="105"/>
    </row>
    <row r="6" spans="1:9" ht="24" customHeight="1">
      <c r="A6" s="121"/>
      <c r="B6" s="103" t="s">
        <v>25</v>
      </c>
      <c r="C6" s="110" t="s">
        <v>86</v>
      </c>
      <c r="D6" s="110" t="s">
        <v>86</v>
      </c>
      <c r="E6" s="110" t="s">
        <v>86</v>
      </c>
      <c r="F6" s="99" t="s">
        <v>86</v>
      </c>
      <c r="G6" s="109" t="s">
        <v>86</v>
      </c>
      <c r="I6" s="105"/>
    </row>
    <row r="7" spans="1:9" ht="24" customHeight="1">
      <c r="A7" s="122" t="s">
        <v>26</v>
      </c>
      <c r="B7" s="120"/>
      <c r="C7" s="103" t="s">
        <v>27</v>
      </c>
      <c r="D7" s="103" t="s">
        <v>28</v>
      </c>
      <c r="E7" s="103" t="s">
        <v>29</v>
      </c>
      <c r="F7" s="103" t="s">
        <v>30</v>
      </c>
      <c r="G7" s="101" t="s">
        <v>31</v>
      </c>
      <c r="H7" s="114" t="s">
        <v>32</v>
      </c>
      <c r="I7" s="11"/>
    </row>
    <row r="8" spans="1:9" ht="24" customHeight="1">
      <c r="A8" s="123"/>
      <c r="B8" s="121"/>
      <c r="C8" s="55">
        <v>2</v>
      </c>
      <c r="D8" s="55">
        <v>1</v>
      </c>
      <c r="E8" s="55">
        <v>2</v>
      </c>
      <c r="F8" s="55">
        <v>1</v>
      </c>
      <c r="G8" s="55">
        <v>1</v>
      </c>
      <c r="H8" s="57">
        <v>2</v>
      </c>
      <c r="I8" s="11"/>
    </row>
    <row r="9" spans="1:9" ht="21" customHeight="1">
      <c r="A9" s="108"/>
      <c r="B9" s="108"/>
      <c r="C9" s="105"/>
      <c r="D9" s="105"/>
      <c r="E9" s="105"/>
      <c r="F9" s="105"/>
      <c r="G9" s="105"/>
      <c r="H9" s="105"/>
      <c r="I9" s="11"/>
    </row>
    <row r="10" spans="1:9" ht="16.5" customHeight="1" thickBot="1">
      <c r="A10" s="124" t="s">
        <v>33</v>
      </c>
      <c r="B10" s="124"/>
      <c r="C10" s="58"/>
      <c r="D10" s="58"/>
      <c r="E10" s="58"/>
      <c r="F10" s="58"/>
      <c r="G10" s="58"/>
      <c r="H10" s="58"/>
      <c r="I10" s="11"/>
    </row>
    <row r="11" spans="1:9" ht="16.5" customHeight="1" thickTop="1">
      <c r="A11" s="125" t="s">
        <v>34</v>
      </c>
      <c r="B11" s="125"/>
      <c r="C11" s="127"/>
      <c r="D11" s="126" t="s">
        <v>35</v>
      </c>
      <c r="E11" s="127"/>
      <c r="F11" s="126" t="s">
        <v>36</v>
      </c>
      <c r="G11" s="127"/>
      <c r="H11" s="59" t="s">
        <v>37</v>
      </c>
      <c r="I11" s="11"/>
    </row>
    <row r="12" spans="1:9" ht="15.75" customHeight="1">
      <c r="A12" s="128">
        <v>8</v>
      </c>
      <c r="B12" s="128"/>
      <c r="C12" s="129"/>
      <c r="D12" s="132">
        <v>843</v>
      </c>
      <c r="E12" s="129"/>
      <c r="F12" s="103" t="s">
        <v>38</v>
      </c>
      <c r="G12" s="55">
        <v>826</v>
      </c>
      <c r="H12" s="57">
        <v>35.5</v>
      </c>
      <c r="I12" s="11"/>
    </row>
    <row r="13" spans="1:9" ht="15.75" customHeight="1">
      <c r="A13" s="130"/>
      <c r="B13" s="130"/>
      <c r="C13" s="131"/>
      <c r="D13" s="133"/>
      <c r="E13" s="131"/>
      <c r="F13" s="103" t="s">
        <v>39</v>
      </c>
      <c r="G13" s="99">
        <v>17</v>
      </c>
      <c r="H13" s="106">
        <v>39.700000000000003</v>
      </c>
      <c r="I13" s="11"/>
    </row>
    <row r="14" spans="1:9" ht="21" customHeight="1">
      <c r="A14" s="104"/>
      <c r="B14" s="104"/>
      <c r="C14" s="104"/>
      <c r="D14" s="104"/>
      <c r="E14" s="104"/>
      <c r="F14" s="165" t="s">
        <v>40</v>
      </c>
      <c r="G14" s="165"/>
      <c r="H14" s="165"/>
      <c r="I14" s="11"/>
    </row>
    <row r="15" spans="1:9" ht="16.5" customHeight="1" thickBot="1">
      <c r="A15" s="124" t="s">
        <v>41</v>
      </c>
      <c r="B15" s="124"/>
      <c r="C15" s="60"/>
      <c r="D15" s="60"/>
      <c r="E15" s="60"/>
      <c r="F15" s="61"/>
      <c r="G15" s="62"/>
      <c r="H15" s="62"/>
      <c r="I15" s="11"/>
    </row>
    <row r="16" spans="1:9" ht="16.5" customHeight="1" thickTop="1">
      <c r="A16" s="125" t="s">
        <v>42</v>
      </c>
      <c r="B16" s="127"/>
      <c r="C16" s="126" t="s">
        <v>43</v>
      </c>
      <c r="D16" s="125"/>
      <c r="E16" s="125"/>
      <c r="F16" s="127"/>
      <c r="G16" s="126" t="s">
        <v>32</v>
      </c>
      <c r="H16" s="125"/>
      <c r="I16" s="11"/>
    </row>
    <row r="17" spans="1:10" ht="15.75" customHeight="1">
      <c r="A17" s="134">
        <v>1351</v>
      </c>
      <c r="B17" s="135"/>
      <c r="C17" s="162" t="s">
        <v>44</v>
      </c>
      <c r="D17" s="143"/>
      <c r="E17" s="162" t="s">
        <v>45</v>
      </c>
      <c r="F17" s="143"/>
      <c r="G17" s="132">
        <v>10</v>
      </c>
      <c r="H17" s="128"/>
      <c r="I17" s="11"/>
    </row>
    <row r="18" spans="1:10" ht="15.75" customHeight="1">
      <c r="A18" s="136"/>
      <c r="B18" s="137"/>
      <c r="C18" s="103" t="s">
        <v>46</v>
      </c>
      <c r="D18" s="103" t="s">
        <v>47</v>
      </c>
      <c r="E18" s="103" t="s">
        <v>46</v>
      </c>
      <c r="F18" s="103" t="s">
        <v>47</v>
      </c>
      <c r="G18" s="140"/>
      <c r="H18" s="141"/>
      <c r="I18" s="11"/>
    </row>
    <row r="19" spans="1:10" ht="15.75" customHeight="1">
      <c r="A19" s="138"/>
      <c r="B19" s="139"/>
      <c r="C19" s="55">
        <v>118</v>
      </c>
      <c r="D19" s="55">
        <v>14</v>
      </c>
      <c r="E19" s="55">
        <v>128</v>
      </c>
      <c r="F19" s="63">
        <v>4</v>
      </c>
      <c r="G19" s="133"/>
      <c r="H19" s="130"/>
      <c r="I19" s="11"/>
    </row>
    <row r="20" spans="1:10" ht="21" customHeight="1">
      <c r="A20" s="102"/>
      <c r="B20" s="102"/>
      <c r="C20" s="104"/>
      <c r="D20" s="104"/>
      <c r="E20" s="104"/>
      <c r="F20" s="104"/>
      <c r="G20" s="104"/>
      <c r="H20" s="105"/>
      <c r="I20" s="11"/>
    </row>
    <row r="21" spans="1:10" ht="16.5" customHeight="1" thickBot="1">
      <c r="A21" s="124" t="s">
        <v>48</v>
      </c>
      <c r="B21" s="124"/>
      <c r="C21" s="64"/>
      <c r="D21" s="112"/>
      <c r="E21" s="64"/>
      <c r="F21" s="64"/>
      <c r="G21" s="62"/>
      <c r="H21" s="62"/>
      <c r="I21" s="11"/>
    </row>
    <row r="22" spans="1:10" ht="16.5" customHeight="1" thickTop="1">
      <c r="A22" s="125" t="s">
        <v>49</v>
      </c>
      <c r="B22" s="125"/>
      <c r="C22" s="127"/>
      <c r="D22" s="126" t="s">
        <v>50</v>
      </c>
      <c r="E22" s="127"/>
      <c r="F22" s="126" t="s">
        <v>32</v>
      </c>
      <c r="G22" s="125"/>
      <c r="H22" s="125"/>
      <c r="I22" s="11"/>
      <c r="J22" s="11"/>
    </row>
    <row r="23" spans="1:10" ht="15.75" customHeight="1">
      <c r="A23" s="142" t="s">
        <v>51</v>
      </c>
      <c r="B23" s="142"/>
      <c r="C23" s="143"/>
      <c r="D23" s="103" t="s">
        <v>52</v>
      </c>
      <c r="E23" s="103" t="s">
        <v>53</v>
      </c>
      <c r="F23" s="144" t="s">
        <v>70</v>
      </c>
      <c r="G23" s="145"/>
      <c r="H23" s="145"/>
      <c r="I23" s="11"/>
    </row>
    <row r="24" spans="1:10" ht="15.75" customHeight="1">
      <c r="A24" s="128">
        <v>0</v>
      </c>
      <c r="B24" s="128"/>
      <c r="C24" s="129"/>
      <c r="D24" s="146">
        <v>9</v>
      </c>
      <c r="E24" s="146">
        <v>10</v>
      </c>
      <c r="F24" s="148" t="s">
        <v>71</v>
      </c>
      <c r="G24" s="149"/>
      <c r="H24" s="149"/>
      <c r="I24" s="11"/>
    </row>
    <row r="25" spans="1:10" ht="15.75" customHeight="1">
      <c r="A25" s="130"/>
      <c r="B25" s="130"/>
      <c r="C25" s="131"/>
      <c r="D25" s="147"/>
      <c r="E25" s="147"/>
      <c r="F25" s="150" t="s">
        <v>72</v>
      </c>
      <c r="G25" s="151"/>
      <c r="H25" s="151"/>
      <c r="I25" s="11"/>
    </row>
    <row r="26" spans="1:10" ht="18" customHeight="1">
      <c r="A26" s="157" t="s">
        <v>87</v>
      </c>
      <c r="B26" s="157"/>
      <c r="C26" s="157"/>
      <c r="D26" s="65"/>
      <c r="E26" s="65"/>
      <c r="I26" s="11"/>
    </row>
  </sheetData>
  <mergeCells count="32">
    <mergeCell ref="A26:C26"/>
    <mergeCell ref="A24:C25"/>
    <mergeCell ref="D24:D25"/>
    <mergeCell ref="E24:E25"/>
    <mergeCell ref="F24:H24"/>
    <mergeCell ref="F25:H25"/>
    <mergeCell ref="A22:C22"/>
    <mergeCell ref="D22:E22"/>
    <mergeCell ref="F22:H22"/>
    <mergeCell ref="A23:C23"/>
    <mergeCell ref="F23:H23"/>
    <mergeCell ref="A17:B19"/>
    <mergeCell ref="C17:D17"/>
    <mergeCell ref="E17:F17"/>
    <mergeCell ref="G17:H19"/>
    <mergeCell ref="A21:B21"/>
    <mergeCell ref="F14:H14"/>
    <mergeCell ref="A15:B15"/>
    <mergeCell ref="A16:B16"/>
    <mergeCell ref="C16:F16"/>
    <mergeCell ref="G16:H16"/>
    <mergeCell ref="A10:B10"/>
    <mergeCell ref="A11:C11"/>
    <mergeCell ref="D11:E11"/>
    <mergeCell ref="F11:G11"/>
    <mergeCell ref="A12:C13"/>
    <mergeCell ref="D12:E13"/>
    <mergeCell ref="A2:D2"/>
    <mergeCell ref="F2:G3"/>
    <mergeCell ref="A4:B4"/>
    <mergeCell ref="A5:A6"/>
    <mergeCell ref="A7:B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/>
  </sheetViews>
  <sheetFormatPr defaultRowHeight="13.5"/>
  <cols>
    <col min="1" max="1" width="10.625" style="34" customWidth="1"/>
    <col min="2" max="2" width="5.375" style="34" customWidth="1"/>
    <col min="3" max="3" width="11.5" style="34" customWidth="1"/>
    <col min="4" max="4" width="13" style="34" customWidth="1"/>
    <col min="5" max="9" width="10.625" style="34" customWidth="1"/>
    <col min="10" max="16384" width="9" style="34"/>
  </cols>
  <sheetData>
    <row r="1" spans="1:9" ht="18" customHeight="1">
      <c r="A1" s="50" t="s">
        <v>16</v>
      </c>
    </row>
    <row r="2" spans="1:9" s="8" customFormat="1" ht="19.5" customHeight="1">
      <c r="A2" s="152" t="s">
        <v>88</v>
      </c>
      <c r="B2" s="152"/>
      <c r="C2" s="152"/>
      <c r="I2" s="11"/>
    </row>
    <row r="3" spans="1:9" s="8" customFormat="1" ht="10.5" customHeight="1" thickBot="1">
      <c r="A3" s="9"/>
      <c r="B3" s="12"/>
      <c r="C3" s="12"/>
      <c r="D3" s="12"/>
      <c r="E3" s="12"/>
      <c r="F3" s="12"/>
      <c r="G3" s="12"/>
      <c r="H3" s="12"/>
      <c r="I3" s="11"/>
    </row>
    <row r="4" spans="1:9" s="8" customFormat="1" ht="37.5" customHeight="1" thickTop="1">
      <c r="A4" s="100" t="s">
        <v>89</v>
      </c>
      <c r="B4" s="52" t="s">
        <v>90</v>
      </c>
      <c r="C4" s="126" t="s">
        <v>91</v>
      </c>
      <c r="D4" s="127"/>
      <c r="E4" s="52" t="s">
        <v>92</v>
      </c>
      <c r="F4" s="52" t="s">
        <v>93</v>
      </c>
      <c r="G4" s="52" t="s">
        <v>94</v>
      </c>
      <c r="H4" s="52" t="s">
        <v>95</v>
      </c>
      <c r="I4" s="54" t="s">
        <v>96</v>
      </c>
    </row>
    <row r="5" spans="1:9" s="8" customFormat="1" ht="33.75" customHeight="1">
      <c r="A5" s="66" t="s">
        <v>97</v>
      </c>
      <c r="B5" s="67">
        <v>31</v>
      </c>
      <c r="C5" s="174" t="s">
        <v>54</v>
      </c>
      <c r="D5" s="175"/>
      <c r="E5" s="68">
        <v>1</v>
      </c>
      <c r="F5" s="68">
        <v>7</v>
      </c>
      <c r="G5" s="69">
        <v>2037</v>
      </c>
      <c r="H5" s="68" t="s">
        <v>98</v>
      </c>
      <c r="I5" s="70">
        <v>100659</v>
      </c>
    </row>
    <row r="6" spans="1:9" s="8" customFormat="1" ht="33.75" customHeight="1">
      <c r="A6" s="66" t="s">
        <v>3</v>
      </c>
      <c r="B6" s="67">
        <v>28</v>
      </c>
      <c r="C6" s="166" t="s">
        <v>99</v>
      </c>
      <c r="D6" s="167"/>
      <c r="E6" s="68" t="s">
        <v>98</v>
      </c>
      <c r="F6" s="68">
        <v>2</v>
      </c>
      <c r="G6" s="69">
        <v>1450</v>
      </c>
      <c r="H6" s="68">
        <v>72</v>
      </c>
      <c r="I6" s="70">
        <v>49880</v>
      </c>
    </row>
    <row r="7" spans="1:9" s="8" customFormat="1" ht="33.75" customHeight="1">
      <c r="A7" s="66" t="s">
        <v>2</v>
      </c>
      <c r="B7" s="67">
        <v>36</v>
      </c>
      <c r="C7" s="166" t="s">
        <v>55</v>
      </c>
      <c r="D7" s="167"/>
      <c r="E7" s="68">
        <v>3</v>
      </c>
      <c r="F7" s="68">
        <v>3</v>
      </c>
      <c r="G7" s="69">
        <v>406</v>
      </c>
      <c r="H7" s="68">
        <v>22</v>
      </c>
      <c r="I7" s="70">
        <v>21369</v>
      </c>
    </row>
    <row r="8" spans="1:9" s="8" customFormat="1" ht="33.75" customHeight="1">
      <c r="A8" s="66" t="s">
        <v>1</v>
      </c>
      <c r="B8" s="67">
        <v>15</v>
      </c>
      <c r="C8" s="166" t="s">
        <v>56</v>
      </c>
      <c r="D8" s="167"/>
      <c r="E8" s="68" t="s">
        <v>98</v>
      </c>
      <c r="F8" s="68">
        <v>2</v>
      </c>
      <c r="G8" s="69">
        <v>431</v>
      </c>
      <c r="H8" s="68" t="s">
        <v>98</v>
      </c>
      <c r="I8" s="70">
        <v>20578</v>
      </c>
    </row>
    <row r="9" spans="1:9" s="8" customFormat="1" ht="33.75" customHeight="1">
      <c r="A9" s="66" t="s">
        <v>0</v>
      </c>
      <c r="B9" s="71">
        <v>37</v>
      </c>
      <c r="C9" s="168" t="s">
        <v>100</v>
      </c>
      <c r="D9" s="169"/>
      <c r="E9" s="68">
        <v>2</v>
      </c>
      <c r="F9" s="68">
        <v>2</v>
      </c>
      <c r="G9" s="69">
        <v>765</v>
      </c>
      <c r="H9" s="68">
        <v>22</v>
      </c>
      <c r="I9" s="72">
        <v>30704</v>
      </c>
    </row>
    <row r="10" spans="1:9" s="8" customFormat="1" ht="33.75" customHeight="1">
      <c r="A10" s="66" t="s">
        <v>57</v>
      </c>
      <c r="B10" s="71">
        <v>23</v>
      </c>
      <c r="C10" s="170" t="s">
        <v>101</v>
      </c>
      <c r="D10" s="171"/>
      <c r="E10" s="73" t="s">
        <v>58</v>
      </c>
      <c r="F10" s="73">
        <v>1</v>
      </c>
      <c r="G10" s="74">
        <v>160</v>
      </c>
      <c r="H10" s="73" t="s">
        <v>58</v>
      </c>
      <c r="I10" s="72">
        <v>2319</v>
      </c>
    </row>
    <row r="11" spans="1:9" s="8" customFormat="1" ht="33.75" customHeight="1">
      <c r="A11" s="66" t="s">
        <v>59</v>
      </c>
      <c r="B11" s="75">
        <v>35</v>
      </c>
      <c r="C11" s="168" t="s">
        <v>60</v>
      </c>
      <c r="D11" s="169"/>
      <c r="E11" s="68" t="s">
        <v>98</v>
      </c>
      <c r="F11" s="68">
        <v>3</v>
      </c>
      <c r="G11" s="69">
        <v>692</v>
      </c>
      <c r="H11" s="68">
        <v>25.4</v>
      </c>
      <c r="I11" s="76">
        <v>11589</v>
      </c>
    </row>
    <row r="12" spans="1:9" s="8" customFormat="1" ht="33.75" customHeight="1">
      <c r="A12" s="66" t="s">
        <v>61</v>
      </c>
      <c r="B12" s="75">
        <v>33</v>
      </c>
      <c r="C12" s="170" t="s">
        <v>62</v>
      </c>
      <c r="D12" s="171"/>
      <c r="E12" s="68">
        <v>1</v>
      </c>
      <c r="F12" s="68">
        <v>3</v>
      </c>
      <c r="G12" s="69">
        <v>783</v>
      </c>
      <c r="H12" s="68">
        <v>73</v>
      </c>
      <c r="I12" s="76">
        <v>22864</v>
      </c>
    </row>
    <row r="13" spans="1:9" s="8" customFormat="1" ht="33.75" customHeight="1">
      <c r="A13" s="66" t="s">
        <v>74</v>
      </c>
      <c r="B13" s="75">
        <v>24</v>
      </c>
      <c r="C13" s="168" t="s">
        <v>102</v>
      </c>
      <c r="D13" s="169"/>
      <c r="E13" s="68">
        <v>1</v>
      </c>
      <c r="F13" s="68">
        <v>3</v>
      </c>
      <c r="G13" s="69">
        <v>1168</v>
      </c>
      <c r="H13" s="68">
        <v>0.12</v>
      </c>
      <c r="I13" s="76">
        <v>56677</v>
      </c>
    </row>
    <row r="14" spans="1:9" s="8" customFormat="1" ht="33.75" customHeight="1">
      <c r="A14" s="77" t="s">
        <v>103</v>
      </c>
      <c r="B14" s="78">
        <v>14</v>
      </c>
      <c r="C14" s="172" t="s">
        <v>104</v>
      </c>
      <c r="D14" s="173"/>
      <c r="E14" s="79">
        <v>1</v>
      </c>
      <c r="F14" s="79">
        <v>2</v>
      </c>
      <c r="G14" s="80">
        <v>318</v>
      </c>
      <c r="H14" s="79">
        <v>35</v>
      </c>
      <c r="I14" s="81">
        <v>32536</v>
      </c>
    </row>
    <row r="15" spans="1:9" s="8" customFormat="1" ht="18" customHeight="1">
      <c r="A15" s="98" t="s">
        <v>73</v>
      </c>
      <c r="B15" s="98"/>
      <c r="C15" s="11"/>
      <c r="D15" s="11"/>
      <c r="E15" s="11"/>
      <c r="F15" s="11"/>
      <c r="G15" s="11"/>
      <c r="H15" s="11"/>
    </row>
  </sheetData>
  <mergeCells count="12">
    <mergeCell ref="C13:D13"/>
    <mergeCell ref="C14:D14"/>
    <mergeCell ref="C8:D8"/>
    <mergeCell ref="C9:D9"/>
    <mergeCell ref="C10:D10"/>
    <mergeCell ref="C11:D11"/>
    <mergeCell ref="C12:D12"/>
    <mergeCell ref="A2:C2"/>
    <mergeCell ref="C4:D4"/>
    <mergeCell ref="C5:D5"/>
    <mergeCell ref="C6:D6"/>
    <mergeCell ref="C7:D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0.75" style="8" customWidth="1"/>
    <col min="2" max="2" width="8.125" style="8" customWidth="1"/>
    <col min="3" max="3" width="6.875" style="8" customWidth="1"/>
    <col min="4" max="14" width="6.625" style="8" customWidth="1"/>
    <col min="15" max="16384" width="11" style="8"/>
  </cols>
  <sheetData>
    <row r="1" spans="1:15" ht="18" customHeight="1">
      <c r="A1" s="50" t="s">
        <v>16</v>
      </c>
    </row>
    <row r="2" spans="1:15" ht="16.5" customHeight="1">
      <c r="A2" s="115" t="s">
        <v>105</v>
      </c>
      <c r="B2" s="115"/>
      <c r="C2" s="115"/>
    </row>
    <row r="3" spans="1:15" ht="9" customHeight="1" thickBot="1">
      <c r="A3" s="9"/>
      <c r="B3" s="12"/>
      <c r="C3" s="12"/>
      <c r="D3" s="12"/>
      <c r="E3" s="12"/>
      <c r="F3" s="12"/>
      <c r="G3" s="12"/>
      <c r="H3" s="12"/>
      <c r="I3" s="12"/>
      <c r="J3" s="82"/>
      <c r="K3" s="82"/>
      <c r="L3" s="82"/>
      <c r="M3" s="82"/>
    </row>
    <row r="4" spans="1:15" ht="14.25" thickTop="1">
      <c r="A4" s="153" t="s">
        <v>106</v>
      </c>
      <c r="B4" s="154" t="s">
        <v>107</v>
      </c>
      <c r="C4" s="156" t="s">
        <v>108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1"/>
      <c r="O4" s="11"/>
    </row>
    <row r="5" spans="1:15" ht="24" customHeight="1">
      <c r="A5" s="121"/>
      <c r="B5" s="155"/>
      <c r="C5" s="110" t="s">
        <v>109</v>
      </c>
      <c r="D5" s="35" t="s">
        <v>63</v>
      </c>
      <c r="E5" s="35" t="s">
        <v>64</v>
      </c>
      <c r="F5" s="36" t="s">
        <v>65</v>
      </c>
      <c r="G5" s="83" t="s">
        <v>66</v>
      </c>
      <c r="H5" s="114" t="s">
        <v>67</v>
      </c>
      <c r="I5" s="103" t="s">
        <v>110</v>
      </c>
      <c r="J5" s="36" t="s">
        <v>68</v>
      </c>
      <c r="K5" s="103" t="s">
        <v>111</v>
      </c>
      <c r="L5" s="103" t="s">
        <v>75</v>
      </c>
      <c r="M5" s="21" t="s">
        <v>77</v>
      </c>
      <c r="N5" s="62"/>
      <c r="O5" s="11"/>
    </row>
    <row r="6" spans="1:15" ht="3.75" customHeight="1">
      <c r="A6" s="37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11"/>
      <c r="N6" s="11"/>
      <c r="O6" s="11"/>
    </row>
    <row r="7" spans="1:15">
      <c r="A7" s="18" t="s">
        <v>112</v>
      </c>
      <c r="B7" s="84">
        <v>1493</v>
      </c>
      <c r="C7" s="85">
        <v>1454</v>
      </c>
      <c r="D7" s="15">
        <v>181</v>
      </c>
      <c r="E7" s="15">
        <v>9</v>
      </c>
      <c r="F7" s="15">
        <v>190</v>
      </c>
      <c r="G7" s="15">
        <v>9</v>
      </c>
      <c r="H7" s="14" t="s">
        <v>113</v>
      </c>
      <c r="I7" s="15">
        <v>917</v>
      </c>
      <c r="J7" s="15">
        <v>27</v>
      </c>
      <c r="K7" s="15">
        <v>3</v>
      </c>
      <c r="L7" s="15">
        <v>3</v>
      </c>
      <c r="M7" s="40">
        <v>115</v>
      </c>
      <c r="N7" s="11"/>
      <c r="O7" s="11"/>
    </row>
    <row r="8" spans="1:15">
      <c r="A8" s="18" t="s">
        <v>5</v>
      </c>
      <c r="B8" s="84">
        <v>1573</v>
      </c>
      <c r="C8" s="85">
        <v>1524</v>
      </c>
      <c r="D8" s="15">
        <v>209</v>
      </c>
      <c r="E8" s="15">
        <v>16</v>
      </c>
      <c r="F8" s="15">
        <v>211</v>
      </c>
      <c r="G8" s="15">
        <v>13</v>
      </c>
      <c r="H8" s="14" t="s">
        <v>113</v>
      </c>
      <c r="I8" s="15">
        <v>937</v>
      </c>
      <c r="J8" s="15">
        <v>6</v>
      </c>
      <c r="K8" s="15">
        <v>11</v>
      </c>
      <c r="L8" s="15">
        <v>1</v>
      </c>
      <c r="M8" s="40">
        <v>120</v>
      </c>
      <c r="N8" s="11"/>
      <c r="O8" s="11"/>
    </row>
    <row r="9" spans="1:15">
      <c r="A9" s="18" t="s">
        <v>4</v>
      </c>
      <c r="B9" s="84">
        <v>1504</v>
      </c>
      <c r="C9" s="85">
        <v>1477</v>
      </c>
      <c r="D9" s="15">
        <v>162</v>
      </c>
      <c r="E9" s="15">
        <v>14</v>
      </c>
      <c r="F9" s="15">
        <v>200</v>
      </c>
      <c r="G9" s="15">
        <v>11</v>
      </c>
      <c r="H9" s="14" t="s">
        <v>98</v>
      </c>
      <c r="I9" s="15">
        <v>942</v>
      </c>
      <c r="J9" s="15">
        <v>11</v>
      </c>
      <c r="K9" s="15">
        <v>13</v>
      </c>
      <c r="L9" s="15">
        <v>2</v>
      </c>
      <c r="M9" s="40">
        <v>122</v>
      </c>
      <c r="N9" s="11"/>
      <c r="O9" s="11"/>
    </row>
    <row r="10" spans="1:15">
      <c r="A10" s="18" t="s">
        <v>3</v>
      </c>
      <c r="B10" s="84">
        <v>1482</v>
      </c>
      <c r="C10" s="85">
        <v>1434</v>
      </c>
      <c r="D10" s="15">
        <v>193</v>
      </c>
      <c r="E10" s="15">
        <v>10</v>
      </c>
      <c r="F10" s="15">
        <v>198</v>
      </c>
      <c r="G10" s="15">
        <v>7</v>
      </c>
      <c r="H10" s="15">
        <v>1</v>
      </c>
      <c r="I10" s="15">
        <v>875</v>
      </c>
      <c r="J10" s="15">
        <v>17</v>
      </c>
      <c r="K10" s="15">
        <v>7</v>
      </c>
      <c r="L10" s="15" t="s">
        <v>98</v>
      </c>
      <c r="M10" s="40">
        <v>126</v>
      </c>
      <c r="N10" s="11"/>
      <c r="O10" s="11"/>
    </row>
    <row r="11" spans="1:15">
      <c r="A11" s="18" t="s">
        <v>2</v>
      </c>
      <c r="B11" s="84">
        <v>1333</v>
      </c>
      <c r="C11" s="85">
        <v>1286</v>
      </c>
      <c r="D11" s="15">
        <v>144</v>
      </c>
      <c r="E11" s="15">
        <v>12</v>
      </c>
      <c r="F11" s="15">
        <v>194</v>
      </c>
      <c r="G11" s="15">
        <v>10</v>
      </c>
      <c r="H11" s="14" t="s">
        <v>98</v>
      </c>
      <c r="I11" s="15">
        <v>801</v>
      </c>
      <c r="J11" s="15">
        <v>15</v>
      </c>
      <c r="K11" s="15">
        <v>7</v>
      </c>
      <c r="L11" s="15">
        <v>2</v>
      </c>
      <c r="M11" s="40">
        <v>101</v>
      </c>
      <c r="N11" s="11"/>
      <c r="O11" s="11"/>
    </row>
    <row r="12" spans="1:15">
      <c r="A12" s="18" t="s">
        <v>1</v>
      </c>
      <c r="B12" s="84">
        <v>1680</v>
      </c>
      <c r="C12" s="85">
        <v>1637</v>
      </c>
      <c r="D12" s="15">
        <v>183</v>
      </c>
      <c r="E12" s="15">
        <v>18</v>
      </c>
      <c r="F12" s="15">
        <v>232</v>
      </c>
      <c r="G12" s="15">
        <v>13</v>
      </c>
      <c r="H12" s="14" t="s">
        <v>98</v>
      </c>
      <c r="I12" s="86">
        <v>1026</v>
      </c>
      <c r="J12" s="15">
        <v>18</v>
      </c>
      <c r="K12" s="15">
        <v>11</v>
      </c>
      <c r="L12" s="15">
        <v>2</v>
      </c>
      <c r="M12" s="40">
        <v>134</v>
      </c>
      <c r="N12" s="11"/>
      <c r="O12" s="11"/>
    </row>
    <row r="13" spans="1:15">
      <c r="A13" s="18" t="s">
        <v>0</v>
      </c>
      <c r="B13" s="87">
        <v>1661</v>
      </c>
      <c r="C13" s="88">
        <v>1601</v>
      </c>
      <c r="D13" s="39">
        <v>157</v>
      </c>
      <c r="E13" s="39">
        <v>11</v>
      </c>
      <c r="F13" s="39">
        <v>248</v>
      </c>
      <c r="G13" s="39">
        <v>8</v>
      </c>
      <c r="H13" s="14" t="s">
        <v>98</v>
      </c>
      <c r="I13" s="89">
        <v>1015</v>
      </c>
      <c r="J13" s="39">
        <v>13</v>
      </c>
      <c r="K13" s="39">
        <v>8</v>
      </c>
      <c r="L13" s="39">
        <v>1</v>
      </c>
      <c r="M13" s="10">
        <v>140</v>
      </c>
      <c r="N13" s="11"/>
      <c r="O13" s="11"/>
    </row>
    <row r="14" spans="1:15">
      <c r="A14" s="18" t="s">
        <v>8</v>
      </c>
      <c r="B14" s="90">
        <v>1731</v>
      </c>
      <c r="C14" s="90">
        <f>SUM(D14:M14)</f>
        <v>1653</v>
      </c>
      <c r="D14" s="37">
        <v>181</v>
      </c>
      <c r="E14" s="37">
        <v>13</v>
      </c>
      <c r="F14" s="37">
        <v>243</v>
      </c>
      <c r="G14" s="37">
        <v>4</v>
      </c>
      <c r="H14" s="14" t="s">
        <v>98</v>
      </c>
      <c r="I14" s="91">
        <v>1045</v>
      </c>
      <c r="J14" s="37">
        <v>15</v>
      </c>
      <c r="K14" s="37">
        <v>8</v>
      </c>
      <c r="L14" s="15" t="s">
        <v>98</v>
      </c>
      <c r="M14" s="10">
        <v>144</v>
      </c>
      <c r="N14" s="11"/>
      <c r="O14" s="11"/>
    </row>
    <row r="15" spans="1:15">
      <c r="A15" s="18" t="s">
        <v>59</v>
      </c>
      <c r="B15" s="90">
        <v>1657</v>
      </c>
      <c r="C15" s="90">
        <v>1553</v>
      </c>
      <c r="D15" s="37">
        <v>132</v>
      </c>
      <c r="E15" s="37">
        <v>12</v>
      </c>
      <c r="F15" s="37">
        <v>210</v>
      </c>
      <c r="G15" s="37">
        <v>11</v>
      </c>
      <c r="H15" s="18" t="s">
        <v>98</v>
      </c>
      <c r="I15" s="91">
        <v>1031</v>
      </c>
      <c r="J15" s="37">
        <v>14</v>
      </c>
      <c r="K15" s="37">
        <v>10</v>
      </c>
      <c r="L15" s="16">
        <v>1</v>
      </c>
      <c r="M15" s="10">
        <v>132</v>
      </c>
      <c r="N15" s="11"/>
      <c r="O15" s="11"/>
    </row>
    <row r="16" spans="1:15" ht="13.5" customHeight="1">
      <c r="A16" s="18" t="s">
        <v>61</v>
      </c>
      <c r="B16" s="90">
        <v>1797</v>
      </c>
      <c r="C16" s="90">
        <v>1699</v>
      </c>
      <c r="D16" s="37">
        <v>135</v>
      </c>
      <c r="E16" s="37">
        <v>13</v>
      </c>
      <c r="F16" s="37">
        <v>253</v>
      </c>
      <c r="G16" s="37">
        <v>9</v>
      </c>
      <c r="H16" s="18" t="s">
        <v>58</v>
      </c>
      <c r="I16" s="91">
        <v>1124</v>
      </c>
      <c r="J16" s="37">
        <v>10</v>
      </c>
      <c r="K16" s="37">
        <v>8</v>
      </c>
      <c r="L16" s="16">
        <v>1</v>
      </c>
      <c r="M16" s="10">
        <v>146</v>
      </c>
      <c r="N16" s="11"/>
      <c r="O16" s="11"/>
    </row>
    <row r="17" spans="1:15" ht="13.5" customHeight="1">
      <c r="A17" s="18" t="s">
        <v>74</v>
      </c>
      <c r="B17" s="90">
        <v>1707</v>
      </c>
      <c r="C17" s="90">
        <v>1614</v>
      </c>
      <c r="D17" s="37">
        <v>129</v>
      </c>
      <c r="E17" s="37">
        <v>15</v>
      </c>
      <c r="F17" s="37">
        <v>265</v>
      </c>
      <c r="G17" s="37">
        <v>7</v>
      </c>
      <c r="H17" s="18" t="s">
        <v>98</v>
      </c>
      <c r="I17" s="91">
        <v>1048</v>
      </c>
      <c r="J17" s="37">
        <v>9</v>
      </c>
      <c r="K17" s="37">
        <v>10</v>
      </c>
      <c r="L17" s="16" t="s">
        <v>98</v>
      </c>
      <c r="M17" s="10">
        <v>131</v>
      </c>
      <c r="N17" s="11"/>
      <c r="O17" s="11"/>
    </row>
    <row r="18" spans="1:15" ht="13.5" customHeight="1">
      <c r="A18" s="18" t="s">
        <v>103</v>
      </c>
      <c r="B18" s="90">
        <v>1773</v>
      </c>
      <c r="C18" s="90">
        <f>SUM(D18:M18)</f>
        <v>1681</v>
      </c>
      <c r="D18" s="37">
        <v>128</v>
      </c>
      <c r="E18" s="37">
        <v>15</v>
      </c>
      <c r="F18" s="37">
        <v>291</v>
      </c>
      <c r="G18" s="37">
        <v>10</v>
      </c>
      <c r="H18" s="18" t="s">
        <v>98</v>
      </c>
      <c r="I18" s="91">
        <v>1074</v>
      </c>
      <c r="J18" s="37">
        <v>10</v>
      </c>
      <c r="K18" s="37">
        <v>6</v>
      </c>
      <c r="L18" s="16">
        <v>2</v>
      </c>
      <c r="M18" s="10">
        <v>145</v>
      </c>
      <c r="N18" s="11"/>
      <c r="O18" s="11"/>
    </row>
    <row r="19" spans="1:15" ht="3.75" customHeight="1">
      <c r="A19" s="111"/>
      <c r="B19" s="92"/>
      <c r="C19" s="92"/>
      <c r="D19" s="41"/>
      <c r="E19" s="41"/>
      <c r="F19" s="41"/>
      <c r="G19" s="41"/>
      <c r="H19" s="41"/>
      <c r="I19" s="93"/>
      <c r="J19" s="41"/>
      <c r="K19" s="41"/>
      <c r="L19" s="41"/>
      <c r="M19" s="42"/>
      <c r="N19" s="11"/>
      <c r="O19" s="11"/>
    </row>
    <row r="20" spans="1:15">
      <c r="A20" s="157" t="s">
        <v>73</v>
      </c>
      <c r="B20" s="15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5">
    <mergeCell ref="A2:C2"/>
    <mergeCell ref="A4:A5"/>
    <mergeCell ref="B4:B5"/>
    <mergeCell ref="C4:M4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workbookViewId="0"/>
  </sheetViews>
  <sheetFormatPr defaultRowHeight="13.5"/>
  <cols>
    <col min="1" max="1" width="10.75" style="34" customWidth="1"/>
    <col min="2" max="2" width="8.125" style="34" customWidth="1"/>
    <col min="3" max="3" width="6.875" style="34" customWidth="1"/>
    <col min="4" max="11" width="6.625" style="34" customWidth="1"/>
    <col min="12" max="16384" width="9" style="34"/>
  </cols>
  <sheetData>
    <row r="1" spans="1:11" ht="18" customHeight="1">
      <c r="A1" s="50" t="s">
        <v>16</v>
      </c>
    </row>
    <row r="2" spans="1:11" s="8" customFormat="1" ht="16.5" customHeight="1">
      <c r="A2" s="115" t="s">
        <v>114</v>
      </c>
      <c r="B2" s="115"/>
      <c r="C2" s="115"/>
      <c r="J2" s="11"/>
    </row>
    <row r="3" spans="1:11" s="8" customFormat="1" ht="9" customHeight="1" thickBot="1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8" customFormat="1" ht="14.25" thickTop="1">
      <c r="A4" s="153" t="s">
        <v>106</v>
      </c>
      <c r="B4" s="154" t="s">
        <v>115</v>
      </c>
      <c r="C4" s="156" t="s">
        <v>12</v>
      </c>
      <c r="D4" s="19"/>
      <c r="E4" s="19"/>
      <c r="F4" s="19"/>
      <c r="G4" s="19"/>
      <c r="H4" s="19"/>
      <c r="I4" s="19"/>
      <c r="J4" s="19"/>
      <c r="K4" s="19"/>
    </row>
    <row r="5" spans="1:11" s="8" customFormat="1">
      <c r="A5" s="176"/>
      <c r="B5" s="159"/>
      <c r="C5" s="160"/>
      <c r="D5" s="162" t="s">
        <v>116</v>
      </c>
      <c r="E5" s="142"/>
      <c r="F5" s="142"/>
      <c r="G5" s="143"/>
      <c r="H5" s="162" t="s">
        <v>117</v>
      </c>
      <c r="I5" s="142"/>
      <c r="J5" s="142"/>
      <c r="K5" s="142"/>
    </row>
    <row r="6" spans="1:11" s="8" customFormat="1" ht="27" customHeight="1">
      <c r="A6" s="121"/>
      <c r="B6" s="155"/>
      <c r="C6" s="161"/>
      <c r="D6" s="113" t="s">
        <v>118</v>
      </c>
      <c r="E6" s="103" t="s">
        <v>119</v>
      </c>
      <c r="F6" s="109" t="s">
        <v>120</v>
      </c>
      <c r="G6" s="103" t="s">
        <v>121</v>
      </c>
      <c r="H6" s="20" t="s">
        <v>122</v>
      </c>
      <c r="I6" s="103" t="s">
        <v>123</v>
      </c>
      <c r="J6" s="20" t="s">
        <v>124</v>
      </c>
      <c r="K6" s="21" t="s">
        <v>77</v>
      </c>
    </row>
    <row r="7" spans="1:11" s="8" customFormat="1">
      <c r="A7" s="163" t="s">
        <v>97</v>
      </c>
      <c r="B7" s="27" t="s">
        <v>10</v>
      </c>
      <c r="C7" s="28">
        <v>439</v>
      </c>
      <c r="D7" s="14" t="s">
        <v>98</v>
      </c>
      <c r="E7" s="15" t="s">
        <v>98</v>
      </c>
      <c r="F7" s="15" t="s">
        <v>98</v>
      </c>
      <c r="G7" s="15">
        <v>5</v>
      </c>
      <c r="H7" s="15">
        <v>13</v>
      </c>
      <c r="I7" s="15">
        <v>333</v>
      </c>
      <c r="J7" s="15">
        <v>25</v>
      </c>
      <c r="K7" s="29">
        <v>42</v>
      </c>
    </row>
    <row r="8" spans="1:11" s="8" customFormat="1">
      <c r="A8" s="164"/>
      <c r="B8" s="22" t="s">
        <v>9</v>
      </c>
      <c r="C8" s="23">
        <v>265</v>
      </c>
      <c r="D8" s="24" t="s">
        <v>98</v>
      </c>
      <c r="E8" s="25" t="s">
        <v>98</v>
      </c>
      <c r="F8" s="24" t="s">
        <v>98</v>
      </c>
      <c r="G8" s="25">
        <v>5</v>
      </c>
      <c r="H8" s="25">
        <v>13</v>
      </c>
      <c r="I8" s="25">
        <v>222</v>
      </c>
      <c r="J8" s="25">
        <v>7</v>
      </c>
      <c r="K8" s="26">
        <v>3</v>
      </c>
    </row>
    <row r="9" spans="1:11" s="8" customFormat="1">
      <c r="A9" s="163" t="s">
        <v>3</v>
      </c>
      <c r="B9" s="27" t="s">
        <v>10</v>
      </c>
      <c r="C9" s="30">
        <v>349</v>
      </c>
      <c r="D9" s="31" t="s">
        <v>69</v>
      </c>
      <c r="E9" s="31">
        <v>2</v>
      </c>
      <c r="F9" s="31" t="s">
        <v>125</v>
      </c>
      <c r="G9" s="31" t="s">
        <v>98</v>
      </c>
      <c r="H9" s="31">
        <v>7</v>
      </c>
      <c r="I9" s="31">
        <v>257</v>
      </c>
      <c r="J9" s="31">
        <v>13</v>
      </c>
      <c r="K9" s="32">
        <v>66</v>
      </c>
    </row>
    <row r="10" spans="1:11" s="8" customFormat="1">
      <c r="A10" s="164"/>
      <c r="B10" s="22" t="s">
        <v>9</v>
      </c>
      <c r="C10" s="23">
        <v>119</v>
      </c>
      <c r="D10" s="25" t="s">
        <v>69</v>
      </c>
      <c r="E10" s="25">
        <v>2</v>
      </c>
      <c r="F10" s="25" t="s">
        <v>125</v>
      </c>
      <c r="G10" s="25" t="s">
        <v>98</v>
      </c>
      <c r="H10" s="25">
        <v>7</v>
      </c>
      <c r="I10" s="33">
        <v>80</v>
      </c>
      <c r="J10" s="25">
        <v>4</v>
      </c>
      <c r="K10" s="26">
        <v>22</v>
      </c>
    </row>
    <row r="11" spans="1:11" s="8" customFormat="1">
      <c r="A11" s="163" t="s">
        <v>2</v>
      </c>
      <c r="B11" s="27" t="s">
        <v>10</v>
      </c>
      <c r="C11" s="30">
        <v>368</v>
      </c>
      <c r="D11" s="31" t="s">
        <v>11</v>
      </c>
      <c r="E11" s="31" t="s">
        <v>98</v>
      </c>
      <c r="F11" s="31" t="s">
        <v>98</v>
      </c>
      <c r="G11" s="31" t="s">
        <v>98</v>
      </c>
      <c r="H11" s="31">
        <v>10</v>
      </c>
      <c r="I11" s="31">
        <v>276</v>
      </c>
      <c r="J11" s="31">
        <v>16</v>
      </c>
      <c r="K11" s="32">
        <v>58</v>
      </c>
    </row>
    <row r="12" spans="1:11" s="8" customFormat="1">
      <c r="A12" s="164"/>
      <c r="B12" s="22" t="s">
        <v>9</v>
      </c>
      <c r="C12" s="23">
        <v>100</v>
      </c>
      <c r="D12" s="25" t="s">
        <v>11</v>
      </c>
      <c r="E12" s="25" t="s">
        <v>98</v>
      </c>
      <c r="F12" s="25" t="s">
        <v>98</v>
      </c>
      <c r="G12" s="25" t="s">
        <v>98</v>
      </c>
      <c r="H12" s="25">
        <v>9</v>
      </c>
      <c r="I12" s="33">
        <v>69</v>
      </c>
      <c r="J12" s="25">
        <v>5</v>
      </c>
      <c r="K12" s="26">
        <v>17</v>
      </c>
    </row>
    <row r="13" spans="1:11" s="8" customFormat="1">
      <c r="A13" s="163" t="s">
        <v>1</v>
      </c>
      <c r="B13" s="27" t="s">
        <v>10</v>
      </c>
      <c r="C13" s="30">
        <v>294</v>
      </c>
      <c r="D13" s="31" t="s">
        <v>98</v>
      </c>
      <c r="E13" s="31">
        <v>1</v>
      </c>
      <c r="F13" s="31" t="s">
        <v>98</v>
      </c>
      <c r="G13" s="31" t="s">
        <v>98</v>
      </c>
      <c r="H13" s="31">
        <v>14</v>
      </c>
      <c r="I13" s="31">
        <v>200</v>
      </c>
      <c r="J13" s="31">
        <v>16</v>
      </c>
      <c r="K13" s="32">
        <v>63</v>
      </c>
    </row>
    <row r="14" spans="1:11" s="8" customFormat="1">
      <c r="A14" s="164"/>
      <c r="B14" s="22" t="s">
        <v>9</v>
      </c>
      <c r="C14" s="23">
        <v>108</v>
      </c>
      <c r="D14" s="25" t="s">
        <v>98</v>
      </c>
      <c r="E14" s="25">
        <v>1</v>
      </c>
      <c r="F14" s="25" t="s">
        <v>98</v>
      </c>
      <c r="G14" s="25" t="s">
        <v>98</v>
      </c>
      <c r="H14" s="25">
        <v>9</v>
      </c>
      <c r="I14" s="33">
        <v>73</v>
      </c>
      <c r="J14" s="25">
        <v>11</v>
      </c>
      <c r="K14" s="26">
        <v>14</v>
      </c>
    </row>
    <row r="15" spans="1:11" s="8" customFormat="1">
      <c r="A15" s="163" t="s">
        <v>0</v>
      </c>
      <c r="B15" s="27" t="s">
        <v>10</v>
      </c>
      <c r="C15" s="30">
        <v>310</v>
      </c>
      <c r="D15" s="31" t="s">
        <v>98</v>
      </c>
      <c r="E15" s="31" t="s">
        <v>98</v>
      </c>
      <c r="F15" s="31" t="s">
        <v>98</v>
      </c>
      <c r="G15" s="31" t="s">
        <v>98</v>
      </c>
      <c r="H15" s="31">
        <v>15</v>
      </c>
      <c r="I15" s="31">
        <v>235</v>
      </c>
      <c r="J15" s="31">
        <v>20</v>
      </c>
      <c r="K15" s="32">
        <v>40</v>
      </c>
    </row>
    <row r="16" spans="1:11" s="8" customFormat="1">
      <c r="A16" s="164"/>
      <c r="B16" s="22" t="s">
        <v>9</v>
      </c>
      <c r="C16" s="23">
        <v>121</v>
      </c>
      <c r="D16" s="17" t="s">
        <v>98</v>
      </c>
      <c r="E16" s="17" t="s">
        <v>98</v>
      </c>
      <c r="F16" s="17" t="s">
        <v>98</v>
      </c>
      <c r="G16" s="17" t="s">
        <v>98</v>
      </c>
      <c r="H16" s="25">
        <v>10</v>
      </c>
      <c r="I16" s="33">
        <v>92</v>
      </c>
      <c r="J16" s="25">
        <v>8</v>
      </c>
      <c r="K16" s="26">
        <v>11</v>
      </c>
    </row>
    <row r="17" spans="1:11" s="8" customFormat="1">
      <c r="A17" s="163" t="s">
        <v>8</v>
      </c>
      <c r="B17" s="27" t="s">
        <v>10</v>
      </c>
      <c r="C17" s="30">
        <v>292</v>
      </c>
      <c r="D17" s="31">
        <v>2</v>
      </c>
      <c r="E17" s="31" t="s">
        <v>98</v>
      </c>
      <c r="F17" s="31" t="s">
        <v>98</v>
      </c>
      <c r="G17" s="31" t="s">
        <v>98</v>
      </c>
      <c r="H17" s="31">
        <v>12</v>
      </c>
      <c r="I17" s="31">
        <v>237</v>
      </c>
      <c r="J17" s="31">
        <v>3</v>
      </c>
      <c r="K17" s="32">
        <v>38</v>
      </c>
    </row>
    <row r="18" spans="1:11" s="8" customFormat="1">
      <c r="A18" s="164"/>
      <c r="B18" s="22" t="s">
        <v>9</v>
      </c>
      <c r="C18" s="23">
        <v>112</v>
      </c>
      <c r="D18" s="17">
        <v>2</v>
      </c>
      <c r="E18" s="17" t="s">
        <v>98</v>
      </c>
      <c r="F18" s="17" t="s">
        <v>98</v>
      </c>
      <c r="G18" s="17" t="s">
        <v>98</v>
      </c>
      <c r="H18" s="17">
        <v>9</v>
      </c>
      <c r="I18" s="33">
        <v>93</v>
      </c>
      <c r="J18" s="25">
        <v>3</v>
      </c>
      <c r="K18" s="26">
        <v>5</v>
      </c>
    </row>
    <row r="19" spans="1:11" s="8" customFormat="1">
      <c r="A19" s="163" t="s">
        <v>7</v>
      </c>
      <c r="B19" s="27" t="s">
        <v>10</v>
      </c>
      <c r="C19" s="30">
        <v>254</v>
      </c>
      <c r="D19" s="31" t="s">
        <v>98</v>
      </c>
      <c r="E19" s="31" t="s">
        <v>98</v>
      </c>
      <c r="F19" s="31" t="s">
        <v>98</v>
      </c>
      <c r="G19" s="31" t="s">
        <v>98</v>
      </c>
      <c r="H19" s="31">
        <v>10</v>
      </c>
      <c r="I19" s="31">
        <v>190</v>
      </c>
      <c r="J19" s="31">
        <v>12</v>
      </c>
      <c r="K19" s="32">
        <v>39</v>
      </c>
    </row>
    <row r="20" spans="1:11" s="8" customFormat="1">
      <c r="A20" s="164"/>
      <c r="B20" s="22" t="s">
        <v>9</v>
      </c>
      <c r="C20" s="23">
        <v>108</v>
      </c>
      <c r="D20" s="17" t="s">
        <v>98</v>
      </c>
      <c r="E20" s="17" t="s">
        <v>98</v>
      </c>
      <c r="F20" s="17" t="s">
        <v>98</v>
      </c>
      <c r="G20" s="17" t="s">
        <v>98</v>
      </c>
      <c r="H20" s="17">
        <v>10</v>
      </c>
      <c r="I20" s="33">
        <v>82</v>
      </c>
      <c r="J20" s="25">
        <v>5</v>
      </c>
      <c r="K20" s="26">
        <v>10</v>
      </c>
    </row>
    <row r="21" spans="1:11" s="8" customFormat="1">
      <c r="A21" s="163" t="s">
        <v>17</v>
      </c>
      <c r="B21" s="27" t="s">
        <v>10</v>
      </c>
      <c r="C21" s="30">
        <v>224</v>
      </c>
      <c r="D21" s="15" t="s">
        <v>98</v>
      </c>
      <c r="E21" s="15" t="s">
        <v>98</v>
      </c>
      <c r="F21" s="15">
        <v>1</v>
      </c>
      <c r="G21" s="15" t="s">
        <v>98</v>
      </c>
      <c r="H21" s="31">
        <v>10</v>
      </c>
      <c r="I21" s="31">
        <v>159</v>
      </c>
      <c r="J21" s="31">
        <v>18</v>
      </c>
      <c r="K21" s="32">
        <v>36</v>
      </c>
    </row>
    <row r="22" spans="1:11" s="8" customFormat="1">
      <c r="A22" s="164"/>
      <c r="B22" s="22" t="s">
        <v>9</v>
      </c>
      <c r="C22" s="23">
        <v>160</v>
      </c>
      <c r="D22" s="25" t="s">
        <v>98</v>
      </c>
      <c r="E22" s="25" t="s">
        <v>98</v>
      </c>
      <c r="F22" s="25" t="s">
        <v>98</v>
      </c>
      <c r="G22" s="25" t="s">
        <v>98</v>
      </c>
      <c r="H22" s="17">
        <v>8</v>
      </c>
      <c r="I22" s="33">
        <v>134</v>
      </c>
      <c r="J22" s="25">
        <v>7</v>
      </c>
      <c r="K22" s="26">
        <v>11</v>
      </c>
    </row>
    <row r="23" spans="1:11" s="8" customFormat="1">
      <c r="A23" s="163" t="s">
        <v>76</v>
      </c>
      <c r="B23" s="27" t="s">
        <v>10</v>
      </c>
      <c r="C23" s="30">
        <v>232</v>
      </c>
      <c r="D23" s="15" t="s">
        <v>98</v>
      </c>
      <c r="E23" s="15" t="s">
        <v>98</v>
      </c>
      <c r="F23" s="15" t="s">
        <v>98</v>
      </c>
      <c r="G23" s="15" t="s">
        <v>98</v>
      </c>
      <c r="H23" s="31">
        <v>16</v>
      </c>
      <c r="I23" s="31">
        <v>145</v>
      </c>
      <c r="J23" s="31">
        <v>14</v>
      </c>
      <c r="K23" s="32">
        <v>57</v>
      </c>
    </row>
    <row r="24" spans="1:11" s="8" customFormat="1">
      <c r="A24" s="164"/>
      <c r="B24" s="22" t="s">
        <v>9</v>
      </c>
      <c r="C24" s="23">
        <v>109</v>
      </c>
      <c r="D24" s="25" t="s">
        <v>98</v>
      </c>
      <c r="E24" s="25" t="s">
        <v>98</v>
      </c>
      <c r="F24" s="25">
        <v>1</v>
      </c>
      <c r="G24" s="25" t="s">
        <v>98</v>
      </c>
      <c r="H24" s="17">
        <v>11</v>
      </c>
      <c r="I24" s="33">
        <v>61</v>
      </c>
      <c r="J24" s="25">
        <v>7</v>
      </c>
      <c r="K24" s="26">
        <v>29</v>
      </c>
    </row>
    <row r="25" spans="1:11" s="8" customFormat="1">
      <c r="A25" s="163" t="s">
        <v>126</v>
      </c>
      <c r="B25" s="27" t="s">
        <v>10</v>
      </c>
      <c r="C25" s="30">
        <v>201</v>
      </c>
      <c r="D25" s="31" t="s">
        <v>58</v>
      </c>
      <c r="E25" s="31">
        <v>1</v>
      </c>
      <c r="F25" s="31">
        <v>1</v>
      </c>
      <c r="G25" s="31">
        <v>1</v>
      </c>
      <c r="H25" s="31">
        <v>15</v>
      </c>
      <c r="I25" s="31">
        <v>123</v>
      </c>
      <c r="J25" s="31">
        <v>20</v>
      </c>
      <c r="K25" s="32">
        <v>40</v>
      </c>
    </row>
    <row r="26" spans="1:11" s="8" customFormat="1">
      <c r="A26" s="164"/>
      <c r="B26" s="22" t="s">
        <v>9</v>
      </c>
      <c r="C26" s="23">
        <v>90</v>
      </c>
      <c r="D26" s="17" t="s">
        <v>58</v>
      </c>
      <c r="E26" s="17">
        <v>1</v>
      </c>
      <c r="F26" s="17">
        <v>1</v>
      </c>
      <c r="G26" s="17" t="s">
        <v>58</v>
      </c>
      <c r="H26" s="17">
        <v>11</v>
      </c>
      <c r="I26" s="33">
        <v>65</v>
      </c>
      <c r="J26" s="25">
        <v>2</v>
      </c>
      <c r="K26" s="26">
        <v>10</v>
      </c>
    </row>
    <row r="27" spans="1:11" s="8" customFormat="1">
      <c r="A27" s="157" t="s">
        <v>127</v>
      </c>
      <c r="B27" s="157"/>
      <c r="C27" s="10"/>
      <c r="D27" s="10"/>
      <c r="E27" s="10"/>
      <c r="F27" s="10"/>
      <c r="G27" s="10"/>
      <c r="H27" s="10"/>
      <c r="I27" s="10"/>
      <c r="J27" s="10"/>
      <c r="K27" s="11"/>
    </row>
    <row r="28" spans="1:11" s="8" customFormat="1" ht="15" customHeight="1"/>
  </sheetData>
  <mergeCells count="17">
    <mergeCell ref="A25:A26"/>
    <mergeCell ref="A27:B27"/>
    <mergeCell ref="A15:A16"/>
    <mergeCell ref="A17:A18"/>
    <mergeCell ref="A19:A20"/>
    <mergeCell ref="A21:A22"/>
    <mergeCell ref="A23:A24"/>
    <mergeCell ref="H5:K5"/>
    <mergeCell ref="A7:A8"/>
    <mergeCell ref="A9:A10"/>
    <mergeCell ref="A11:A12"/>
    <mergeCell ref="A13:A14"/>
    <mergeCell ref="A2:C2"/>
    <mergeCell ref="A4:A6"/>
    <mergeCell ref="B4:B6"/>
    <mergeCell ref="C4:C6"/>
    <mergeCell ref="D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75" style="34" customWidth="1"/>
    <col min="2" max="16384" width="9" style="34"/>
  </cols>
  <sheetData>
    <row r="1" spans="1:8" ht="18" customHeight="1">
      <c r="A1" s="50" t="s">
        <v>16</v>
      </c>
    </row>
    <row r="2" spans="1:8" s="8" customFormat="1" ht="16.5" customHeight="1">
      <c r="A2" s="115" t="s">
        <v>128</v>
      </c>
      <c r="B2" s="115"/>
      <c r="C2" s="115"/>
      <c r="F2" s="43"/>
      <c r="G2" s="43"/>
      <c r="H2" s="43"/>
    </row>
    <row r="3" spans="1:8" s="8" customFormat="1" ht="9" customHeight="1" thickBot="1">
      <c r="A3" s="9"/>
      <c r="B3" s="12"/>
      <c r="C3" s="12"/>
      <c r="D3" s="12"/>
      <c r="E3" s="12"/>
      <c r="F3" s="13"/>
      <c r="G3" s="13"/>
      <c r="H3" s="13"/>
    </row>
    <row r="4" spans="1:8" s="8" customFormat="1" ht="14.25" thickTop="1">
      <c r="A4" s="153" t="s">
        <v>129</v>
      </c>
      <c r="B4" s="156" t="s">
        <v>130</v>
      </c>
      <c r="C4" s="158"/>
      <c r="D4" s="158"/>
      <c r="E4" s="153"/>
      <c r="F4" s="156" t="s">
        <v>131</v>
      </c>
      <c r="G4" s="158"/>
      <c r="H4" s="158"/>
    </row>
    <row r="5" spans="1:8" s="8" customFormat="1" ht="27" customHeight="1">
      <c r="A5" s="121"/>
      <c r="B5" s="113" t="s">
        <v>132</v>
      </c>
      <c r="C5" s="35" t="s">
        <v>133</v>
      </c>
      <c r="D5" s="36" t="s">
        <v>134</v>
      </c>
      <c r="E5" s="44" t="s">
        <v>135</v>
      </c>
      <c r="F5" s="110" t="s">
        <v>136</v>
      </c>
      <c r="G5" s="114" t="s">
        <v>137</v>
      </c>
      <c r="H5" s="114" t="s">
        <v>138</v>
      </c>
    </row>
    <row r="6" spans="1:8" s="8" customFormat="1" ht="3.75" customHeight="1">
      <c r="A6" s="37"/>
      <c r="B6" s="38"/>
      <c r="C6" s="39"/>
      <c r="D6" s="39"/>
      <c r="E6" s="37"/>
      <c r="F6" s="11"/>
      <c r="G6" s="39"/>
      <c r="H6" s="11"/>
    </row>
    <row r="7" spans="1:8" s="8" customFormat="1">
      <c r="A7" s="18" t="s">
        <v>97</v>
      </c>
      <c r="B7" s="45">
        <v>260</v>
      </c>
      <c r="C7" s="15">
        <v>15</v>
      </c>
      <c r="D7" s="15">
        <v>15</v>
      </c>
      <c r="E7" s="16">
        <v>230</v>
      </c>
      <c r="F7" s="94">
        <v>355</v>
      </c>
      <c r="G7" s="15">
        <v>2</v>
      </c>
      <c r="H7" s="40">
        <v>353</v>
      </c>
    </row>
    <row r="8" spans="1:8" s="8" customFormat="1">
      <c r="A8" s="18" t="s">
        <v>3</v>
      </c>
      <c r="B8" s="45">
        <v>238</v>
      </c>
      <c r="C8" s="15">
        <v>21</v>
      </c>
      <c r="D8" s="15">
        <v>12</v>
      </c>
      <c r="E8" s="16">
        <v>205</v>
      </c>
      <c r="F8" s="94">
        <v>333</v>
      </c>
      <c r="G8" s="15">
        <v>1</v>
      </c>
      <c r="H8" s="40">
        <v>332</v>
      </c>
    </row>
    <row r="9" spans="1:8" s="8" customFormat="1">
      <c r="A9" s="18" t="s">
        <v>2</v>
      </c>
      <c r="B9" s="45">
        <v>234</v>
      </c>
      <c r="C9" s="15">
        <v>22</v>
      </c>
      <c r="D9" s="15">
        <v>5</v>
      </c>
      <c r="E9" s="16">
        <v>207</v>
      </c>
      <c r="F9" s="94">
        <v>284</v>
      </c>
      <c r="G9" s="15">
        <v>3</v>
      </c>
      <c r="H9" s="40">
        <v>281</v>
      </c>
    </row>
    <row r="10" spans="1:8" s="8" customFormat="1">
      <c r="A10" s="18" t="s">
        <v>1</v>
      </c>
      <c r="B10" s="45">
        <v>229</v>
      </c>
      <c r="C10" s="15">
        <v>21</v>
      </c>
      <c r="D10" s="15">
        <v>6</v>
      </c>
      <c r="E10" s="16">
        <v>202</v>
      </c>
      <c r="F10" s="94">
        <v>287</v>
      </c>
      <c r="G10" s="15">
        <v>3</v>
      </c>
      <c r="H10" s="40">
        <v>284</v>
      </c>
    </row>
    <row r="11" spans="1:8" s="8" customFormat="1">
      <c r="A11" s="18" t="s">
        <v>0</v>
      </c>
      <c r="B11" s="46">
        <v>219</v>
      </c>
      <c r="C11" s="39">
        <v>19</v>
      </c>
      <c r="D11" s="39">
        <v>9</v>
      </c>
      <c r="E11" s="37">
        <v>191</v>
      </c>
      <c r="F11" s="95">
        <v>279</v>
      </c>
      <c r="G11" s="39">
        <v>3</v>
      </c>
      <c r="H11" s="10">
        <v>276</v>
      </c>
    </row>
    <row r="12" spans="1:8" s="8" customFormat="1">
      <c r="A12" s="18" t="s">
        <v>8</v>
      </c>
      <c r="B12" s="47">
        <v>209</v>
      </c>
      <c r="C12" s="37">
        <v>20</v>
      </c>
      <c r="D12" s="37">
        <v>7</v>
      </c>
      <c r="E12" s="37">
        <v>182</v>
      </c>
      <c r="F12" s="96">
        <v>263</v>
      </c>
      <c r="G12" s="37">
        <v>3</v>
      </c>
      <c r="H12" s="10">
        <v>260</v>
      </c>
    </row>
    <row r="13" spans="1:8" s="8" customFormat="1">
      <c r="A13" s="18" t="s">
        <v>7</v>
      </c>
      <c r="B13" s="47">
        <v>215</v>
      </c>
      <c r="C13" s="37">
        <v>24</v>
      </c>
      <c r="D13" s="37">
        <v>6</v>
      </c>
      <c r="E13" s="37">
        <v>185</v>
      </c>
      <c r="F13" s="96">
        <v>266</v>
      </c>
      <c r="G13" s="97" t="s">
        <v>98</v>
      </c>
      <c r="H13" s="10">
        <v>266</v>
      </c>
    </row>
    <row r="14" spans="1:8" s="8" customFormat="1">
      <c r="A14" s="18" t="s">
        <v>61</v>
      </c>
      <c r="B14" s="47">
        <v>178</v>
      </c>
      <c r="C14" s="37">
        <v>16</v>
      </c>
      <c r="D14" s="37">
        <v>8</v>
      </c>
      <c r="E14" s="37">
        <v>154</v>
      </c>
      <c r="F14" s="47">
        <v>231</v>
      </c>
      <c r="G14" s="37">
        <v>3</v>
      </c>
      <c r="H14" s="10">
        <v>228</v>
      </c>
    </row>
    <row r="15" spans="1:8" s="8" customFormat="1">
      <c r="A15" s="18" t="s">
        <v>74</v>
      </c>
      <c r="B15" s="47">
        <v>137</v>
      </c>
      <c r="C15" s="37">
        <v>9</v>
      </c>
      <c r="D15" s="37">
        <v>3</v>
      </c>
      <c r="E15" s="37">
        <v>125</v>
      </c>
      <c r="F15" s="47">
        <v>159</v>
      </c>
      <c r="G15" s="97" t="s">
        <v>98</v>
      </c>
      <c r="H15" s="10">
        <v>159</v>
      </c>
    </row>
    <row r="16" spans="1:8" s="8" customFormat="1">
      <c r="A16" s="18" t="s">
        <v>103</v>
      </c>
      <c r="B16" s="47">
        <v>122</v>
      </c>
      <c r="C16" s="37">
        <v>12</v>
      </c>
      <c r="D16" s="37">
        <v>5</v>
      </c>
      <c r="E16" s="37">
        <v>105</v>
      </c>
      <c r="F16" s="96">
        <v>140</v>
      </c>
      <c r="G16" s="97" t="s">
        <v>98</v>
      </c>
      <c r="H16" s="10">
        <v>140</v>
      </c>
    </row>
    <row r="17" spans="1:8" s="8" customFormat="1" ht="3.75" customHeight="1">
      <c r="A17" s="111"/>
      <c r="B17" s="48"/>
      <c r="C17" s="41"/>
      <c r="D17" s="41"/>
      <c r="E17" s="41"/>
      <c r="F17" s="49"/>
      <c r="G17" s="41"/>
      <c r="H17" s="42"/>
    </row>
    <row r="18" spans="1:8" s="8" customFormat="1">
      <c r="A18" s="157" t="s">
        <v>6</v>
      </c>
      <c r="B18" s="157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115</vt:lpstr>
      <vt:lpstr>116</vt:lpstr>
      <vt:lpstr>117</vt:lpstr>
      <vt:lpstr>118</vt:lpstr>
      <vt:lpstr>119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2014-03-27T09:05:13Z</cp:lastPrinted>
  <dcterms:created xsi:type="dcterms:W3CDTF">2014-03-24T10:05:53Z</dcterms:created>
  <dcterms:modified xsi:type="dcterms:W3CDTF">2017-03-30T07:13:58Z</dcterms:modified>
</cp:coreProperties>
</file>