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52511"/>
</workbook>
</file>

<file path=xl/calcChain.xml><?xml version="1.0" encoding="utf-8"?>
<calcChain xmlns="http://schemas.openxmlformats.org/spreadsheetml/2006/main">
  <c r="B16" i="5" l="1"/>
  <c r="F18" i="1"/>
  <c r="D18" i="1"/>
</calcChain>
</file>

<file path=xl/sharedStrings.xml><?xml version="1.0" encoding="utf-8"?>
<sst xmlns="http://schemas.openxmlformats.org/spreadsheetml/2006/main" count="163" uniqueCount="121">
  <si>
    <t>24年度</t>
    <rPh sb="2" eb="4">
      <t>ネンド</t>
    </rPh>
    <phoneticPr fontId="3"/>
  </si>
  <si>
    <t>23年度</t>
    <rPh sb="2" eb="4">
      <t>ネンド</t>
    </rPh>
    <phoneticPr fontId="7"/>
  </si>
  <si>
    <t>22年度</t>
    <rPh sb="2" eb="4">
      <t>ネンド</t>
    </rPh>
    <phoneticPr fontId="7"/>
  </si>
  <si>
    <t>21年度</t>
    <rPh sb="2" eb="3">
      <t>ネン</t>
    </rPh>
    <rPh sb="3" eb="4">
      <t>ド</t>
    </rPh>
    <phoneticPr fontId="7"/>
  </si>
  <si>
    <t>20年度</t>
    <rPh sb="2" eb="3">
      <t>ネン</t>
    </rPh>
    <rPh sb="3" eb="4">
      <t>ド</t>
    </rPh>
    <phoneticPr fontId="7"/>
  </si>
  <si>
    <t>19年度</t>
    <rPh sb="2" eb="3">
      <t>ネン</t>
    </rPh>
    <rPh sb="3" eb="4">
      <t>ド</t>
    </rPh>
    <phoneticPr fontId="7"/>
  </si>
  <si>
    <t>18年度</t>
    <rPh sb="2" eb="3">
      <t>ネン</t>
    </rPh>
    <rPh sb="3" eb="4">
      <t>ド</t>
    </rPh>
    <phoneticPr fontId="7"/>
  </si>
  <si>
    <t>17年度</t>
    <rPh sb="2" eb="3">
      <t>ネン</t>
    </rPh>
    <rPh sb="3" eb="4">
      <t>ド</t>
    </rPh>
    <phoneticPr fontId="7"/>
  </si>
  <si>
    <t>16年度</t>
    <rPh sb="2" eb="3">
      <t>ネン</t>
    </rPh>
    <rPh sb="3" eb="4">
      <t>ド</t>
    </rPh>
    <phoneticPr fontId="7"/>
  </si>
  <si>
    <t>処理</t>
  </si>
  <si>
    <t>要望</t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</si>
  <si>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</si>
  <si>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</si>
  <si>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</si>
  <si>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</si>
  <si>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</si>
  <si>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</si>
  <si>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</si>
  <si>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</si>
  <si>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</si>
  <si>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</si>
  <si>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</si>
  <si>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</si>
  <si>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</si>
  <si>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</si>
  <si>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</si>
  <si>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</si>
  <si>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</si>
  <si>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</si>
  <si>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</si>
  <si>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</si>
  <si>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</si>
  <si>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</si>
  <si>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</si>
  <si>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</si>
  <si>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</si>
  <si>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</si>
  <si>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</si>
  <si>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</si>
  <si>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</si>
  <si>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</si>
  <si>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</si>
  <si>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</si>
  <si>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</si>
  <si>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</si>
  <si>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</si>
  <si>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</si>
  <si>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55年</t>
    <rPh sb="2" eb="3">
      <t>ネン</t>
    </rPh>
    <phoneticPr fontId="7"/>
  </si>
  <si>
    <t>昭和50年</t>
    <rPh sb="0" eb="2">
      <t>ショウワ</t>
    </rPh>
    <rPh sb="4" eb="5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</si>
  <si>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</si>
  <si>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</si>
  <si>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</si>
  <si>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</si>
  <si>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</si>
  <si>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</si>
  <si>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</si>
  <si>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</si>
  <si>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19年度</t>
    <rPh sb="2" eb="4">
      <t>ネンド</t>
    </rPh>
    <phoneticPr fontId="7"/>
  </si>
  <si>
    <t>18年度</t>
    <rPh sb="2" eb="4">
      <t>ネンド</t>
    </rPh>
    <phoneticPr fontId="7"/>
  </si>
  <si>
    <t>17年度</t>
    <rPh sb="2" eb="4">
      <t>ネンド</t>
    </rPh>
    <phoneticPr fontId="7"/>
  </si>
  <si>
    <t>16年度</t>
    <rPh sb="2" eb="4">
      <t>ネンド</t>
    </rPh>
    <phoneticPr fontId="7"/>
  </si>
  <si>
    <t>総　数(件)</t>
    <rPh sb="4" eb="5">
      <t>ケン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</si>
  <si>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</si>
  <si>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</si>
  <si>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</si>
  <si>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</si>
  <si>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</si>
  <si>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</si>
  <si>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舗装延長(㎞)</t>
    <phoneticPr fontId="7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</si>
  <si>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</si>
  <si>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</si>
  <si>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</si>
  <si>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</si>
  <si>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52　応急補修の要望及び処理の状況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</si>
  <si>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</si>
  <si>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</si>
  <si>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</si>
  <si>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50　都市公園及び都市緑地の状況</t>
    <phoneticPr fontId="7"/>
  </si>
  <si>
    <t>計画面積(ha)</t>
    <phoneticPr fontId="7"/>
  </si>
  <si>
    <t>51　道 路 の 状 況</t>
    <phoneticPr fontId="7"/>
  </si>
  <si>
    <t>実延長(㎞)</t>
    <phoneticPr fontId="7"/>
  </si>
  <si>
    <t>26年度</t>
    <rPh sb="2" eb="4">
      <t>ネンド</t>
    </rPh>
    <phoneticPr fontId="3"/>
  </si>
  <si>
    <t>2016年版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</si>
  <si>
    <t>（平成27年3月31日現在）</t>
    <rPh sb="5" eb="6">
      <t>ネン</t>
    </rPh>
    <phoneticPr fontId="7"/>
  </si>
  <si>
    <t>開設面積(ha)</t>
    <phoneticPr fontId="7"/>
  </si>
  <si>
    <t>S53.4.1</t>
  </si>
  <si>
    <t>S59.7.7</t>
  </si>
  <si>
    <t>S32.1.1</t>
  </si>
  <si>
    <t>H12.3.31</t>
  </si>
  <si>
    <t>S51.4.1</t>
  </si>
  <si>
    <t>S52.4.1</t>
  </si>
  <si>
    <t>S54.4.1</t>
  </si>
  <si>
    <t>S60.3.25</t>
  </si>
  <si>
    <t>H8.3.31</t>
  </si>
  <si>
    <t>（平成28年4月1日現在）</t>
    <phoneticPr fontId="7"/>
  </si>
  <si>
    <t>資料：長野国道事務所上田出張所、佐久建設事務所、建設課</t>
    <phoneticPr fontId="7"/>
  </si>
  <si>
    <t>平成15年度</t>
    <rPh sb="0" eb="2">
      <t>ヘイセイ</t>
    </rPh>
    <rPh sb="4" eb="5">
      <t>ネン</t>
    </rPh>
    <rPh sb="5" eb="6">
      <t>ド</t>
    </rPh>
    <phoneticPr fontId="7"/>
  </si>
  <si>
    <t>27年度</t>
    <rPh sb="2" eb="4">
      <t>ネンド</t>
    </rPh>
    <phoneticPr fontId="3"/>
  </si>
  <si>
    <t>資料：建　設　課</t>
    <phoneticPr fontId="3"/>
  </si>
  <si>
    <t>52　応急補修の要望及び処理の状況</t>
    <phoneticPr fontId="7"/>
  </si>
  <si>
    <t>年　度</t>
    <phoneticPr fontId="7"/>
  </si>
  <si>
    <t>側溝排水路
甲蓋関係</t>
    <phoneticPr fontId="7"/>
  </si>
  <si>
    <t>道 路 関 係</t>
    <phoneticPr fontId="7"/>
  </si>
  <si>
    <t>そ　の　他</t>
    <phoneticPr fontId="7"/>
  </si>
  <si>
    <t>平成15年度</t>
    <rPh sb="0" eb="2">
      <t>ヘイセイ</t>
    </rPh>
    <rPh sb="4" eb="6">
      <t>ネンド</t>
    </rPh>
    <phoneticPr fontId="7"/>
  </si>
  <si>
    <t>53　公営住宅の状況</t>
    <phoneticPr fontId="7"/>
  </si>
  <si>
    <t>（各年度末現在）</t>
    <phoneticPr fontId="7"/>
  </si>
  <si>
    <t>市営住宅
戸　　数</t>
    <phoneticPr fontId="7"/>
  </si>
  <si>
    <t>県営住宅
戸　　数</t>
    <phoneticPr fontId="7"/>
  </si>
  <si>
    <t>54　建築確認申請受付状況</t>
    <phoneticPr fontId="7"/>
  </si>
  <si>
    <t>新　築</t>
    <phoneticPr fontId="7"/>
  </si>
  <si>
    <t>増　築</t>
    <phoneticPr fontId="7"/>
  </si>
  <si>
    <t>改　築</t>
    <phoneticPr fontId="7"/>
  </si>
  <si>
    <t>その他</t>
    <phoneticPr fontId="7"/>
  </si>
  <si>
    <t>27年</t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</si>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</sst>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5" fillId="0" borderId="0" xfId="0" applyFont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2" borderId="31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1" applyFont="1" applyFill="1" applyAlignment="1" applyProtection="1"/>
    <xf numFmtId="0" fontId="2" fillId="0" borderId="0" xfId="0" applyFont="1" applyFill="1" applyBorder="1"/>
    <xf numFmtId="0" fontId="9" fillId="0" borderId="13" xfId="0" applyFont="1" applyFill="1" applyBorder="1"/>
    <xf numFmtId="0" fontId="9" fillId="0" borderId="12" xfId="0" applyFont="1" applyFill="1" applyBorder="1"/>
    <xf numFmtId="49" fontId="8" fillId="0" borderId="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Alignment="1">
      <alignment horizontal="right" vertical="distributed"/>
    </xf>
    <xf numFmtId="176" fontId="6" fillId="0" borderId="4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4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8" fillId="0" borderId="5" xfId="0" applyFont="1" applyFill="1" applyBorder="1" applyAlignment="1">
      <alignment horizontal="center" vertical="distributed"/>
    </xf>
    <xf numFmtId="0" fontId="8" fillId="0" borderId="21" xfId="0" applyFont="1" applyFill="1" applyBorder="1" applyAlignment="1">
      <alignment horizontal="center" vertical="distributed"/>
    </xf>
    <xf numFmtId="0" fontId="8" fillId="0" borderId="2" xfId="0" applyFont="1" applyFill="1" applyBorder="1" applyAlignment="1">
      <alignment horizontal="center" vertical="distributed"/>
    </xf>
    <xf numFmtId="0" fontId="2" fillId="0" borderId="25" xfId="0" applyFont="1" applyFill="1" applyBorder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2" fillId="0" borderId="13" xfId="0" applyFont="1" applyFill="1" applyBorder="1"/>
    <xf numFmtId="0" fontId="5" fillId="0" borderId="13" xfId="0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9" fontId="8" fillId="0" borderId="11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179" fontId="8" fillId="0" borderId="3" xfId="0" applyNumberFormat="1" applyFont="1" applyFill="1" applyBorder="1" applyAlignment="1">
      <alignment horizontal="right" vertical="center" wrapText="1"/>
    </xf>
    <xf numFmtId="179" fontId="6" fillId="0" borderId="3" xfId="0" applyNumberFormat="1" applyFont="1" applyFill="1" applyBorder="1" applyAlignment="1">
      <alignment horizontal="right" vertical="center" wrapText="1"/>
    </xf>
    <xf numFmtId="179" fontId="6" fillId="0" borderId="22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/>
    <xf numFmtId="0" fontId="2" fillId="0" borderId="25" xfId="1" applyFont="1" applyFill="1" applyBorder="1" applyAlignment="1" applyProtection="1"/>
    <xf numFmtId="49" fontId="8" fillId="0" borderId="26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right" vertical="distributed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" xfId="0" applyNumberFormat="1" applyFont="1" applyFill="1" applyBorder="1" applyAlignment="1">
      <alignment horizontal="right" vertical="distributed"/>
    </xf>
    <xf numFmtId="49" fontId="6" fillId="0" borderId="5" xfId="0" applyNumberFormat="1" applyFont="1" applyFill="1" applyBorder="1"/>
    <xf numFmtId="49" fontId="6" fillId="0" borderId="9" xfId="0" applyNumberFormat="1" applyFont="1" applyFill="1" applyBorder="1"/>
    <xf numFmtId="49" fontId="6" fillId="0" borderId="30" xfId="0" applyNumberFormat="1" applyFont="1" applyFill="1" applyBorder="1"/>
    <xf numFmtId="49" fontId="6" fillId="0" borderId="5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22" xfId="0" applyNumberFormat="1" applyFont="1" applyFill="1" applyBorder="1" applyAlignment="1">
      <alignment vertical="center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176" fontId="6" fillId="0" borderId="5" xfId="0" applyNumberFormat="1" applyFont="1" applyFill="1" applyBorder="1" applyAlignment="1">
      <alignment horizontal="right" vertical="distributed"/>
    </xf>
    <xf numFmtId="176" fontId="6" fillId="0" borderId="22" xfId="0" applyNumberFormat="1" applyFont="1" applyFill="1" applyBorder="1" applyAlignment="1">
      <alignment horizontal="right" vertical="distributed"/>
    </xf>
    <xf numFmtId="176" fontId="6" fillId="0" borderId="11" xfId="0" applyNumberFormat="1" applyFont="1" applyFill="1" applyBorder="1" applyAlignment="1">
      <alignment horizontal="right" vertical="distributed"/>
    </xf>
    <xf numFmtId="0" fontId="8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distributed"/>
    </xf>
    <xf numFmtId="0" fontId="6" fillId="0" borderId="10" xfId="0" applyFont="1" applyFill="1" applyBorder="1" applyAlignment="1">
      <alignment horizontal="center" vertical="distributed"/>
    </xf>
    <xf numFmtId="0" fontId="6" fillId="0" borderId="5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distributed"/>
    </xf>
    <xf numFmtId="0" fontId="8" fillId="0" borderId="27" xfId="0" applyFont="1" applyFill="1" applyBorder="1" applyAlignment="1">
      <alignment horizontal="center" vertical="distributed"/>
    </xf>
    <xf numFmtId="0" fontId="11" fillId="0" borderId="0" xfId="0" applyFont="1" applyFill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distributed"/>
    </xf>
    <xf numFmtId="0" fontId="6" fillId="0" borderId="27" xfId="0" applyFont="1" applyFill="1" applyBorder="1" applyAlignment="1">
      <alignment horizontal="center" vertical="distributed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7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6" xfId="0" applyNumberFormat="1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distributed"/>
    </xf>
    <xf numFmtId="0" fontId="8" fillId="0" borderId="27" xfId="0" applyFont="1" applyFill="1" applyBorder="1" applyAlignment="1">
      <alignment horizontal="center" vertical="distributed"/>
    </xf>
    <xf numFmtId="180" fontId="8" fillId="0" borderId="6" xfId="0" applyNumberFormat="1" applyFont="1" applyFill="1" applyBorder="1" applyAlignment="1">
      <alignment horizontal="center" vertical="distributed"/>
    </xf>
    <xf numFmtId="180" fontId="8" fillId="0" borderId="27" xfId="0" applyNumberFormat="1" applyFont="1" applyFill="1" applyBorder="1" applyAlignment="1">
      <alignment horizontal="center" vertical="distributed"/>
    </xf>
    <xf numFmtId="49" fontId="8" fillId="0" borderId="6" xfId="0" applyNumberFormat="1" applyFont="1" applyFill="1" applyBorder="1" applyAlignment="1">
      <alignment horizontal="center" vertical="distributed"/>
    </xf>
    <xf numFmtId="49" fontId="8" fillId="0" borderId="26" xfId="0" applyNumberFormat="1" applyFont="1" applyFill="1" applyBorder="1" applyAlignment="1">
      <alignment horizontal="center" vertical="distributed"/>
    </xf>
    <xf numFmtId="180" fontId="8" fillId="0" borderId="0" xfId="0" applyNumberFormat="1" applyFont="1" applyFill="1" applyBorder="1" applyAlignment="1">
      <alignment horizontal="center" vertical="distributed"/>
    </xf>
    <xf numFmtId="0" fontId="6" fillId="0" borderId="22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distributed"/>
    </xf>
    <xf numFmtId="181" fontId="6" fillId="0" borderId="22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22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0" fontId="6" fillId="0" borderId="11" xfId="0" applyFont="1" applyFill="1" applyBorder="1" applyAlignment="1">
      <alignment horizontal="center" vertical="distributed"/>
    </xf>
    <xf numFmtId="0" fontId="6" fillId="0" borderId="5" xfId="0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0" fontId="6" fillId="0" borderId="9" xfId="0" applyFont="1" applyFill="1" applyBorder="1" applyAlignment="1">
      <alignment horizontal="center" vertical="distributed"/>
    </xf>
    <xf numFmtId="0" fontId="6" fillId="0" borderId="10" xfId="0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8" fontId="6" fillId="0" borderId="35" xfId="0" applyNumberFormat="1" applyFont="1" applyFill="1" applyBorder="1" applyAlignment="1">
      <alignment horizontal="center" vertical="distributed"/>
    </xf>
    <xf numFmtId="178" fontId="6" fillId="0" borderId="36" xfId="0" applyNumberFormat="1" applyFont="1" applyFill="1" applyBorder="1" applyAlignment="1">
      <alignment horizontal="center" vertical="distributed"/>
    </xf>
    <xf numFmtId="179" fontId="6" fillId="0" borderId="35" xfId="0" applyNumberFormat="1" applyFont="1" applyFill="1" applyBorder="1" applyAlignment="1">
      <alignment horizontal="center" vertical="distributed"/>
    </xf>
    <xf numFmtId="179" fontId="6" fillId="0" borderId="37" xfId="0" applyNumberFormat="1" applyFont="1" applyFill="1" applyBorder="1" applyAlignment="1">
      <alignment horizontal="center" vertical="distributed"/>
    </xf>
    <xf numFmtId="178" fontId="6" fillId="0" borderId="20" xfId="0" applyNumberFormat="1" applyFont="1" applyFill="1" applyBorder="1" applyAlignment="1">
      <alignment horizontal="center" vertical="distributed"/>
    </xf>
    <xf numFmtId="178" fontId="6" fillId="0" borderId="21" xfId="0" applyNumberFormat="1" applyFont="1" applyFill="1" applyBorder="1" applyAlignment="1">
      <alignment horizontal="center" vertical="distributed"/>
    </xf>
    <xf numFmtId="177" fontId="6" fillId="0" borderId="20" xfId="0" applyNumberFormat="1" applyFont="1" applyFill="1" applyBorder="1" applyAlignment="1">
      <alignment horizontal="center" vertical="distributed"/>
    </xf>
    <xf numFmtId="177" fontId="6" fillId="0" borderId="19" xfId="0" applyNumberFormat="1" applyFont="1" applyFill="1" applyBorder="1" applyAlignment="1">
      <alignment horizontal="center" vertical="distributed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distributed"/>
    </xf>
    <xf numFmtId="178" fontId="6" fillId="0" borderId="18" xfId="0" applyNumberFormat="1" applyFont="1" applyFill="1" applyBorder="1" applyAlignment="1">
      <alignment horizontal="center" vertical="distributed"/>
    </xf>
    <xf numFmtId="177" fontId="6" fillId="0" borderId="17" xfId="0" applyNumberFormat="1" applyFont="1" applyFill="1" applyBorder="1" applyAlignment="1">
      <alignment horizontal="center" vertical="distributed"/>
    </xf>
    <xf numFmtId="177" fontId="6" fillId="0" borderId="16" xfId="0" applyNumberFormat="1" applyFont="1" applyFill="1" applyBorder="1" applyAlignment="1">
      <alignment horizontal="center" vertical="distributed"/>
    </xf>
    <xf numFmtId="49" fontId="8" fillId="0" borderId="15" xfId="0" applyNumberFormat="1" applyFont="1" applyFill="1" applyBorder="1" applyAlignment="1">
      <alignment horizontal="center" vertical="distributed"/>
    </xf>
    <xf numFmtId="49" fontId="8" fillId="0" borderId="5" xfId="0" applyNumberFormat="1" applyFont="1" applyFill="1" applyBorder="1" applyAlignment="1">
      <alignment horizontal="center" vertical="distributed"/>
    </xf>
    <xf numFmtId="49" fontId="8" fillId="0" borderId="2" xfId="0" applyNumberFormat="1" applyFont="1" applyFill="1" applyBorder="1" applyAlignment="1">
      <alignment horizontal="center" vertical="distributed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/>
    <xf numFmtId="49" fontId="8" fillId="0" borderId="6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vertical="distributed"/>
    </xf>
    <xf numFmtId="3" fontId="6" fillId="0" borderId="0" xfId="0" applyNumberFormat="1" applyFont="1" applyFill="1" applyBorder="1" applyAlignment="1">
      <alignment horizontal="right" vertical="distributed"/>
    </xf>
    <xf numFmtId="0" fontId="6" fillId="0" borderId="4" xfId="0" applyNumberFormat="1" applyFont="1" applyFill="1" applyBorder="1" applyAlignment="1">
      <alignment horizontal="right" vertical="distributed"/>
    </xf>
    <xf numFmtId="3" fontId="6" fillId="0" borderId="4" xfId="0" applyNumberFormat="1" applyFont="1" applyFill="1" applyBorder="1" applyAlignment="1">
      <alignment horizontal="right" vertical="distributed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77"/>
      <c r="B1" s="1" t="s">
        <v>82</v>
      </c>
    </row>
    <row r="2" spans="1:3" ht="30" customHeight="1" thickBot="1">
      <c r="B2" s="6" t="s">
        <v>63</v>
      </c>
      <c r="C2" s="2" t="s">
        <v>64</v>
      </c>
    </row>
    <row r="3" spans="1:3" ht="30" customHeight="1" thickTop="1">
      <c r="B3" s="3" t="s">
        <v>71</v>
      </c>
      <c r="C3" s="4" t="s">
        <v>65</v>
      </c>
    </row>
    <row r="4" spans="1:3" ht="30" customHeight="1">
      <c r="B4" s="3" t="s">
        <v>72</v>
      </c>
      <c r="C4" s="4" t="s">
        <v>65</v>
      </c>
    </row>
    <row r="5" spans="1:3" ht="30" customHeight="1">
      <c r="B5" s="3" t="s">
        <v>73</v>
      </c>
      <c r="C5" s="4" t="s">
        <v>65</v>
      </c>
    </row>
    <row r="6" spans="1:3" ht="30" customHeight="1">
      <c r="B6" s="3" t="s">
        <v>74</v>
      </c>
      <c r="C6" s="4" t="s">
        <v>65</v>
      </c>
    </row>
    <row r="7" spans="1:3" ht="30" customHeight="1">
      <c r="B7" s="3" t="s">
        <v>75</v>
      </c>
      <c r="C7" s="4" t="s">
        <v>65</v>
      </c>
    </row>
    <row r="8" spans="1:3" ht="30" customHeight="1">
      <c r="B8" s="5" t="s">
        <v>76</v>
      </c>
      <c r="C8" s="4" t="s">
        <v>65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zoomScaleNormal="100" zoomScaleSheetLayoutView="100" workbookViewId="0"/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4" ht="18" customHeight="1">
      <c r="A1" s="75" t="s">
        <v>66</v>
      </c>
    </row>
    <row r="2" spans="1:14" ht="19.5" customHeight="1">
      <c r="A2" s="121" t="s">
        <v>77</v>
      </c>
      <c r="B2" s="121"/>
      <c r="C2" s="121"/>
      <c r="D2" s="121"/>
      <c r="E2" s="121"/>
      <c r="F2" s="122" t="s">
        <v>83</v>
      </c>
      <c r="G2" s="122"/>
      <c r="H2" s="122"/>
      <c r="I2" s="122"/>
    </row>
    <row r="3" spans="1:14" ht="10.5" customHeight="1" thickBot="1">
      <c r="A3" s="8"/>
      <c r="B3" s="8"/>
      <c r="C3" s="28"/>
      <c r="D3" s="28"/>
      <c r="E3" s="28"/>
      <c r="F3" s="123"/>
      <c r="G3" s="123"/>
      <c r="H3" s="123"/>
      <c r="I3" s="123"/>
    </row>
    <row r="4" spans="1:14" ht="15" customHeight="1" thickTop="1">
      <c r="A4" s="81" t="s">
        <v>39</v>
      </c>
      <c r="B4" s="124" t="s">
        <v>38</v>
      </c>
      <c r="C4" s="125"/>
      <c r="D4" s="126" t="s">
        <v>78</v>
      </c>
      <c r="E4" s="127"/>
      <c r="F4" s="126" t="s">
        <v>84</v>
      </c>
      <c r="G4" s="127"/>
      <c r="H4" s="126" t="s">
        <v>37</v>
      </c>
      <c r="I4" s="128"/>
    </row>
    <row r="5" spans="1:14" ht="22.5" customHeight="1">
      <c r="A5" s="85" t="s">
        <v>36</v>
      </c>
      <c r="B5" s="90" t="s">
        <v>35</v>
      </c>
      <c r="C5" s="91"/>
      <c r="D5" s="92">
        <v>1.1000000000000001</v>
      </c>
      <c r="E5" s="93"/>
      <c r="F5" s="92">
        <v>1.1000000000000001</v>
      </c>
      <c r="G5" s="93"/>
      <c r="H5" s="94" t="s">
        <v>85</v>
      </c>
      <c r="I5" s="95"/>
    </row>
    <row r="6" spans="1:14" ht="22.5" customHeight="1">
      <c r="A6" s="82" t="s">
        <v>34</v>
      </c>
      <c r="B6" s="90" t="s">
        <v>33</v>
      </c>
      <c r="C6" s="91"/>
      <c r="D6" s="92">
        <v>13.6</v>
      </c>
      <c r="E6" s="93"/>
      <c r="F6" s="92">
        <v>13.23</v>
      </c>
      <c r="G6" s="93"/>
      <c r="H6" s="94" t="s">
        <v>86</v>
      </c>
      <c r="I6" s="95"/>
    </row>
    <row r="7" spans="1:14" ht="22.5" customHeight="1">
      <c r="A7" s="83" t="s">
        <v>32</v>
      </c>
      <c r="B7" s="115" t="s">
        <v>31</v>
      </c>
      <c r="C7" s="116"/>
      <c r="D7" s="117">
        <v>18.8</v>
      </c>
      <c r="E7" s="118"/>
      <c r="F7" s="117">
        <v>18.7</v>
      </c>
      <c r="G7" s="118"/>
      <c r="H7" s="119" t="s">
        <v>87</v>
      </c>
      <c r="I7" s="120"/>
    </row>
    <row r="8" spans="1:14" ht="22.5" customHeight="1">
      <c r="A8" s="84"/>
      <c r="B8" s="109" t="s">
        <v>30</v>
      </c>
      <c r="C8" s="110"/>
      <c r="D8" s="111">
        <v>15.2</v>
      </c>
      <c r="E8" s="112"/>
      <c r="F8" s="111">
        <v>14.28</v>
      </c>
      <c r="G8" s="112"/>
      <c r="H8" s="113" t="s">
        <v>86</v>
      </c>
      <c r="I8" s="114"/>
    </row>
    <row r="9" spans="1:14" ht="22.5" customHeight="1">
      <c r="A9" s="85"/>
      <c r="B9" s="103" t="s">
        <v>29</v>
      </c>
      <c r="C9" s="104"/>
      <c r="D9" s="105">
        <v>26.5</v>
      </c>
      <c r="E9" s="106"/>
      <c r="F9" s="105">
        <v>23.35</v>
      </c>
      <c r="G9" s="106"/>
      <c r="H9" s="107" t="s">
        <v>88</v>
      </c>
      <c r="I9" s="108"/>
    </row>
    <row r="10" spans="1:14" ht="22.5" customHeight="1">
      <c r="A10" s="83" t="s">
        <v>28</v>
      </c>
      <c r="B10" s="115" t="s">
        <v>27</v>
      </c>
      <c r="C10" s="116"/>
      <c r="D10" s="117">
        <v>0.3</v>
      </c>
      <c r="E10" s="118"/>
      <c r="F10" s="117">
        <v>0.3</v>
      </c>
      <c r="G10" s="118"/>
      <c r="H10" s="119" t="s">
        <v>89</v>
      </c>
      <c r="I10" s="120"/>
    </row>
    <row r="11" spans="1:14" ht="22.5" customHeight="1">
      <c r="A11" s="84"/>
      <c r="B11" s="109" t="s">
        <v>26</v>
      </c>
      <c r="C11" s="110"/>
      <c r="D11" s="111">
        <v>0.12</v>
      </c>
      <c r="E11" s="112"/>
      <c r="F11" s="111">
        <v>0.12</v>
      </c>
      <c r="G11" s="112"/>
      <c r="H11" s="113" t="s">
        <v>90</v>
      </c>
      <c r="I11" s="114"/>
    </row>
    <row r="12" spans="1:14" ht="22.5" customHeight="1">
      <c r="A12" s="84"/>
      <c r="B12" s="109" t="s">
        <v>25</v>
      </c>
      <c r="C12" s="110"/>
      <c r="D12" s="111">
        <v>0.18</v>
      </c>
      <c r="E12" s="112"/>
      <c r="F12" s="111">
        <v>0.18</v>
      </c>
      <c r="G12" s="112"/>
      <c r="H12" s="113" t="s">
        <v>85</v>
      </c>
      <c r="I12" s="114"/>
    </row>
    <row r="13" spans="1:14" ht="22.5" customHeight="1">
      <c r="A13" s="84"/>
      <c r="B13" s="109" t="s">
        <v>24</v>
      </c>
      <c r="C13" s="110"/>
      <c r="D13" s="111">
        <v>0.05</v>
      </c>
      <c r="E13" s="112"/>
      <c r="F13" s="111">
        <v>0.05</v>
      </c>
      <c r="G13" s="112"/>
      <c r="H13" s="113" t="s">
        <v>91</v>
      </c>
      <c r="I13" s="114"/>
    </row>
    <row r="14" spans="1:14" ht="22.5" customHeight="1">
      <c r="A14" s="84"/>
      <c r="B14" s="109" t="s">
        <v>23</v>
      </c>
      <c r="C14" s="110"/>
      <c r="D14" s="111">
        <v>0.26</v>
      </c>
      <c r="E14" s="112"/>
      <c r="F14" s="111">
        <v>0</v>
      </c>
      <c r="G14" s="112"/>
      <c r="H14" s="113" t="s">
        <v>17</v>
      </c>
      <c r="I14" s="114"/>
    </row>
    <row r="15" spans="1:14" ht="22.5" customHeight="1">
      <c r="A15" s="85"/>
      <c r="B15" s="103" t="s">
        <v>22</v>
      </c>
      <c r="C15" s="104"/>
      <c r="D15" s="105">
        <v>0.09</v>
      </c>
      <c r="E15" s="106"/>
      <c r="F15" s="105">
        <v>0.09</v>
      </c>
      <c r="G15" s="106"/>
      <c r="H15" s="107" t="s">
        <v>92</v>
      </c>
      <c r="I15" s="108"/>
      <c r="K15" s="102"/>
      <c r="L15" s="102"/>
      <c r="M15" s="102"/>
      <c r="N15" s="102"/>
    </row>
    <row r="16" spans="1:14" ht="22.5" customHeight="1">
      <c r="A16" s="82" t="s">
        <v>21</v>
      </c>
      <c r="B16" s="90" t="s">
        <v>20</v>
      </c>
      <c r="C16" s="91"/>
      <c r="D16" s="92">
        <v>1.6</v>
      </c>
      <c r="E16" s="93"/>
      <c r="F16" s="92">
        <v>1.21</v>
      </c>
      <c r="G16" s="93"/>
      <c r="H16" s="94" t="s">
        <v>93</v>
      </c>
      <c r="I16" s="95"/>
    </row>
    <row r="17" spans="1:9" ht="22.5" customHeight="1">
      <c r="A17" s="82" t="s">
        <v>19</v>
      </c>
      <c r="B17" s="90" t="s">
        <v>18</v>
      </c>
      <c r="C17" s="91"/>
      <c r="D17" s="92">
        <v>0.19</v>
      </c>
      <c r="E17" s="93"/>
      <c r="F17" s="92">
        <v>0</v>
      </c>
      <c r="G17" s="93"/>
      <c r="H17" s="94" t="s">
        <v>17</v>
      </c>
      <c r="I17" s="95"/>
    </row>
    <row r="18" spans="1:9" ht="21.75" customHeight="1">
      <c r="A18" s="86" t="s">
        <v>16</v>
      </c>
      <c r="B18" s="96" t="s">
        <v>67</v>
      </c>
      <c r="C18" s="97"/>
      <c r="D18" s="98">
        <f>SUM(D5:E17)</f>
        <v>77.990000000000009</v>
      </c>
      <c r="E18" s="99"/>
      <c r="F18" s="98">
        <f>SUM(F5:G17)</f>
        <v>72.61</v>
      </c>
      <c r="G18" s="99"/>
      <c r="H18" s="100"/>
      <c r="I18" s="101"/>
    </row>
    <row r="19" spans="1:9" ht="18" customHeight="1">
      <c r="A19" s="29" t="s">
        <v>15</v>
      </c>
      <c r="B19" s="29"/>
      <c r="C19" s="30"/>
      <c r="D19" s="30"/>
      <c r="E19" s="30"/>
      <c r="F19" s="30"/>
      <c r="G19" s="30"/>
      <c r="H19" s="30"/>
      <c r="I19" s="30"/>
    </row>
  </sheetData>
  <mergeCells count="64">
    <mergeCell ref="A2:E2"/>
    <mergeCell ref="F2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M15:N15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7:C17"/>
    <mergeCell ref="D17:E17"/>
    <mergeCell ref="F17:G17"/>
    <mergeCell ref="H17:I17"/>
    <mergeCell ref="B18:C18"/>
    <mergeCell ref="D18:E18"/>
    <mergeCell ref="F18:G18"/>
    <mergeCell ref="H18:I18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"/>
  <sheetViews>
    <sheetView workbookViewId="0"/>
  </sheetViews>
  <sheetFormatPr defaultRowHeight="13.5"/>
  <cols>
    <col min="1" max="1" width="12.625" style="23" customWidth="1"/>
    <col min="2" max="7" width="6.625" style="23" customWidth="1"/>
    <col min="8" max="16384" width="9" style="23"/>
  </cols>
  <sheetData>
    <row r="1" spans="1:10" ht="18" customHeight="1">
      <c r="A1" s="75" t="s">
        <v>66</v>
      </c>
    </row>
    <row r="2" spans="1:10" s="7" customFormat="1" ht="19.5" customHeight="1">
      <c r="A2" s="129" t="s">
        <v>79</v>
      </c>
      <c r="B2" s="129"/>
      <c r="C2" s="129"/>
      <c r="D2" s="87"/>
      <c r="E2" s="122" t="s">
        <v>94</v>
      </c>
      <c r="F2" s="122"/>
      <c r="G2" s="122"/>
    </row>
    <row r="3" spans="1:10" s="7" customFormat="1" ht="10.5" customHeight="1" thickBot="1">
      <c r="A3" s="8"/>
      <c r="B3" s="8"/>
      <c r="E3" s="123"/>
      <c r="F3" s="123"/>
      <c r="G3" s="123"/>
      <c r="J3" s="24"/>
    </row>
    <row r="4" spans="1:10" s="7" customFormat="1" ht="14.25" thickTop="1">
      <c r="A4" s="139"/>
      <c r="B4" s="141" t="s">
        <v>80</v>
      </c>
      <c r="C4" s="142"/>
      <c r="D4" s="141" t="s">
        <v>68</v>
      </c>
      <c r="E4" s="142"/>
      <c r="F4" s="141" t="s">
        <v>69</v>
      </c>
      <c r="G4" s="145"/>
    </row>
    <row r="5" spans="1:10" s="7" customFormat="1">
      <c r="A5" s="140"/>
      <c r="B5" s="143"/>
      <c r="C5" s="144"/>
      <c r="D5" s="143"/>
      <c r="E5" s="144"/>
      <c r="F5" s="143"/>
      <c r="G5" s="146"/>
    </row>
    <row r="6" spans="1:10" s="7" customFormat="1" ht="19.5" customHeight="1">
      <c r="A6" s="25" t="s">
        <v>14</v>
      </c>
      <c r="B6" s="131">
        <v>14.11</v>
      </c>
      <c r="C6" s="132"/>
      <c r="D6" s="131">
        <v>14.11</v>
      </c>
      <c r="E6" s="132"/>
      <c r="F6" s="133">
        <v>100</v>
      </c>
      <c r="G6" s="134"/>
      <c r="H6" s="163"/>
    </row>
    <row r="7" spans="1:10" s="7" customFormat="1" ht="19.5" customHeight="1">
      <c r="A7" s="26" t="s">
        <v>13</v>
      </c>
      <c r="B7" s="135">
        <v>69.72</v>
      </c>
      <c r="C7" s="136"/>
      <c r="D7" s="135">
        <v>66.39</v>
      </c>
      <c r="E7" s="136"/>
      <c r="F7" s="137">
        <v>95.2</v>
      </c>
      <c r="G7" s="138"/>
    </row>
    <row r="8" spans="1:10" s="7" customFormat="1" ht="19.5" customHeight="1">
      <c r="A8" s="27" t="s">
        <v>12</v>
      </c>
      <c r="B8" s="147">
        <v>947.87</v>
      </c>
      <c r="C8" s="148"/>
      <c r="D8" s="147">
        <v>688.62</v>
      </c>
      <c r="E8" s="148"/>
      <c r="F8" s="149">
        <v>72.599999999999994</v>
      </c>
      <c r="G8" s="150"/>
    </row>
    <row r="9" spans="1:10" s="7" customFormat="1" ht="17.25" customHeight="1">
      <c r="A9" s="130" t="s">
        <v>95</v>
      </c>
      <c r="B9" s="130"/>
      <c r="C9" s="130"/>
      <c r="D9" s="130"/>
      <c r="E9" s="130"/>
      <c r="F9" s="130"/>
      <c r="G9" s="130"/>
      <c r="H9" s="130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0"/>
  <sheetViews>
    <sheetView workbookViewId="0"/>
  </sheetViews>
  <sheetFormatPr defaultRowHeight="13.5"/>
  <cols>
    <col min="1" max="1" width="12.625" style="23" customWidth="1"/>
    <col min="2" max="9" width="6.625" style="23" customWidth="1"/>
    <col min="10" max="16384" width="9" style="23"/>
  </cols>
  <sheetData>
    <row r="1" spans="1:9" ht="18" customHeight="1">
      <c r="A1" s="75" t="s">
        <v>66</v>
      </c>
    </row>
    <row r="2" spans="1:9" s="7" customFormat="1" ht="19.5" customHeight="1">
      <c r="A2" s="121" t="s">
        <v>99</v>
      </c>
      <c r="B2" s="121"/>
      <c r="C2" s="121"/>
      <c r="D2" s="121"/>
      <c r="E2" s="121"/>
      <c r="F2" s="121"/>
      <c r="G2" s="121"/>
      <c r="H2" s="121"/>
    </row>
    <row r="3" spans="1:9" s="7" customFormat="1" ht="10.5" customHeight="1" thickBot="1">
      <c r="A3" s="8"/>
      <c r="B3" s="8"/>
      <c r="G3" s="9"/>
      <c r="H3" s="9"/>
      <c r="I3" s="9"/>
    </row>
    <row r="4" spans="1:9" s="7" customFormat="1" ht="9" customHeight="1" thickTop="1">
      <c r="A4" s="151" t="s">
        <v>100</v>
      </c>
      <c r="B4" s="154" t="s">
        <v>11</v>
      </c>
      <c r="C4" s="169"/>
      <c r="D4" s="10"/>
      <c r="E4" s="10"/>
      <c r="F4" s="10"/>
      <c r="G4" s="11"/>
      <c r="H4" s="11"/>
      <c r="I4" s="11"/>
    </row>
    <row r="5" spans="1:9" s="7" customFormat="1" ht="27" customHeight="1">
      <c r="A5" s="152"/>
      <c r="B5" s="170"/>
      <c r="C5" s="171"/>
      <c r="D5" s="167" t="s">
        <v>101</v>
      </c>
      <c r="E5" s="168"/>
      <c r="F5" s="164" t="s">
        <v>102</v>
      </c>
      <c r="G5" s="166"/>
      <c r="H5" s="164" t="s">
        <v>103</v>
      </c>
      <c r="I5" s="165"/>
    </row>
    <row r="6" spans="1:9" s="7" customFormat="1" ht="15" customHeight="1">
      <c r="A6" s="153"/>
      <c r="B6" s="12" t="s">
        <v>10</v>
      </c>
      <c r="C6" s="12" t="s">
        <v>9</v>
      </c>
      <c r="D6" s="12" t="s">
        <v>10</v>
      </c>
      <c r="E6" s="12" t="s">
        <v>9</v>
      </c>
      <c r="F6" s="12" t="s">
        <v>10</v>
      </c>
      <c r="G6" s="12" t="s">
        <v>9</v>
      </c>
      <c r="H6" s="12" t="s">
        <v>10</v>
      </c>
      <c r="I6" s="13" t="s">
        <v>9</v>
      </c>
    </row>
    <row r="7" spans="1:9" s="7" customFormat="1" ht="19.5" customHeight="1">
      <c r="A7" s="14" t="s">
        <v>96</v>
      </c>
      <c r="B7" s="15">
        <v>1137</v>
      </c>
      <c r="C7" s="16">
        <v>1137</v>
      </c>
      <c r="D7" s="16">
        <v>137</v>
      </c>
      <c r="E7" s="16">
        <v>137</v>
      </c>
      <c r="F7" s="16">
        <v>924</v>
      </c>
      <c r="G7" s="16">
        <v>924</v>
      </c>
      <c r="H7" s="16">
        <v>76</v>
      </c>
      <c r="I7" s="15">
        <v>76</v>
      </c>
    </row>
    <row r="8" spans="1:9" s="7" customFormat="1" ht="19.5" customHeight="1">
      <c r="A8" s="14" t="s">
        <v>8</v>
      </c>
      <c r="B8" s="15">
        <v>1360</v>
      </c>
      <c r="C8" s="16">
        <v>1350</v>
      </c>
      <c r="D8" s="16">
        <v>148</v>
      </c>
      <c r="E8" s="16">
        <v>147</v>
      </c>
      <c r="F8" s="16">
        <v>1066</v>
      </c>
      <c r="G8" s="16">
        <v>1060</v>
      </c>
      <c r="H8" s="16">
        <v>146</v>
      </c>
      <c r="I8" s="15">
        <v>143</v>
      </c>
    </row>
    <row r="9" spans="1:9" s="7" customFormat="1" ht="19.5" customHeight="1">
      <c r="A9" s="14" t="s">
        <v>7</v>
      </c>
      <c r="B9" s="15">
        <v>1131</v>
      </c>
      <c r="C9" s="16">
        <v>1131</v>
      </c>
      <c r="D9" s="16">
        <v>134</v>
      </c>
      <c r="E9" s="16">
        <v>134</v>
      </c>
      <c r="F9" s="16">
        <v>834</v>
      </c>
      <c r="G9" s="16">
        <v>834</v>
      </c>
      <c r="H9" s="16">
        <v>163</v>
      </c>
      <c r="I9" s="15">
        <v>163</v>
      </c>
    </row>
    <row r="10" spans="1:9" s="7" customFormat="1" ht="19.5" customHeight="1">
      <c r="A10" s="14" t="s">
        <v>6</v>
      </c>
      <c r="B10" s="15">
        <v>1006</v>
      </c>
      <c r="C10" s="16">
        <v>1006</v>
      </c>
      <c r="D10" s="16">
        <v>195</v>
      </c>
      <c r="E10" s="16">
        <v>195</v>
      </c>
      <c r="F10" s="16">
        <v>738</v>
      </c>
      <c r="G10" s="16">
        <v>738</v>
      </c>
      <c r="H10" s="16">
        <v>73</v>
      </c>
      <c r="I10" s="15">
        <v>73</v>
      </c>
    </row>
    <row r="11" spans="1:9" s="7" customFormat="1" ht="19.5" customHeight="1">
      <c r="A11" s="14" t="s">
        <v>5</v>
      </c>
      <c r="B11" s="15">
        <v>1073</v>
      </c>
      <c r="C11" s="16">
        <v>1073</v>
      </c>
      <c r="D11" s="16">
        <v>158</v>
      </c>
      <c r="E11" s="16">
        <v>158</v>
      </c>
      <c r="F11" s="16">
        <v>837</v>
      </c>
      <c r="G11" s="16">
        <v>837</v>
      </c>
      <c r="H11" s="16">
        <v>78</v>
      </c>
      <c r="I11" s="15">
        <v>78</v>
      </c>
    </row>
    <row r="12" spans="1:9" s="7" customFormat="1" ht="19.5" customHeight="1">
      <c r="A12" s="14" t="s">
        <v>4</v>
      </c>
      <c r="B12" s="15">
        <v>1007</v>
      </c>
      <c r="C12" s="16">
        <v>1007</v>
      </c>
      <c r="D12" s="16">
        <v>206</v>
      </c>
      <c r="E12" s="16">
        <v>206</v>
      </c>
      <c r="F12" s="16">
        <v>669</v>
      </c>
      <c r="G12" s="16">
        <v>669</v>
      </c>
      <c r="H12" s="16">
        <v>132</v>
      </c>
      <c r="I12" s="15">
        <v>132</v>
      </c>
    </row>
    <row r="13" spans="1:9" s="7" customFormat="1" ht="19.5" customHeight="1">
      <c r="A13" s="14" t="s">
        <v>3</v>
      </c>
      <c r="B13" s="15">
        <v>1253</v>
      </c>
      <c r="C13" s="16">
        <v>1253</v>
      </c>
      <c r="D13" s="16">
        <v>289</v>
      </c>
      <c r="E13" s="16">
        <v>289</v>
      </c>
      <c r="F13" s="16">
        <v>738</v>
      </c>
      <c r="G13" s="16">
        <v>738</v>
      </c>
      <c r="H13" s="16">
        <v>226</v>
      </c>
      <c r="I13" s="15">
        <v>226</v>
      </c>
    </row>
    <row r="14" spans="1:9" s="7" customFormat="1" ht="19.5" customHeight="1">
      <c r="A14" s="14" t="s">
        <v>2</v>
      </c>
      <c r="B14" s="173">
        <v>2069</v>
      </c>
      <c r="C14" s="175">
        <v>2069</v>
      </c>
      <c r="D14" s="174">
        <v>448</v>
      </c>
      <c r="E14" s="174">
        <v>448</v>
      </c>
      <c r="F14" s="175">
        <v>1314</v>
      </c>
      <c r="G14" s="175">
        <v>1314</v>
      </c>
      <c r="H14" s="174">
        <v>307</v>
      </c>
      <c r="I14" s="172">
        <v>307</v>
      </c>
    </row>
    <row r="15" spans="1:9" s="7" customFormat="1" ht="19.5" customHeight="1">
      <c r="A15" s="14" t="s">
        <v>1</v>
      </c>
      <c r="B15" s="17">
        <v>2010</v>
      </c>
      <c r="C15" s="16">
        <v>2010</v>
      </c>
      <c r="D15" s="16">
        <v>462</v>
      </c>
      <c r="E15" s="16">
        <v>462</v>
      </c>
      <c r="F15" s="16">
        <v>1295</v>
      </c>
      <c r="G15" s="16">
        <v>1295</v>
      </c>
      <c r="H15" s="16">
        <v>253</v>
      </c>
      <c r="I15" s="17">
        <v>253</v>
      </c>
    </row>
    <row r="16" spans="1:9" s="7" customFormat="1" ht="19.5" customHeight="1">
      <c r="A16" s="14" t="s">
        <v>0</v>
      </c>
      <c r="B16" s="16">
        <v>2186</v>
      </c>
      <c r="C16" s="16">
        <v>2186</v>
      </c>
      <c r="D16" s="16">
        <v>444</v>
      </c>
      <c r="E16" s="78">
        <v>444</v>
      </c>
      <c r="F16" s="78">
        <v>1379</v>
      </c>
      <c r="G16" s="78">
        <v>1379</v>
      </c>
      <c r="H16" s="78">
        <v>363</v>
      </c>
      <c r="I16" s="17">
        <v>363</v>
      </c>
    </row>
    <row r="17" spans="1:9" s="7" customFormat="1" ht="19.5" customHeight="1">
      <c r="A17" s="14" t="s">
        <v>70</v>
      </c>
      <c r="B17" s="16">
        <v>3173</v>
      </c>
      <c r="C17" s="16">
        <v>3173</v>
      </c>
      <c r="D17" s="16">
        <v>448</v>
      </c>
      <c r="E17" s="16">
        <v>448</v>
      </c>
      <c r="F17" s="16">
        <v>2170</v>
      </c>
      <c r="G17" s="16">
        <v>2170</v>
      </c>
      <c r="H17" s="16">
        <v>555</v>
      </c>
      <c r="I17" s="80">
        <v>555</v>
      </c>
    </row>
    <row r="18" spans="1:9" s="7" customFormat="1" ht="19.5" customHeight="1">
      <c r="A18" s="14" t="s">
        <v>81</v>
      </c>
      <c r="B18" s="16">
        <v>3339</v>
      </c>
      <c r="C18" s="16">
        <v>3339</v>
      </c>
      <c r="D18" s="16">
        <v>210</v>
      </c>
      <c r="E18" s="16">
        <v>210</v>
      </c>
      <c r="F18" s="16">
        <v>3018</v>
      </c>
      <c r="G18" s="16">
        <v>3018</v>
      </c>
      <c r="H18" s="16">
        <v>111</v>
      </c>
      <c r="I18" s="80">
        <v>111</v>
      </c>
    </row>
    <row r="19" spans="1:9" s="7" customFormat="1" ht="19.5" customHeight="1">
      <c r="A19" s="18" t="s">
        <v>97</v>
      </c>
      <c r="B19" s="19">
        <v>3750</v>
      </c>
      <c r="C19" s="19">
        <v>3750</v>
      </c>
      <c r="D19" s="19">
        <v>212</v>
      </c>
      <c r="E19" s="19">
        <v>212</v>
      </c>
      <c r="F19" s="19">
        <v>3200</v>
      </c>
      <c r="G19" s="19">
        <v>3200</v>
      </c>
      <c r="H19" s="19">
        <v>338</v>
      </c>
      <c r="I19" s="79">
        <v>338</v>
      </c>
    </row>
    <row r="20" spans="1:9" s="7" customFormat="1" ht="18" customHeight="1">
      <c r="A20" s="20" t="s">
        <v>98</v>
      </c>
      <c r="B20" s="20"/>
      <c r="C20" s="21"/>
      <c r="D20" s="21"/>
      <c r="E20" s="21"/>
      <c r="F20" s="21"/>
      <c r="G20" s="21"/>
      <c r="H20" s="22"/>
      <c r="I20" s="22"/>
    </row>
  </sheetData>
  <mergeCells count="6">
    <mergeCell ref="A2:H2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zoomScaleNormal="100" zoomScaleSheetLayoutView="100" workbookViewId="0"/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75" t="s">
        <v>66</v>
      </c>
    </row>
    <row r="2" spans="1:5" ht="16.5" customHeight="1">
      <c r="A2" s="129" t="s">
        <v>105</v>
      </c>
      <c r="B2" s="129"/>
      <c r="C2" s="122" t="s">
        <v>106</v>
      </c>
      <c r="D2" s="122"/>
    </row>
    <row r="3" spans="1:5" ht="9" customHeight="1" thickBot="1">
      <c r="A3" s="8"/>
      <c r="C3" s="123"/>
      <c r="D3" s="123"/>
    </row>
    <row r="4" spans="1:5" ht="14.25" thickTop="1">
      <c r="A4" s="176" t="s">
        <v>100</v>
      </c>
      <c r="B4" s="157" t="s">
        <v>62</v>
      </c>
      <c r="C4" s="31"/>
      <c r="D4" s="32"/>
    </row>
    <row r="5" spans="1:5" ht="27.75" customHeight="1">
      <c r="A5" s="177"/>
      <c r="B5" s="158"/>
      <c r="C5" s="33" t="s">
        <v>107</v>
      </c>
      <c r="D5" s="34" t="s">
        <v>108</v>
      </c>
      <c r="E5" s="24"/>
    </row>
    <row r="6" spans="1:5" ht="3.75" customHeight="1">
      <c r="A6" s="89"/>
      <c r="B6" s="88"/>
      <c r="C6" s="35"/>
      <c r="D6" s="36"/>
      <c r="E6" s="24"/>
    </row>
    <row r="7" spans="1:5" ht="16.5" customHeight="1">
      <c r="A7" s="14" t="s">
        <v>104</v>
      </c>
      <c r="B7" s="37">
        <v>1311</v>
      </c>
      <c r="C7" s="38">
        <v>844</v>
      </c>
      <c r="D7" s="39">
        <v>467</v>
      </c>
      <c r="E7" s="24"/>
    </row>
    <row r="8" spans="1:5" ht="16.5" customHeight="1">
      <c r="A8" s="14" t="s">
        <v>60</v>
      </c>
      <c r="B8" s="37">
        <v>1324</v>
      </c>
      <c r="C8" s="38">
        <v>844</v>
      </c>
      <c r="D8" s="39">
        <v>480</v>
      </c>
      <c r="E8" s="24"/>
    </row>
    <row r="9" spans="1:5" ht="16.5" customHeight="1">
      <c r="A9" s="14" t="s">
        <v>59</v>
      </c>
      <c r="B9" s="37">
        <v>1323</v>
      </c>
      <c r="C9" s="38">
        <v>843</v>
      </c>
      <c r="D9" s="39">
        <v>480</v>
      </c>
      <c r="E9" s="24"/>
    </row>
    <row r="10" spans="1:5" ht="16.5" customHeight="1">
      <c r="A10" s="14" t="s">
        <v>58</v>
      </c>
      <c r="B10" s="37">
        <v>1321</v>
      </c>
      <c r="C10" s="38">
        <v>841</v>
      </c>
      <c r="D10" s="39">
        <v>480</v>
      </c>
      <c r="E10" s="24"/>
    </row>
    <row r="11" spans="1:5" ht="16.5" customHeight="1">
      <c r="A11" s="14" t="s">
        <v>57</v>
      </c>
      <c r="B11" s="40">
        <v>1320</v>
      </c>
      <c r="C11" s="38">
        <v>840</v>
      </c>
      <c r="D11" s="39">
        <v>480</v>
      </c>
      <c r="E11" s="24"/>
    </row>
    <row r="12" spans="1:5" ht="16.5" customHeight="1">
      <c r="A12" s="14" t="s">
        <v>56</v>
      </c>
      <c r="B12" s="40">
        <v>1318</v>
      </c>
      <c r="C12" s="38">
        <v>838</v>
      </c>
      <c r="D12" s="39">
        <v>480</v>
      </c>
      <c r="E12" s="24"/>
    </row>
    <row r="13" spans="1:5" ht="16.5" customHeight="1">
      <c r="A13" s="14" t="s">
        <v>55</v>
      </c>
      <c r="B13" s="40">
        <v>1318</v>
      </c>
      <c r="C13" s="38">
        <v>838</v>
      </c>
      <c r="D13" s="39">
        <v>480</v>
      </c>
      <c r="E13" s="24"/>
    </row>
    <row r="14" spans="1:5" ht="16.5" customHeight="1">
      <c r="A14" s="14" t="s">
        <v>2</v>
      </c>
      <c r="B14" s="40">
        <v>1275</v>
      </c>
      <c r="C14" s="54">
        <v>795</v>
      </c>
      <c r="D14" s="55">
        <v>480</v>
      </c>
      <c r="E14" s="24"/>
    </row>
    <row r="15" spans="1:5" ht="16.5" customHeight="1">
      <c r="A15" s="14" t="s">
        <v>54</v>
      </c>
      <c r="B15" s="40">
        <v>1275</v>
      </c>
      <c r="C15" s="54">
        <v>795</v>
      </c>
      <c r="D15" s="55">
        <v>480</v>
      </c>
      <c r="E15" s="24"/>
    </row>
    <row r="16" spans="1:5" ht="16.5" customHeight="1">
      <c r="A16" s="14" t="s">
        <v>0</v>
      </c>
      <c r="B16" s="42">
        <v>1268</v>
      </c>
      <c r="C16" s="43">
        <v>788</v>
      </c>
      <c r="D16" s="41">
        <v>480</v>
      </c>
      <c r="E16" s="24"/>
    </row>
    <row r="17" spans="1:5" ht="16.5" customHeight="1">
      <c r="A17" s="14" t="s">
        <v>70</v>
      </c>
      <c r="B17" s="42">
        <v>1263</v>
      </c>
      <c r="C17" s="43">
        <v>783</v>
      </c>
      <c r="D17" s="41">
        <v>480</v>
      </c>
      <c r="E17" s="24"/>
    </row>
    <row r="18" spans="1:5" ht="16.5" customHeight="1">
      <c r="A18" s="14" t="s">
        <v>81</v>
      </c>
      <c r="B18" s="42">
        <v>1261</v>
      </c>
      <c r="C18" s="43">
        <v>781</v>
      </c>
      <c r="D18" s="41">
        <v>480</v>
      </c>
      <c r="E18" s="24"/>
    </row>
    <row r="19" spans="1:5" ht="16.5" customHeight="1">
      <c r="A19" s="14" t="s">
        <v>97</v>
      </c>
      <c r="B19" s="42">
        <v>1259</v>
      </c>
      <c r="C19" s="43">
        <v>779</v>
      </c>
      <c r="D19" s="41">
        <v>480</v>
      </c>
      <c r="E19" s="24"/>
    </row>
    <row r="20" spans="1:5" ht="3" customHeight="1">
      <c r="A20" s="18"/>
      <c r="B20" s="44"/>
      <c r="C20" s="45"/>
      <c r="D20" s="46"/>
      <c r="E20" s="24"/>
    </row>
    <row r="21" spans="1:5" ht="18" customHeight="1">
      <c r="A21" s="47" t="s">
        <v>98</v>
      </c>
      <c r="B21" s="48"/>
      <c r="C21" s="49"/>
      <c r="D21" s="49"/>
      <c r="E21" s="24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workbookViewId="0"/>
  </sheetViews>
  <sheetFormatPr defaultRowHeight="13.5"/>
  <cols>
    <col min="1" max="1" width="10.5" style="23" customWidth="1"/>
    <col min="2" max="6" width="11.25" style="23" customWidth="1"/>
    <col min="7" max="16384" width="9" style="23"/>
  </cols>
  <sheetData>
    <row r="1" spans="1:6" ht="18" customHeight="1">
      <c r="A1" s="75" t="s">
        <v>66</v>
      </c>
    </row>
    <row r="2" spans="1:6" s="7" customFormat="1" ht="19.5" customHeight="1">
      <c r="A2" s="121" t="s">
        <v>109</v>
      </c>
      <c r="B2" s="121"/>
      <c r="C2" s="121"/>
      <c r="E2" s="122" t="s">
        <v>106</v>
      </c>
      <c r="F2" s="122"/>
    </row>
    <row r="3" spans="1:6" s="7" customFormat="1" ht="9" customHeight="1" thickBot="1">
      <c r="A3" s="50"/>
      <c r="B3" s="28"/>
      <c r="C3" s="28"/>
      <c r="D3" s="28"/>
      <c r="E3" s="123"/>
      <c r="F3" s="123"/>
    </row>
    <row r="4" spans="1:6" s="7" customFormat="1" ht="14.25" thickTop="1">
      <c r="A4" s="176" t="s">
        <v>100</v>
      </c>
      <c r="B4" s="157" t="s">
        <v>61</v>
      </c>
      <c r="C4" s="31"/>
      <c r="D4" s="31"/>
      <c r="E4" s="31"/>
      <c r="F4" s="32"/>
    </row>
    <row r="5" spans="1:6" s="7" customFormat="1" ht="19.5" customHeight="1">
      <c r="A5" s="177"/>
      <c r="B5" s="158"/>
      <c r="C5" s="12" t="s">
        <v>110</v>
      </c>
      <c r="D5" s="12" t="s">
        <v>111</v>
      </c>
      <c r="E5" s="12" t="s">
        <v>112</v>
      </c>
      <c r="F5" s="51" t="s">
        <v>113</v>
      </c>
    </row>
    <row r="6" spans="1:6" s="7" customFormat="1" ht="3" customHeight="1">
      <c r="A6" s="89"/>
      <c r="B6" s="88"/>
      <c r="C6" s="52"/>
      <c r="D6" s="52"/>
      <c r="E6" s="52"/>
      <c r="F6" s="89"/>
    </row>
    <row r="7" spans="1:6" s="7" customFormat="1" ht="16.5" customHeight="1">
      <c r="A7" s="14" t="s">
        <v>104</v>
      </c>
      <c r="B7" s="53">
        <v>425</v>
      </c>
      <c r="C7" s="54">
        <v>322</v>
      </c>
      <c r="D7" s="54">
        <v>82</v>
      </c>
      <c r="E7" s="54">
        <v>5</v>
      </c>
      <c r="F7" s="55">
        <v>16</v>
      </c>
    </row>
    <row r="8" spans="1:6" s="7" customFormat="1" ht="16.5" customHeight="1">
      <c r="A8" s="14" t="s">
        <v>60</v>
      </c>
      <c r="B8" s="53">
        <v>357</v>
      </c>
      <c r="C8" s="54">
        <v>257</v>
      </c>
      <c r="D8" s="54">
        <v>84</v>
      </c>
      <c r="E8" s="54">
        <v>4</v>
      </c>
      <c r="F8" s="55">
        <v>12</v>
      </c>
    </row>
    <row r="9" spans="1:6" s="7" customFormat="1" ht="16.5" customHeight="1">
      <c r="A9" s="14" t="s">
        <v>59</v>
      </c>
      <c r="B9" s="53">
        <v>376</v>
      </c>
      <c r="C9" s="54">
        <v>258</v>
      </c>
      <c r="D9" s="54">
        <v>91</v>
      </c>
      <c r="E9" s="54">
        <v>1</v>
      </c>
      <c r="F9" s="55">
        <v>26</v>
      </c>
    </row>
    <row r="10" spans="1:6" s="7" customFormat="1" ht="16.5" customHeight="1">
      <c r="A10" s="14" t="s">
        <v>58</v>
      </c>
      <c r="B10" s="53">
        <v>374</v>
      </c>
      <c r="C10" s="54">
        <v>298</v>
      </c>
      <c r="D10" s="54">
        <v>70</v>
      </c>
      <c r="E10" s="54">
        <v>0</v>
      </c>
      <c r="F10" s="55">
        <v>6</v>
      </c>
    </row>
    <row r="11" spans="1:6" s="7" customFormat="1" ht="16.5" customHeight="1">
      <c r="A11" s="14" t="s">
        <v>57</v>
      </c>
      <c r="B11" s="56">
        <v>309</v>
      </c>
      <c r="C11" s="54">
        <v>239</v>
      </c>
      <c r="D11" s="54">
        <v>57</v>
      </c>
      <c r="E11" s="54">
        <v>1</v>
      </c>
      <c r="F11" s="55">
        <v>12</v>
      </c>
    </row>
    <row r="12" spans="1:6" s="7" customFormat="1" ht="16.5" customHeight="1">
      <c r="A12" s="14" t="s">
        <v>56</v>
      </c>
      <c r="B12" s="56">
        <v>254</v>
      </c>
      <c r="C12" s="54">
        <v>154</v>
      </c>
      <c r="D12" s="54">
        <v>61</v>
      </c>
      <c r="E12" s="54">
        <v>5</v>
      </c>
      <c r="F12" s="55">
        <v>34</v>
      </c>
    </row>
    <row r="13" spans="1:6" s="7" customFormat="1" ht="16.5" customHeight="1">
      <c r="A13" s="14" t="s">
        <v>55</v>
      </c>
      <c r="B13" s="56">
        <v>194</v>
      </c>
      <c r="C13" s="54">
        <v>140</v>
      </c>
      <c r="D13" s="54">
        <v>28</v>
      </c>
      <c r="E13" s="54">
        <v>1</v>
      </c>
      <c r="F13" s="55">
        <v>25</v>
      </c>
    </row>
    <row r="14" spans="1:6" s="7" customFormat="1" ht="16.5" customHeight="1">
      <c r="A14" s="14" t="s">
        <v>2</v>
      </c>
      <c r="B14" s="56">
        <v>213</v>
      </c>
      <c r="C14" s="54">
        <v>143</v>
      </c>
      <c r="D14" s="54">
        <v>33</v>
      </c>
      <c r="E14" s="54">
        <v>3</v>
      </c>
      <c r="F14" s="55">
        <v>34</v>
      </c>
    </row>
    <row r="15" spans="1:6" s="7" customFormat="1" ht="16.5" customHeight="1">
      <c r="A15" s="14" t="s">
        <v>54</v>
      </c>
      <c r="B15" s="57">
        <v>216</v>
      </c>
      <c r="C15" s="58">
        <v>178</v>
      </c>
      <c r="D15" s="58">
        <v>30</v>
      </c>
      <c r="E15" s="58">
        <v>0</v>
      </c>
      <c r="F15" s="55">
        <v>8</v>
      </c>
    </row>
    <row r="16" spans="1:6" s="7" customFormat="1" ht="16.5" customHeight="1">
      <c r="A16" s="14" t="s">
        <v>0</v>
      </c>
      <c r="B16" s="57">
        <v>219</v>
      </c>
      <c r="C16" s="58">
        <v>157</v>
      </c>
      <c r="D16" s="58">
        <v>31</v>
      </c>
      <c r="E16" s="58">
        <v>2</v>
      </c>
      <c r="F16" s="55">
        <v>29</v>
      </c>
    </row>
    <row r="17" spans="1:6" s="7" customFormat="1" ht="16.5" customHeight="1">
      <c r="A17" s="14" t="s">
        <v>70</v>
      </c>
      <c r="B17" s="57">
        <v>217</v>
      </c>
      <c r="C17" s="58">
        <v>149</v>
      </c>
      <c r="D17" s="58">
        <v>34</v>
      </c>
      <c r="E17" s="58">
        <v>2</v>
      </c>
      <c r="F17" s="55">
        <v>32</v>
      </c>
    </row>
    <row r="18" spans="1:6" s="7" customFormat="1" ht="16.5" customHeight="1">
      <c r="A18" s="14" t="s">
        <v>81</v>
      </c>
      <c r="B18" s="57">
        <v>182</v>
      </c>
      <c r="C18" s="58">
        <v>127</v>
      </c>
      <c r="D18" s="58">
        <v>32</v>
      </c>
      <c r="E18" s="58">
        <v>0</v>
      </c>
      <c r="F18" s="55">
        <v>23</v>
      </c>
    </row>
    <row r="19" spans="1:6" s="7" customFormat="1" ht="16.5" customHeight="1">
      <c r="A19" s="14" t="s">
        <v>97</v>
      </c>
      <c r="B19" s="57">
        <v>175</v>
      </c>
      <c r="C19" s="58">
        <v>125</v>
      </c>
      <c r="D19" s="58">
        <v>30</v>
      </c>
      <c r="E19" s="58">
        <v>2</v>
      </c>
      <c r="F19" s="55">
        <v>18</v>
      </c>
    </row>
    <row r="20" spans="1:6" s="7" customFormat="1" ht="3" customHeight="1">
      <c r="A20" s="18"/>
      <c r="B20" s="59"/>
      <c r="C20" s="60"/>
      <c r="D20" s="60"/>
      <c r="E20" s="60"/>
      <c r="F20" s="61"/>
    </row>
    <row r="21" spans="1:6" s="7" customFormat="1" ht="18" customHeight="1">
      <c r="A21" s="20" t="s">
        <v>53</v>
      </c>
      <c r="B21" s="49"/>
      <c r="C21" s="49"/>
      <c r="D21" s="49"/>
      <c r="E21" s="49"/>
      <c r="F21" s="49"/>
    </row>
  </sheetData>
  <mergeCells count="4">
    <mergeCell ref="A4:A5"/>
    <mergeCell ref="B4:B5"/>
    <mergeCell ref="A2:C2"/>
    <mergeCell ref="E2:F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/>
  </sheetViews>
  <sheetFormatPr defaultRowHeight="13.5"/>
  <cols>
    <col min="1" max="1" width="10.5" customWidth="1"/>
    <col min="2" max="8" width="11.25" customWidth="1"/>
  </cols>
  <sheetData>
    <row r="1" spans="1:8" ht="18" customHeight="1">
      <c r="A1" s="76" t="s">
        <v>66</v>
      </c>
    </row>
    <row r="2" spans="1:8" s="7" customFormat="1" ht="19.5" customHeight="1">
      <c r="A2" s="121" t="s">
        <v>115</v>
      </c>
      <c r="B2" s="121"/>
      <c r="C2" s="121"/>
      <c r="D2" s="121"/>
      <c r="E2" s="121"/>
    </row>
    <row r="3" spans="1:8" s="7" customFormat="1" ht="15.75" customHeight="1" thickBot="1">
      <c r="A3" s="8" t="s">
        <v>52</v>
      </c>
      <c r="D3" s="9"/>
      <c r="E3" s="9"/>
      <c r="F3" s="123" t="s">
        <v>51</v>
      </c>
      <c r="G3" s="123"/>
      <c r="H3" s="123"/>
    </row>
    <row r="4" spans="1:8" s="7" customFormat="1" ht="14.25" thickTop="1">
      <c r="A4" s="176" t="s">
        <v>50</v>
      </c>
      <c r="B4" s="157" t="s">
        <v>49</v>
      </c>
      <c r="C4" s="31"/>
      <c r="D4" s="31"/>
      <c r="E4" s="31"/>
      <c r="F4" s="31"/>
      <c r="G4" s="31"/>
      <c r="H4" s="31"/>
    </row>
    <row r="5" spans="1:8" s="7" customFormat="1">
      <c r="A5" s="178"/>
      <c r="B5" s="155"/>
      <c r="C5" s="161" t="s">
        <v>116</v>
      </c>
      <c r="D5" s="159" t="s">
        <v>117</v>
      </c>
      <c r="E5" s="159" t="s">
        <v>118</v>
      </c>
      <c r="F5" s="159" t="s">
        <v>119</v>
      </c>
      <c r="G5" s="161" t="s">
        <v>120</v>
      </c>
      <c r="H5" s="156" t="s">
        <v>113</v>
      </c>
    </row>
    <row r="6" spans="1:8" s="7" customFormat="1">
      <c r="A6" s="177"/>
      <c r="B6" s="158"/>
      <c r="C6" s="162"/>
      <c r="D6" s="160"/>
      <c r="E6" s="160"/>
      <c r="F6" s="160"/>
      <c r="G6" s="162"/>
      <c r="H6" s="158"/>
    </row>
    <row r="7" spans="1:8" s="7" customFormat="1" ht="3" customHeight="1">
      <c r="A7" s="62"/>
      <c r="B7" s="63"/>
      <c r="C7" s="64"/>
      <c r="D7" s="64"/>
      <c r="E7" s="64"/>
      <c r="F7" s="64"/>
      <c r="G7" s="64"/>
      <c r="H7" s="49"/>
    </row>
    <row r="8" spans="1:8" s="7" customFormat="1" ht="16.5" customHeight="1">
      <c r="A8" s="14" t="s">
        <v>48</v>
      </c>
      <c r="B8" s="37">
        <v>10762</v>
      </c>
      <c r="C8" s="38">
        <v>7992</v>
      </c>
      <c r="D8" s="38">
        <v>1063</v>
      </c>
      <c r="E8" s="38">
        <v>1322</v>
      </c>
      <c r="F8" s="38">
        <v>320</v>
      </c>
      <c r="G8" s="38">
        <v>52</v>
      </c>
      <c r="H8" s="39">
        <v>13</v>
      </c>
    </row>
    <row r="9" spans="1:8" s="7" customFormat="1" ht="16.5" customHeight="1">
      <c r="A9" s="14" t="s">
        <v>47</v>
      </c>
      <c r="B9" s="37">
        <v>11864</v>
      </c>
      <c r="C9" s="38">
        <v>8937</v>
      </c>
      <c r="D9" s="38">
        <v>1240</v>
      </c>
      <c r="E9" s="38">
        <v>1192</v>
      </c>
      <c r="F9" s="38">
        <v>384</v>
      </c>
      <c r="G9" s="38">
        <v>79</v>
      </c>
      <c r="H9" s="39">
        <v>32</v>
      </c>
    </row>
    <row r="10" spans="1:8" s="7" customFormat="1" ht="16.5" customHeight="1">
      <c r="A10" s="14" t="s">
        <v>46</v>
      </c>
      <c r="B10" s="37">
        <v>12849</v>
      </c>
      <c r="C10" s="38">
        <v>9545</v>
      </c>
      <c r="D10" s="38">
        <v>1224</v>
      </c>
      <c r="E10" s="38">
        <v>1371</v>
      </c>
      <c r="F10" s="38">
        <v>386</v>
      </c>
      <c r="G10" s="38">
        <v>71</v>
      </c>
      <c r="H10" s="39">
        <v>252</v>
      </c>
    </row>
    <row r="11" spans="1:8" s="7" customFormat="1" ht="16.5" customHeight="1">
      <c r="A11" s="14" t="s">
        <v>45</v>
      </c>
      <c r="B11" s="37">
        <v>13769</v>
      </c>
      <c r="C11" s="38">
        <v>9996</v>
      </c>
      <c r="D11" s="38">
        <v>1251</v>
      </c>
      <c r="E11" s="38">
        <v>1665</v>
      </c>
      <c r="F11" s="38">
        <v>482</v>
      </c>
      <c r="G11" s="38">
        <v>67</v>
      </c>
      <c r="H11" s="39">
        <v>308</v>
      </c>
    </row>
    <row r="12" spans="1:8" s="7" customFormat="1" ht="16.5" customHeight="1">
      <c r="A12" s="14" t="s">
        <v>44</v>
      </c>
      <c r="B12" s="37">
        <v>15067</v>
      </c>
      <c r="C12" s="38">
        <v>10617</v>
      </c>
      <c r="D12" s="38">
        <v>1319</v>
      </c>
      <c r="E12" s="38">
        <v>2299</v>
      </c>
      <c r="F12" s="38">
        <v>487</v>
      </c>
      <c r="G12" s="38">
        <v>90</v>
      </c>
      <c r="H12" s="39">
        <v>255</v>
      </c>
    </row>
    <row r="13" spans="1:8" s="7" customFormat="1" ht="16.5" customHeight="1">
      <c r="A13" s="14" t="s">
        <v>43</v>
      </c>
      <c r="B13" s="37">
        <v>16062</v>
      </c>
      <c r="C13" s="38">
        <v>11148</v>
      </c>
      <c r="D13" s="38">
        <v>1272</v>
      </c>
      <c r="E13" s="38">
        <v>2455</v>
      </c>
      <c r="F13" s="38">
        <v>626</v>
      </c>
      <c r="G13" s="38">
        <v>161</v>
      </c>
      <c r="H13" s="39">
        <v>400</v>
      </c>
    </row>
    <row r="14" spans="1:8" s="7" customFormat="1" ht="16.5" customHeight="1">
      <c r="A14" s="14" t="s">
        <v>42</v>
      </c>
      <c r="B14" s="37">
        <v>15799</v>
      </c>
      <c r="C14" s="38">
        <v>11597</v>
      </c>
      <c r="D14" s="38">
        <v>1250</v>
      </c>
      <c r="E14" s="38">
        <v>2244</v>
      </c>
      <c r="F14" s="38">
        <v>377</v>
      </c>
      <c r="G14" s="38">
        <v>88</v>
      </c>
      <c r="H14" s="39">
        <v>263</v>
      </c>
    </row>
    <row r="15" spans="1:8" s="7" customFormat="1" ht="16.5" customHeight="1">
      <c r="A15" s="65" t="s">
        <v>41</v>
      </c>
      <c r="B15" s="66">
        <v>16291</v>
      </c>
      <c r="C15" s="67">
        <v>11913</v>
      </c>
      <c r="D15" s="67">
        <v>1053</v>
      </c>
      <c r="E15" s="67">
        <v>2691</v>
      </c>
      <c r="F15" s="68">
        <v>339</v>
      </c>
      <c r="G15" s="68">
        <v>127</v>
      </c>
      <c r="H15" s="69">
        <v>168</v>
      </c>
    </row>
    <row r="16" spans="1:8" s="7" customFormat="1" ht="16.5" customHeight="1">
      <c r="A16" s="65" t="s">
        <v>114</v>
      </c>
      <c r="B16" s="66">
        <f>SUM(C16:H16)</f>
        <v>16622</v>
      </c>
      <c r="C16" s="67">
        <v>12055</v>
      </c>
      <c r="D16" s="67">
        <v>928</v>
      </c>
      <c r="E16" s="67">
        <v>3094</v>
      </c>
      <c r="F16" s="68">
        <v>238</v>
      </c>
      <c r="G16" s="68">
        <v>131</v>
      </c>
      <c r="H16" s="69">
        <v>176</v>
      </c>
    </row>
    <row r="17" spans="1:8" s="7" customFormat="1" ht="3" customHeight="1">
      <c r="A17" s="70"/>
      <c r="B17" s="71"/>
      <c r="C17" s="72"/>
      <c r="D17" s="72"/>
      <c r="E17" s="72"/>
      <c r="F17" s="73"/>
      <c r="G17" s="73"/>
      <c r="H17" s="74"/>
    </row>
    <row r="18" spans="1:8" s="7" customFormat="1" ht="18" customHeight="1">
      <c r="A18" s="20" t="s">
        <v>40</v>
      </c>
      <c r="B18" s="49"/>
      <c r="C18" s="49"/>
      <c r="D18" s="49"/>
      <c r="E18" s="49"/>
      <c r="F18" s="49"/>
      <c r="G18" s="49"/>
      <c r="H18" s="49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2014-03-24T10:01:26Z</dcterms:created>
  <dcterms:modified xsi:type="dcterms:W3CDTF">2017-03-30T05:46:46Z</dcterms:modified>
</cp:coreProperties>
</file>