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5総務部\0052企画課\00521市民協働推進係\06　佐藤\統計\統計小諸\2013(H25)\草案\HP用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8" sheetId="7" r:id="rId9"/>
    <sheet name="49" sheetId="8" r:id="rId10"/>
    <sheet name="50" sheetId="10" r:id="rId11"/>
  </sheets>
  <definedNames>
    <definedName name="_xlnm.Print_Area" localSheetId="1">'41'!$A$2:$P$55</definedName>
    <definedName name="_xlnm.Print_Area" localSheetId="2">'42'!$A$2:$L$24</definedName>
    <definedName name="_xlnm.Print_Area" localSheetId="4">'44'!$A$2:$F$17</definedName>
    <definedName name="_xlnm.Print_Area" localSheetId="7">'47'!$A$2:$L$33</definedName>
    <definedName name="_xlnm.Print_Area" localSheetId="8">'48'!$A$2:$G$36</definedName>
    <definedName name="_xlnm.Print_Area" localSheetId="9">'49'!$A$2:$M$50</definedName>
    <definedName name="_xlnm.Print_Area" localSheetId="10">'50'!$A$2:$G$57</definedName>
  </definedNames>
  <calcPr calcId="152511"/>
</workbook>
</file>

<file path=xl/calcChain.xml><?xml version="1.0" encoding="utf-8"?>
<calcChain xmlns="http://schemas.openxmlformats.org/spreadsheetml/2006/main">
  <c r="F9" i="14" l="1"/>
  <c r="F8" i="14"/>
  <c r="F7" i="14"/>
  <c r="F6" i="14"/>
</calcChain>
</file>

<file path=xl/sharedStrings.xml><?xml version="1.0" encoding="utf-8"?>
<sst xmlns="http://schemas.openxmlformats.org/spreadsheetml/2006/main" count="648" uniqueCount="347">
  <si>
    <t>資料：企　画　課</t>
    <rPh sb="3" eb="4">
      <t>クワダ</t>
    </rPh>
    <rPh sb="5" eb="6">
      <t>ガ</t>
    </rPh>
    <rPh sb="7" eb="8">
      <t>カ</t>
    </rPh>
    <phoneticPr fontId="3"/>
  </si>
  <si>
    <t>-</t>
  </si>
  <si>
    <t>その他</t>
    <rPh sb="2" eb="3">
      <t>ホカ</t>
    </rPh>
    <phoneticPr fontId="3"/>
  </si>
  <si>
    <t>輸送</t>
    <rPh sb="0" eb="2">
      <t>ユソウ</t>
    </rPh>
    <phoneticPr fontId="3"/>
  </si>
  <si>
    <t>情報</t>
    <rPh sb="0" eb="2">
      <t>ジョウホウ</t>
    </rPh>
    <phoneticPr fontId="3"/>
  </si>
  <si>
    <t>電気</t>
    <rPh sb="0" eb="2">
      <t>デンキ</t>
    </rPh>
    <phoneticPr fontId="7"/>
  </si>
  <si>
    <t>電子</t>
    <rPh sb="0" eb="2">
      <t>デンシ</t>
    </rPh>
    <phoneticPr fontId="3"/>
  </si>
  <si>
    <t>業務用機械</t>
    <rPh sb="0" eb="2">
      <t>ギョウム</t>
    </rPh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</si>
  <si>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</si>
  <si>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はん用機械</t>
    <rPh sb="2" eb="3">
      <t>ヨウ</t>
    </rPh>
    <rPh sb="3" eb="5">
      <t>キカイ</t>
    </rPh>
    <phoneticPr fontId="3"/>
  </si>
  <si>
    <t>金属</t>
    <rPh sb="0" eb="2">
      <t>キンゾク</t>
    </rPh>
    <phoneticPr fontId="7"/>
  </si>
  <si>
    <t>非鉄</t>
    <rPh sb="0" eb="1">
      <t>ヒ</t>
    </rPh>
    <rPh sb="1" eb="2">
      <t>テツ</t>
    </rPh>
    <phoneticPr fontId="7"/>
  </si>
  <si>
    <t>窯業</t>
    <rPh sb="0" eb="2">
      <t>ヨウギョウ</t>
    </rPh>
    <phoneticPr fontId="3"/>
  </si>
  <si>
    <t>プラスチック</t>
    <phoneticPr fontId="7"/>
  </si>
  <si>
    <t>印刷</t>
    <rPh sb="0" eb="2">
      <t>インサツ</t>
    </rPh>
    <phoneticPr fontId="7"/>
  </si>
  <si>
    <t>紙・パルプ</t>
    <rPh sb="0" eb="1">
      <t>カミ</t>
    </rPh>
    <phoneticPr fontId="7"/>
  </si>
  <si>
    <t>家具</t>
    <rPh sb="0" eb="2">
      <t>カグ</t>
    </rPh>
    <phoneticPr fontId="7"/>
  </si>
  <si>
    <t>木材</t>
    <rPh sb="0" eb="2">
      <t>モクザイ</t>
    </rPh>
    <phoneticPr fontId="7"/>
  </si>
  <si>
    <t>飲料</t>
    <rPh sb="0" eb="2">
      <t>インリョウ</t>
    </rPh>
    <phoneticPr fontId="7"/>
  </si>
  <si>
    <t>食料</t>
    <rPh sb="0" eb="2">
      <t>ショクリョウ</t>
    </rPh>
    <phoneticPr fontId="7"/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</si>
  <si>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</si>
  <si>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</si>
  <si>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</si>
  <si>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</si>
  <si>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</si>
  <si>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</si>
  <si>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</si>
  <si>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</si>
  <si>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</si>
  <si>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</si>
  <si>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</si>
  <si>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</si>
  <si>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</si>
  <si>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</si>
  <si>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</si>
  <si>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</si>
  <si>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</si>
  <si>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</si>
  <si>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</si>
  <si>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</si>
  <si>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</si>
  <si>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</si>
  <si>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</si>
  <si>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</si>
  <si>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</si>
  <si>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</si>
  <si>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</si>
  <si>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昭和58年</t>
    <rPh sb="0" eb="2">
      <t>ショウワ</t>
    </rPh>
    <rPh sb="4" eb="5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</si>
  <si>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</si>
  <si>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</si>
  <si>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</si>
  <si>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</si>
  <si>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常用労働者</t>
    <phoneticPr fontId="7"/>
  </si>
  <si>
    <t>個 人</t>
    <phoneticPr fontId="7"/>
  </si>
  <si>
    <t>法 人</t>
    <phoneticPr fontId="7"/>
  </si>
  <si>
    <t>総 数</t>
    <phoneticPr fontId="7"/>
  </si>
  <si>
    <t>従　　　　業　　　　者（人）</t>
    <rPh sb="12" eb="13">
      <t>ニン</t>
    </rPh>
    <phoneticPr fontId="7"/>
  </si>
  <si>
    <t>事　業　所　数</t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</si>
  <si>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</si>
  <si>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</si>
  <si>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41　工業の概要</t>
    <phoneticPr fontId="7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</si>
  <si>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</si>
  <si>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</si>
  <si>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×</t>
    <phoneticPr fontId="3"/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</si>
  <si>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</si>
  <si>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</si>
  <si>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</si>
  <si>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</si>
  <si>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</si>
  <si>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</si>
  <si>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</si>
  <si>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</si>
  <si>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</si>
  <si>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</si>
  <si>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</si>
  <si>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</si>
  <si>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･･･</t>
    <phoneticPr fontId="7"/>
  </si>
  <si>
    <t>-</t>
    <phoneticPr fontId="7"/>
  </si>
  <si>
    <t>昭和57年</t>
    <rPh sb="0" eb="2">
      <t>ショウワ</t>
    </rPh>
    <rPh sb="4" eb="5">
      <t>ネン</t>
    </rPh>
    <phoneticPr fontId="7"/>
  </si>
  <si>
    <t>売 場 面 積            (㎡)</t>
    <phoneticPr fontId="7"/>
  </si>
  <si>
    <t>その他の収入額
(万円)</t>
    <phoneticPr fontId="7"/>
  </si>
  <si>
    <t>商品手持額
(万円)</t>
    <phoneticPr fontId="7"/>
  </si>
  <si>
    <t>年間商品販売額             (万円)</t>
    <phoneticPr fontId="7"/>
  </si>
  <si>
    <t>常時従業者数             (人)</t>
    <phoneticPr fontId="7"/>
  </si>
  <si>
    <t>年 次</t>
    <rPh sb="0" eb="1">
      <t>ネン</t>
    </rPh>
    <rPh sb="2" eb="3">
      <t>ジ</t>
    </rPh>
    <phoneticPr fontId="7"/>
  </si>
  <si>
    <t>（平成19年6月1日現在）</t>
    <phoneticPr fontId="3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</si>
  <si>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</si>
  <si>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</si>
  <si>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その他の
小 売 業</t>
    <phoneticPr fontId="7"/>
  </si>
  <si>
    <t>家具・
建具等
小売業</t>
    <rPh sb="6" eb="7">
      <t>トウ</t>
    </rPh>
    <phoneticPr fontId="7"/>
  </si>
  <si>
    <t>自動車・
自転車
小売業</t>
    <phoneticPr fontId="7"/>
  </si>
  <si>
    <t>飲食店</t>
    <phoneticPr fontId="7"/>
  </si>
  <si>
    <t>飲食料品
小 売 業</t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</si>
  <si>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</si>
  <si>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各種商品
小 売 業</t>
    <phoneticPr fontId="7"/>
  </si>
  <si>
    <t>一般
卸売業</t>
    <phoneticPr fontId="7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</si>
  <si>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</si>
  <si>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</si>
  <si>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</si>
  <si>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産　業（ 中　分　類 ）別　商　店　数</t>
    <phoneticPr fontId="7"/>
  </si>
  <si>
    <t>経営組織別商店数</t>
    <phoneticPr fontId="7"/>
  </si>
  <si>
    <t>年 次</t>
    <rPh sb="2" eb="3">
      <t>ジ</t>
    </rPh>
    <phoneticPr fontId="7"/>
  </si>
  <si>
    <t>42　経営組織別、産業（中分類）別商店数</t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</si>
  <si>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</si>
  <si>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</si>
  <si>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</si>
  <si>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</si>
  <si>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</si>
  <si>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</si>
  <si>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</si>
  <si>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</si>
  <si>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</si>
  <si>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従業者規模別</t>
    <phoneticPr fontId="7"/>
  </si>
  <si>
    <t>（平成19年6月1日現在）</t>
    <phoneticPr fontId="7"/>
  </si>
  <si>
    <t>(×)838,928</t>
    <phoneticPr fontId="3"/>
  </si>
  <si>
    <t>(×)314,298</t>
    <phoneticPr fontId="3"/>
  </si>
  <si>
    <t>1商店当たり年間商品販売額(万円)</t>
    <phoneticPr fontId="7"/>
  </si>
  <si>
    <t>構成比(％)</t>
    <phoneticPr fontId="7"/>
  </si>
  <si>
    <t>年間商品販売額(万円)</t>
    <phoneticPr fontId="7"/>
  </si>
  <si>
    <t>商店数(店)</t>
    <rPh sb="4" eb="5">
      <t>テン</t>
    </rPh>
    <phoneticPr fontId="7"/>
  </si>
  <si>
    <t>従業者規模別</t>
    <phoneticPr fontId="7"/>
  </si>
  <si>
    <t>（平成19年6月1日現在）</t>
    <phoneticPr fontId="7"/>
  </si>
  <si>
    <t>45　従業者規模別商店数及び年間商品販売額（飲食店を除く）</t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</si>
  <si>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</si>
  <si>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</si>
  <si>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従業者1人当たり年間商品販売額(万円)</t>
    <phoneticPr fontId="7"/>
  </si>
  <si>
    <t>1店当たり年間商品販売額(万円)</t>
    <phoneticPr fontId="7"/>
  </si>
  <si>
    <t>1店当たり従業者数                     (人)</t>
    <phoneticPr fontId="7"/>
  </si>
  <si>
    <t>年　次</t>
    <rPh sb="0" eb="1">
      <t>ネン</t>
    </rPh>
    <rPh sb="2" eb="3">
      <t>ジ</t>
    </rPh>
    <phoneticPr fontId="7"/>
  </si>
  <si>
    <t>44　1店あたり従業者数及び年間商品販売額（飲食店を除く）</t>
    <phoneticPr fontId="7"/>
  </si>
  <si>
    <t>その他の小売</t>
    <rPh sb="2" eb="3">
      <t>タ</t>
    </rPh>
    <rPh sb="4" eb="6">
      <t>コウリ</t>
    </rPh>
    <phoneticPr fontId="7"/>
  </si>
  <si>
    <t>家具・じゅう器小売</t>
    <rPh sb="0" eb="2">
      <t>カグ</t>
    </rPh>
    <rPh sb="6" eb="7">
      <t>キ</t>
    </rPh>
    <rPh sb="7" eb="9">
      <t>コウリ</t>
    </rPh>
    <phoneticPr fontId="7"/>
  </si>
  <si>
    <t>自動車・自転車小売</t>
    <rPh sb="0" eb="3">
      <t>ジドウシャ</t>
    </rPh>
    <rPh sb="4" eb="7">
      <t>ジテンシャ</t>
    </rPh>
    <rPh sb="7" eb="9">
      <t>コウリ</t>
    </rPh>
    <phoneticPr fontId="7"/>
  </si>
  <si>
    <t>飲食料品小売</t>
    <rPh sb="0" eb="2">
      <t>インショク</t>
    </rPh>
    <rPh sb="2" eb="3">
      <t>リョウ</t>
    </rPh>
    <rPh sb="3" eb="4">
      <t>シナ</t>
    </rPh>
    <rPh sb="4" eb="6">
      <t>コウリ</t>
    </rPh>
    <phoneticPr fontId="7"/>
  </si>
  <si>
    <t>織物・衣服・身の周り品小売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コウリ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</si>
  <si>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</si>
  <si>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その他の卸売</t>
    <rPh sb="2" eb="3">
      <t>タ</t>
    </rPh>
    <rPh sb="4" eb="6">
      <t>オロシウ</t>
    </rPh>
    <phoneticPr fontId="7"/>
  </si>
  <si>
    <t>医薬品・化粧品卸売</t>
    <rPh sb="0" eb="3">
      <t>イヤクヒン</t>
    </rPh>
    <rPh sb="4" eb="7">
      <t>ケショウヒン</t>
    </rPh>
    <rPh sb="7" eb="9">
      <t>オロシウ</t>
    </rPh>
    <phoneticPr fontId="7"/>
  </si>
  <si>
    <t>家具・建具・じゅう器卸売</t>
    <rPh sb="0" eb="2">
      <t>カグ</t>
    </rPh>
    <rPh sb="3" eb="5">
      <t>タテグ</t>
    </rPh>
    <rPh sb="9" eb="10">
      <t>キ</t>
    </rPh>
    <rPh sb="10" eb="12">
      <t>オロシウ</t>
    </rPh>
    <phoneticPr fontId="7"/>
  </si>
  <si>
    <t>×</t>
    <phoneticPr fontId="7"/>
  </si>
  <si>
    <t>その他の気化器器具卸売</t>
    <rPh sb="2" eb="3">
      <t>タ</t>
    </rPh>
    <rPh sb="4" eb="6">
      <t>キカ</t>
    </rPh>
    <rPh sb="6" eb="7">
      <t>キ</t>
    </rPh>
    <rPh sb="7" eb="9">
      <t>キグ</t>
    </rPh>
    <rPh sb="9" eb="11">
      <t>オロシウ</t>
    </rPh>
    <phoneticPr fontId="7"/>
  </si>
  <si>
    <t>電気機械卸売</t>
    <rPh sb="0" eb="2">
      <t>デンキ</t>
    </rPh>
    <rPh sb="2" eb="4">
      <t>キカイ</t>
    </rPh>
    <rPh sb="4" eb="6">
      <t>オロシウ</t>
    </rPh>
    <phoneticPr fontId="7"/>
  </si>
  <si>
    <t>自動車卸売</t>
    <rPh sb="0" eb="3">
      <t>ジドウシャ</t>
    </rPh>
    <rPh sb="3" eb="5">
      <t>オロシウ</t>
    </rPh>
    <phoneticPr fontId="7"/>
  </si>
  <si>
    <t>一般機械器具卸売</t>
    <rPh sb="0" eb="2">
      <t>イッパン</t>
    </rPh>
    <rPh sb="2" eb="4">
      <t>キカイ</t>
    </rPh>
    <rPh sb="4" eb="6">
      <t>キグ</t>
    </rPh>
    <rPh sb="6" eb="8">
      <t>オロシウ</t>
    </rPh>
    <phoneticPr fontId="7"/>
  </si>
  <si>
    <t>再生資源卸売</t>
    <rPh sb="0" eb="2">
      <t>サイセイ</t>
    </rPh>
    <rPh sb="2" eb="4">
      <t>シゲン</t>
    </rPh>
    <rPh sb="4" eb="6">
      <t>オロシウ</t>
    </rPh>
    <phoneticPr fontId="7"/>
  </si>
  <si>
    <t>鉱物・金属材料卸売</t>
    <rPh sb="0" eb="2">
      <t>コウブツ</t>
    </rPh>
    <rPh sb="3" eb="5">
      <t>キンゾク</t>
    </rPh>
    <rPh sb="5" eb="7">
      <t>ザイリョウ</t>
    </rPh>
    <rPh sb="7" eb="9">
      <t>オロシウ</t>
    </rPh>
    <phoneticPr fontId="7"/>
  </si>
  <si>
    <t>化学製品卸売</t>
    <rPh sb="0" eb="2">
      <t>カガク</t>
    </rPh>
    <rPh sb="2" eb="4">
      <t>セイヒン</t>
    </rPh>
    <rPh sb="4" eb="6">
      <t>オロシウ</t>
    </rPh>
    <phoneticPr fontId="7"/>
  </si>
  <si>
    <t>建築材料卸売</t>
    <rPh sb="0" eb="2">
      <t>ケンチク</t>
    </rPh>
    <rPh sb="2" eb="4">
      <t>ザイリョウ</t>
    </rPh>
    <rPh sb="4" eb="6">
      <t>オロシウ</t>
    </rPh>
    <phoneticPr fontId="7"/>
  </si>
  <si>
    <t>食料・飲料卸売</t>
    <rPh sb="0" eb="2">
      <t>ショクリョウ</t>
    </rPh>
    <rPh sb="3" eb="5">
      <t>インリョウ</t>
    </rPh>
    <rPh sb="5" eb="7">
      <t>オロシウ</t>
    </rPh>
    <phoneticPr fontId="7"/>
  </si>
  <si>
    <t>農畜産物・水産物卸売</t>
    <rPh sb="0" eb="2">
      <t>ノウチク</t>
    </rPh>
    <rPh sb="2" eb="4">
      <t>サンブツ</t>
    </rPh>
    <rPh sb="5" eb="8">
      <t>スイサンブツ</t>
    </rPh>
    <rPh sb="8" eb="10">
      <t>オロシウ</t>
    </rPh>
    <phoneticPr fontId="7"/>
  </si>
  <si>
    <t>衣服身の周り品卸売</t>
    <rPh sb="0" eb="2">
      <t>イフク</t>
    </rPh>
    <rPh sb="2" eb="3">
      <t>ミ</t>
    </rPh>
    <rPh sb="4" eb="5">
      <t>マワ</t>
    </rPh>
    <rPh sb="6" eb="7">
      <t>ヒン</t>
    </rPh>
    <rPh sb="7" eb="9">
      <t>オロシウ</t>
    </rPh>
    <phoneticPr fontId="7"/>
  </si>
  <si>
    <t>繊維品卸売</t>
    <rPh sb="0" eb="3">
      <t>センイヒン</t>
    </rPh>
    <rPh sb="3" eb="5">
      <t>オロシウ</t>
    </rPh>
    <phoneticPr fontId="7"/>
  </si>
  <si>
    <t>卸売（小分類）</t>
    <rPh sb="0" eb="2">
      <t>オロシウ</t>
    </rPh>
    <rPh sb="3" eb="6">
      <t>ショウブンルイ</t>
    </rPh>
    <phoneticPr fontId="7"/>
  </si>
  <si>
    <t>分類番号</t>
    <rPh sb="0" eb="2">
      <t>ブンルイ</t>
    </rPh>
    <rPh sb="2" eb="4">
      <t>バンゴウ</t>
    </rPh>
    <phoneticPr fontId="7"/>
  </si>
  <si>
    <t>-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</si>
  <si>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</si>
  <si>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</si>
  <si>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</si>
  <si>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</si>
  <si>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商品販売額（万円）</t>
    <phoneticPr fontId="7"/>
  </si>
  <si>
    <t>取扱商店数
（店）</t>
    <phoneticPr fontId="7"/>
  </si>
  <si>
    <t>商品販売額
（万円）</t>
    <phoneticPr fontId="7"/>
  </si>
  <si>
    <t>取扱商店数（店）</t>
    <phoneticPr fontId="7"/>
  </si>
  <si>
    <t>平成14年</t>
    <phoneticPr fontId="7"/>
  </si>
  <si>
    <t>平成11年</t>
    <phoneticPr fontId="7"/>
  </si>
  <si>
    <t>産業分類商品別</t>
    <phoneticPr fontId="7"/>
  </si>
  <si>
    <t>47　産業分類商品別取扱商店数及び年間商品販売額</t>
    <phoneticPr fontId="7"/>
  </si>
  <si>
    <t xml:space="preserve">    （注）取扱商店数は、商品別の延数(ただし平成11年を除く)。平成14年から分類が改訂された。</t>
    <phoneticPr fontId="7"/>
  </si>
  <si>
    <t>×</t>
    <phoneticPr fontId="3"/>
  </si>
  <si>
    <t>家具・じゅう器等小売</t>
    <rPh sb="0" eb="2">
      <t>カグ</t>
    </rPh>
    <rPh sb="6" eb="7">
      <t>キ</t>
    </rPh>
    <rPh sb="7" eb="8">
      <t>トウ</t>
    </rPh>
    <rPh sb="8" eb="10">
      <t>コウリ</t>
    </rPh>
    <phoneticPr fontId="7"/>
  </si>
  <si>
    <t>×</t>
    <phoneticPr fontId="7"/>
  </si>
  <si>
    <t>織物・身の周り品小売</t>
    <rPh sb="0" eb="2">
      <t>オリモノ</t>
    </rPh>
    <rPh sb="3" eb="4">
      <t>ミ</t>
    </rPh>
    <rPh sb="5" eb="6">
      <t>マワ</t>
    </rPh>
    <rPh sb="7" eb="8">
      <t>ヒン</t>
    </rPh>
    <rPh sb="8" eb="10">
      <t>コウリ</t>
    </rPh>
    <phoneticPr fontId="7"/>
  </si>
  <si>
    <t>機械器具卸売</t>
    <rPh sb="0" eb="2">
      <t>キカイ</t>
    </rPh>
    <rPh sb="2" eb="4">
      <t>キグ</t>
    </rPh>
    <rPh sb="4" eb="6">
      <t>オロシウ</t>
    </rPh>
    <phoneticPr fontId="7"/>
  </si>
  <si>
    <t>建築材料・金属材料等卸売</t>
    <rPh sb="0" eb="2">
      <t>ケンチク</t>
    </rPh>
    <rPh sb="2" eb="4">
      <t>ザイリョウ</t>
    </rPh>
    <rPh sb="5" eb="7">
      <t>キンゾク</t>
    </rPh>
    <rPh sb="7" eb="9">
      <t>ザイリョウ</t>
    </rPh>
    <rPh sb="9" eb="10">
      <t>トウ</t>
    </rPh>
    <rPh sb="10" eb="12">
      <t>オロシウ</t>
    </rPh>
    <phoneticPr fontId="7"/>
  </si>
  <si>
    <t>飲食料品卸売</t>
    <rPh sb="0" eb="2">
      <t>インショク</t>
    </rPh>
    <rPh sb="2" eb="3">
      <t>リョウ</t>
    </rPh>
    <rPh sb="3" eb="4">
      <t>シナ</t>
    </rPh>
    <rPh sb="4" eb="6">
      <t>オロシウリ</t>
    </rPh>
    <phoneticPr fontId="7"/>
  </si>
  <si>
    <t>繊維・衣服等卸売</t>
    <rPh sb="0" eb="2">
      <t>センイ</t>
    </rPh>
    <rPh sb="3" eb="5">
      <t>イフク</t>
    </rPh>
    <rPh sb="5" eb="6">
      <t>トウ</t>
    </rPh>
    <rPh sb="6" eb="8">
      <t>オロシウ</t>
    </rPh>
    <phoneticPr fontId="7"/>
  </si>
  <si>
    <t>-</t>
    <phoneticPr fontId="3"/>
  </si>
  <si>
    <t>-</t>
    <phoneticPr fontId="7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</si>
  <si>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</si>
  <si>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商品販売額
（万円）</t>
    <phoneticPr fontId="7"/>
  </si>
  <si>
    <t>取扱商店数
（店）</t>
    <phoneticPr fontId="7"/>
  </si>
  <si>
    <t>平成19年</t>
    <rPh sb="0" eb="2">
      <t>ヘイセイ</t>
    </rPh>
    <rPh sb="4" eb="5">
      <t>ネン</t>
    </rPh>
    <phoneticPr fontId="3"/>
  </si>
  <si>
    <t>平成16年</t>
    <phoneticPr fontId="7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</si>
  <si>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</si>
  <si>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（平成19年6月1日現在）</t>
    <phoneticPr fontId="3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</si>
  <si>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</si>
  <si>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</si>
  <si>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</si>
  <si>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</si>
  <si>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</si>
  <si>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</si>
  <si>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</si>
  <si>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</si>
  <si>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</si>
  <si>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</si>
  <si>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</si>
  <si>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合　　　　計</t>
    <phoneticPr fontId="7"/>
  </si>
  <si>
    <t>平成19年</t>
    <phoneticPr fontId="3"/>
  </si>
  <si>
    <t>平成14年</t>
  </si>
  <si>
    <t>年間商品販売額（万円）</t>
    <phoneticPr fontId="7"/>
  </si>
  <si>
    <t>従 業 者 数  (人)</t>
    <phoneticPr fontId="7"/>
  </si>
  <si>
    <t>商  店  数  (店)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</si>
  <si>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</si>
  <si>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</si>
  <si>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48　小売業の売場面積規模別の商店数、従業者数、年間商品販売額</t>
    <phoneticPr fontId="7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</si>
  <si>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</si>
  <si>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(他に分類されないもの)</t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</si>
  <si>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</si>
  <si>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</si>
  <si>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</si>
  <si>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</si>
  <si>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</si>
  <si>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</si>
  <si>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</si>
  <si>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</si>
  <si>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</si>
  <si>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</si>
  <si>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</si>
  <si>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</si>
  <si>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</si>
  <si>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</si>
  <si>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</si>
  <si>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</si>
  <si>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</si>
  <si>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</si>
  <si>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</si>
  <si>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</si>
  <si>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</si>
  <si>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</si>
  <si>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</si>
  <si>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</si>
  <si>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</si>
  <si>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phoneticPr fontId="3"/>
  </si>
  <si>
    <t>E 製造業</t>
    <rPh sb="2" eb="5">
      <t>セイゾウギョウ</t>
    </rPh>
    <phoneticPr fontId="3"/>
  </si>
  <si>
    <t>D 建設業</t>
    <phoneticPr fontId="3"/>
  </si>
  <si>
    <t>D 建設業</t>
    <rPh sb="2" eb="5">
      <t>ケンセツギョウ</t>
    </rPh>
    <phoneticPr fontId="3"/>
  </si>
  <si>
    <t>C 鉱業，採石業，砂利採取業</t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</si>
  <si>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</si>
  <si>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phoneticPr fontId="3"/>
  </si>
  <si>
    <t>A～B 農林漁業</t>
    <rPh sb="4" eb="6">
      <t>ノウリン</t>
    </rPh>
    <rPh sb="6" eb="8">
      <t>ギョギョウ</t>
    </rPh>
    <phoneticPr fontId="3"/>
  </si>
  <si>
    <t>総　　数</t>
    <phoneticPr fontId="3"/>
  </si>
  <si>
    <t>総　　数</t>
    <rPh sb="0" eb="1">
      <t>フサ</t>
    </rPh>
    <rPh sb="3" eb="4">
      <t>カズ</t>
    </rPh>
    <phoneticPr fontId="7"/>
  </si>
  <si>
    <t>構成比％</t>
  </si>
  <si>
    <t>構成比％</t>
    <phoneticPr fontId="7"/>
  </si>
  <si>
    <t>構成比％</t>
    <phoneticPr fontId="7"/>
  </si>
  <si>
    <t>従 業 者 数(人)</t>
    <rPh sb="8" eb="9">
      <t>ニン</t>
    </rPh>
    <phoneticPr fontId="7"/>
  </si>
  <si>
    <t>事 業 所 数</t>
    <phoneticPr fontId="7"/>
  </si>
  <si>
    <t>平　成　24　年</t>
    <rPh sb="0" eb="1">
      <t>ヘイ</t>
    </rPh>
    <rPh sb="2" eb="3">
      <t>シゲル</t>
    </rPh>
    <rPh sb="7" eb="8">
      <t>ネン</t>
    </rPh>
    <phoneticPr fontId="3"/>
  </si>
  <si>
    <t>平　成　21　年</t>
    <phoneticPr fontId="7"/>
  </si>
  <si>
    <t>（2月1日現在）</t>
    <rPh sb="2" eb="3">
      <t>ガツ</t>
    </rPh>
    <rPh sb="4" eb="7">
      <t>ニチゲンザイ</t>
    </rPh>
    <phoneticPr fontId="3"/>
  </si>
  <si>
    <t>（経済センサス－活動調査）</t>
    <rPh sb="1" eb="3">
      <t>ケイザイ</t>
    </rPh>
    <rPh sb="8" eb="10">
      <t>カツドウ</t>
    </rPh>
    <rPh sb="10" eb="12">
      <t>チョウサ</t>
    </rPh>
    <phoneticPr fontId="3"/>
  </si>
  <si>
    <t>（7月1日現在）</t>
    <phoneticPr fontId="7"/>
  </si>
  <si>
    <t>（経済センサス－基礎調査）</t>
    <rPh sb="1" eb="3">
      <t>ケイザイ</t>
    </rPh>
    <rPh sb="8" eb="10">
      <t>キソ</t>
    </rPh>
    <rPh sb="10" eb="12">
      <t>チョウサ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</si>
  <si>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</si>
  <si>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</si>
  <si>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</si>
  <si>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</si>
  <si>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</si>
  <si>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</si>
  <si>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</si>
  <si>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</si>
  <si>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</si>
  <si>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</si>
  <si>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</si>
  <si>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</si>
  <si>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</si>
  <si>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</si>
  <si>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</si>
  <si>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</si>
  <si>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</si>
  <si>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事 業 所 数</t>
    <phoneticPr fontId="7"/>
  </si>
  <si>
    <t>平　成　18　年</t>
    <phoneticPr fontId="7"/>
  </si>
  <si>
    <t>平　成　13　年</t>
    <phoneticPr fontId="7"/>
  </si>
  <si>
    <t>平　成　８　年</t>
    <phoneticPr fontId="7"/>
  </si>
  <si>
    <t>（各年10月1日現在）</t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</si>
  <si>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</si>
  <si>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○産業大分類別</t>
    <phoneticPr fontId="7"/>
  </si>
  <si>
    <t>49　事業所数及び従業者数</t>
    <phoneticPr fontId="7"/>
  </si>
  <si>
    <t>正社員以外</t>
  </si>
  <si>
    <t>正社員</t>
    <phoneticPr fontId="3"/>
  </si>
  <si>
    <t>臨時
雇用者</t>
    <phoneticPr fontId="7"/>
  </si>
  <si>
    <t>常 用 雇 用 者</t>
    <phoneticPr fontId="7"/>
  </si>
  <si>
    <t>有給役員</t>
    <phoneticPr fontId="7"/>
  </si>
  <si>
    <t>無給家族従業者</t>
    <phoneticPr fontId="7"/>
  </si>
  <si>
    <t>個人
事業主</t>
    <phoneticPr fontId="7"/>
  </si>
  <si>
    <t>従業者
総数</t>
    <phoneticPr fontId="7"/>
  </si>
  <si>
    <t>区　　分</t>
    <phoneticPr fontId="7"/>
  </si>
  <si>
    <t>（平成18年10月1日現在　単位：人）</t>
    <rPh sb="14" eb="16">
      <t>タンイ</t>
    </rPh>
    <rPh sb="17" eb="18">
      <t>ニン</t>
    </rPh>
    <phoneticPr fontId="7"/>
  </si>
  <si>
    <t>○従業上の地位別（民営事業所）</t>
    <phoneticPr fontId="7"/>
  </si>
  <si>
    <t>派遣従業者のみ</t>
    <phoneticPr fontId="24"/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</si>
  <si>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</si>
  <si>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</si>
  <si>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</si>
  <si>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</si>
  <si>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</si>
  <si>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</si>
  <si>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</si>
  <si>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</si>
  <si>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</si>
  <si>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</si>
  <si>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</si>
  <si>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</si>
  <si>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</si>
  <si>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○事業所規模別（民営事業所）</t>
    <phoneticPr fontId="7"/>
  </si>
  <si>
    <t>　公務</t>
    <rPh sb="1" eb="3">
      <t>コウム</t>
    </rPh>
    <phoneticPr fontId="7"/>
  </si>
  <si>
    <t>　分類されない
　　　サービス業</t>
    <rPh sb="1" eb="3">
      <t>ブンルイ</t>
    </rPh>
    <rPh sb="15" eb="16">
      <t>ギョウ</t>
    </rPh>
    <phoneticPr fontId="7"/>
  </si>
  <si>
    <t>　複合サービス事業</t>
    <rPh sb="1" eb="3">
      <t>フクゴウ</t>
    </rPh>
    <rPh sb="7" eb="9">
      <t>ジギョウ</t>
    </rPh>
    <phoneticPr fontId="3"/>
  </si>
  <si>
    <t>　教育学習支援業</t>
    <rPh sb="1" eb="3">
      <t>キョウイク</t>
    </rPh>
    <rPh sb="3" eb="5">
      <t>ガクシュウ</t>
    </rPh>
    <rPh sb="5" eb="7">
      <t>シエン</t>
    </rPh>
    <rPh sb="7" eb="8">
      <t>ギョウ</t>
    </rPh>
    <phoneticPr fontId="3"/>
  </si>
  <si>
    <t>　医療・福祉業</t>
    <rPh sb="1" eb="3">
      <t>イリョウ</t>
    </rPh>
    <rPh sb="4" eb="6">
      <t>フクシ</t>
    </rPh>
    <rPh sb="6" eb="7">
      <t>ギョウ</t>
    </rPh>
    <phoneticPr fontId="3"/>
  </si>
  <si>
    <t>卸売・小売業に含む</t>
    <rPh sb="0" eb="1">
      <t>オロシ</t>
    </rPh>
    <rPh sb="1" eb="2">
      <t>ウ</t>
    </rPh>
    <rPh sb="3" eb="6">
      <t>コウリギョウ</t>
    </rPh>
    <rPh sb="7" eb="8">
      <t>フク</t>
    </rPh>
    <phoneticPr fontId="3"/>
  </si>
  <si>
    <t>　飲食店業</t>
    <rPh sb="1" eb="3">
      <t>インショク</t>
    </rPh>
    <rPh sb="3" eb="4">
      <t>テン</t>
    </rPh>
    <rPh sb="4" eb="5">
      <t>ギョウ</t>
    </rPh>
    <phoneticPr fontId="3"/>
  </si>
  <si>
    <t>　不動産業</t>
    <rPh sb="1" eb="4">
      <t>フドウサン</t>
    </rPh>
    <rPh sb="4" eb="5">
      <t>ギョウ</t>
    </rPh>
    <phoneticPr fontId="7"/>
  </si>
  <si>
    <t>　金融・保険業</t>
    <rPh sb="1" eb="3">
      <t>キンユウ</t>
    </rPh>
    <rPh sb="4" eb="7">
      <t>ホケンギョウ</t>
    </rPh>
    <phoneticPr fontId="7"/>
  </si>
  <si>
    <t>　卸売・小売業</t>
    <rPh sb="1" eb="3">
      <t>オロシウ</t>
    </rPh>
    <rPh sb="4" eb="7">
      <t>コウリギョウ</t>
    </rPh>
    <phoneticPr fontId="7"/>
  </si>
  <si>
    <t>　運輸業</t>
    <rPh sb="1" eb="3">
      <t>ウンユ</t>
    </rPh>
    <rPh sb="3" eb="4">
      <t>ギョウ</t>
    </rPh>
    <phoneticPr fontId="7"/>
  </si>
  <si>
    <t>　通信業</t>
    <rPh sb="1" eb="4">
      <t>ツウシンギョウ</t>
    </rPh>
    <phoneticPr fontId="3"/>
  </si>
  <si>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電気・ガス・水道業</t>
    </r>
    <rPh sb="1" eb="3">
      <t>デンキ</t>
    </rPh>
    <rPh sb="7" eb="9">
      <t>スイドウ</t>
    </rPh>
    <rPh sb="9" eb="10">
      <t>ギョウ</t>
    </rPh>
    <phoneticPr fontId="7"/>
  </si>
  <si>
    <t>第３次産業</t>
    <rPh sb="0" eb="1">
      <t>ダイ</t>
    </rPh>
    <rPh sb="2" eb="3">
      <t>ジ</t>
    </rPh>
    <rPh sb="3" eb="5">
      <t>サンギョウ</t>
    </rPh>
    <phoneticPr fontId="7"/>
  </si>
  <si>
    <t>　製造業</t>
    <rPh sb="1" eb="4">
      <t>セイゾウギョウ</t>
    </rPh>
    <phoneticPr fontId="7"/>
  </si>
  <si>
    <t>　建設業</t>
    <rPh sb="1" eb="4">
      <t>ケンセツギョウ</t>
    </rPh>
    <phoneticPr fontId="7"/>
  </si>
  <si>
    <t>　鉱業</t>
    <rPh sb="1" eb="3">
      <t>コウギョウ</t>
    </rPh>
    <phoneticPr fontId="7"/>
  </si>
  <si>
    <t>第２次産業</t>
    <rPh sb="0" eb="1">
      <t>ダイ</t>
    </rPh>
    <rPh sb="2" eb="3">
      <t>ジ</t>
    </rPh>
    <rPh sb="3" eb="5">
      <t>サンギョウ</t>
    </rPh>
    <phoneticPr fontId="7"/>
  </si>
  <si>
    <t>　農林・漁業</t>
    <rPh sb="1" eb="3">
      <t>ノウリン</t>
    </rPh>
    <rPh sb="4" eb="6">
      <t>ギョギョウ</t>
    </rPh>
    <phoneticPr fontId="7"/>
  </si>
  <si>
    <t>第１次産業</t>
    <rPh sb="0" eb="1">
      <t>ダイ</t>
    </rPh>
    <rPh sb="2" eb="3">
      <t>ジ</t>
    </rPh>
    <rPh sb="3" eb="5">
      <t>サンギョウ</t>
    </rPh>
    <phoneticPr fontId="7"/>
  </si>
  <si>
    <t>平 成 18 年</t>
    <phoneticPr fontId="7"/>
  </si>
  <si>
    <t>平 成 13 年</t>
    <phoneticPr fontId="7"/>
  </si>
  <si>
    <t>平 成 ８ 年</t>
    <phoneticPr fontId="7"/>
  </si>
  <si>
    <t>産業大分類別</t>
    <phoneticPr fontId="7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</si>
  <si>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</si>
  <si>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50　産業大分類別事業所数及び従業者数の推移　</t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</si>
  <si>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</si>
  <si>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</si>
  <si>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</si>
  <si>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2013年版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</si>
  <si>
    <t>41　工業の概要</t>
  </si>
  <si>
    <t>43　従業者、商品販売額等の状況</t>
    <phoneticPr fontId="7"/>
  </si>
  <si>
    <t>46　従業者規模別卸・小売店数</t>
    <phoneticPr fontId="7"/>
  </si>
  <si>
    <t>47　産業分類商品別取扱商店数及び年間商品販売額</t>
  </si>
  <si>
    <t>48　小売業の売場面積規模別の商店数、従業者数、年間商品販売額</t>
  </si>
  <si>
    <t>49　事業所数及び従業者数</t>
  </si>
  <si>
    <t>50　産業大分類別事業所数及び従業者数の推移　</t>
  </si>
  <si>
    <t>45　従業者規模別商店数及び年間商品販売額（飲食店を除く）</t>
  </si>
  <si>
    <t>46　従業者規模別卸・小売店数</t>
  </si>
  <si>
    <t>43　従業者、商品販売額等の状況</t>
  </si>
  <si>
    <t>42　経営組織別、産業（中分類）別商店数</t>
    <phoneticPr fontId="3"/>
  </si>
  <si>
    <t>44　1店あたり従業者数及び年間商品販売額（飲食店を除く）</t>
    <phoneticPr fontId="3"/>
  </si>
  <si>
    <t>戻る</t>
    <rPh sb="0" eb="1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</si>
</sst>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.0_);[Red]\(#,##0.0\)"/>
    <numFmt numFmtId="183" formatCode="#,##0;[Red]\(#,##0\)"/>
    <numFmt numFmtId="184" formatCode="0.0"/>
    <numFmt numFmtId="185" formatCode="0_);[Red]\(0\)"/>
    <numFmt numFmtId="186" formatCode="#,###,###,##0;&quot; -&quot;###,###,##0"/>
    <numFmt numFmtId="187" formatCode="###,###,##0;&quot;-&quot;##,###,##0"/>
    <numFmt numFmtId="188" formatCode="\ ###,###,##0;&quot;-&quot;###,###,##0"/>
    <numFmt numFmtId="189" formatCode="##,###,##0;&quot;-&quot;#,##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</cellStyleXfs>
  <cellXfs count="419">
    <xf numFmtId="0" fontId="0" fillId="0" borderId="0" xfId="0"/>
    <xf numFmtId="0" fontId="25" fillId="0" borderId="21" xfId="2" applyFont="1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0" fontId="0" fillId="0" borderId="48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50" xfId="9" applyFont="1" applyBorder="1" applyAlignment="1">
      <alignment vertical="center" wrapText="1"/>
    </xf>
    <xf numFmtId="0" fontId="0" fillId="2" borderId="51" xfId="0" applyFill="1" applyBorder="1" applyAlignment="1">
      <alignment horizontal="center" vertical="center"/>
    </xf>
    <xf numFmtId="0" fontId="1" fillId="2" borderId="52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right"/>
    </xf>
    <xf numFmtId="0" fontId="6" fillId="0" borderId="18" xfId="0" applyFont="1" applyFill="1" applyBorder="1"/>
    <xf numFmtId="0" fontId="6" fillId="0" borderId="22" xfId="0" applyFont="1" applyFill="1" applyBorder="1"/>
    <xf numFmtId="0" fontId="10" fillId="0" borderId="20" xfId="0" applyFont="1" applyFill="1" applyBorder="1"/>
    <xf numFmtId="0" fontId="2" fillId="0" borderId="0" xfId="0" applyFont="1" applyFill="1" applyBorder="1"/>
    <xf numFmtId="0" fontId="2" fillId="0" borderId="34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/>
    <xf numFmtId="0" fontId="5" fillId="0" borderId="18" xfId="0" applyFont="1" applyFill="1" applyBorder="1" applyAlignment="1"/>
    <xf numFmtId="0" fontId="5" fillId="0" borderId="19" xfId="0" applyFont="1" applyFill="1" applyBorder="1" applyAlignment="1"/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distributed"/>
    </xf>
    <xf numFmtId="0" fontId="6" fillId="0" borderId="16" xfId="0" applyNumberFormat="1" applyFont="1" applyFill="1" applyBorder="1" applyAlignment="1">
      <alignment horizontal="right" vertical="distributed"/>
    </xf>
    <xf numFmtId="0" fontId="5" fillId="0" borderId="17" xfId="0" applyNumberFormat="1" applyFont="1" applyFill="1" applyBorder="1" applyAlignment="1">
      <alignment horizontal="right" vertical="distributed"/>
    </xf>
    <xf numFmtId="177" fontId="6" fillId="0" borderId="17" xfId="0" applyNumberFormat="1" applyFont="1" applyFill="1" applyBorder="1" applyAlignment="1">
      <alignment horizontal="right" vertical="distributed"/>
    </xf>
    <xf numFmtId="177" fontId="5" fillId="0" borderId="17" xfId="0" applyNumberFormat="1" applyFont="1" applyFill="1" applyBorder="1" applyAlignment="1">
      <alignment horizontal="right" vertical="distributed"/>
    </xf>
    <xf numFmtId="0" fontId="5" fillId="0" borderId="16" xfId="0" applyNumberFormat="1" applyFont="1" applyFill="1" applyBorder="1" applyAlignment="1">
      <alignment horizontal="right" vertical="distributed"/>
    </xf>
    <xf numFmtId="177" fontId="5" fillId="0" borderId="3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15" xfId="0" applyFont="1" applyFill="1" applyBorder="1" applyAlignment="1">
      <alignment horizontal="right" vertical="distributed"/>
    </xf>
    <xf numFmtId="0" fontId="6" fillId="0" borderId="13" xfId="0" applyNumberFormat="1" applyFont="1" applyFill="1" applyBorder="1" applyAlignment="1">
      <alignment horizontal="right" vertical="distributed"/>
    </xf>
    <xf numFmtId="0" fontId="5" fillId="0" borderId="14" xfId="0" applyNumberFormat="1" applyFont="1" applyFill="1" applyBorder="1" applyAlignment="1">
      <alignment horizontal="right" vertical="distributed"/>
    </xf>
    <xf numFmtId="177" fontId="6" fillId="0" borderId="14" xfId="0" applyNumberFormat="1" applyFont="1" applyFill="1" applyBorder="1" applyAlignment="1">
      <alignment horizontal="right" vertical="distributed"/>
    </xf>
    <xf numFmtId="177" fontId="5" fillId="0" borderId="14" xfId="0" applyNumberFormat="1" applyFont="1" applyFill="1" applyBorder="1" applyAlignment="1">
      <alignment horizontal="right" vertical="distributed"/>
    </xf>
    <xf numFmtId="0" fontId="5" fillId="0" borderId="13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 vertical="center"/>
    </xf>
    <xf numFmtId="177" fontId="9" fillId="0" borderId="12" xfId="0" applyNumberFormat="1" applyFont="1" applyFill="1" applyBorder="1" applyAlignment="1">
      <alignment vertical="center" wrapText="1"/>
    </xf>
    <xf numFmtId="177" fontId="2" fillId="0" borderId="12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35" xfId="0" applyNumberFormat="1" applyFont="1" applyFill="1" applyBorder="1" applyAlignment="1">
      <alignment vertical="center" wrapText="1"/>
    </xf>
    <xf numFmtId="177" fontId="2" fillId="0" borderId="12" xfId="0" applyNumberFormat="1" applyFont="1" applyFill="1" applyBorder="1" applyAlignment="1">
      <alignment horizontal="right" vertical="center" wrapText="1"/>
    </xf>
    <xf numFmtId="178" fontId="2" fillId="0" borderId="11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distributed" vertical="distributed"/>
    </xf>
    <xf numFmtId="176" fontId="5" fillId="0" borderId="9" xfId="0" applyNumberFormat="1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177" fontId="5" fillId="0" borderId="34" xfId="0" applyNumberFormat="1" applyFont="1" applyFill="1" applyBorder="1" applyAlignment="1">
      <alignment horizontal="right" vertical="center" wrapText="1"/>
    </xf>
    <xf numFmtId="177" fontId="5" fillId="0" borderId="17" xfId="0" applyNumberFormat="1" applyFont="1" applyFill="1" applyBorder="1" applyAlignment="1">
      <alignment horizontal="right" vertical="center" wrapText="1"/>
    </xf>
    <xf numFmtId="49" fontId="5" fillId="0" borderId="3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distributed" vertical="distributed"/>
    </xf>
    <xf numFmtId="176" fontId="6" fillId="0" borderId="5" xfId="0" applyNumberFormat="1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177" fontId="5" fillId="0" borderId="32" xfId="0" applyNumberFormat="1" applyFont="1" applyFill="1" applyBorder="1" applyAlignment="1">
      <alignment horizontal="right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49" fontId="5" fillId="0" borderId="3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/>
    </xf>
    <xf numFmtId="0" fontId="5" fillId="0" borderId="3" xfId="0" applyFont="1" applyFill="1" applyBorder="1" applyAlignment="1">
      <alignment horizontal="distributed" vertical="distributed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7" fontId="5" fillId="0" borderId="30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49" fontId="5" fillId="0" borderId="29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Fill="1"/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16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34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left" vertical="distributed" indent="1"/>
    </xf>
    <xf numFmtId="0" fontId="5" fillId="0" borderId="14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28" xfId="0" applyFont="1" applyFill="1" applyBorder="1"/>
    <xf numFmtId="0" fontId="6" fillId="0" borderId="3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right"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0" fontId="6" fillId="0" borderId="23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right" vertical="distributed"/>
    </xf>
    <xf numFmtId="177" fontId="5" fillId="0" borderId="15" xfId="0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right"/>
    </xf>
    <xf numFmtId="0" fontId="6" fillId="0" borderId="3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181" fontId="6" fillId="0" borderId="14" xfId="0" applyNumberFormat="1" applyFont="1" applyFill="1" applyBorder="1" applyAlignment="1">
      <alignment vertical="center" wrapText="1"/>
    </xf>
    <xf numFmtId="177" fontId="6" fillId="0" borderId="14" xfId="0" applyNumberFormat="1" applyFont="1" applyFill="1" applyBorder="1" applyAlignment="1">
      <alignment vertical="center" wrapText="1" shrinkToFit="1"/>
    </xf>
    <xf numFmtId="177" fontId="6" fillId="0" borderId="15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34" xfId="0" applyNumberFormat="1" applyFont="1" applyFill="1" applyBorder="1" applyAlignment="1">
      <alignment horizontal="center" vertical="distributed"/>
    </xf>
    <xf numFmtId="0" fontId="5" fillId="0" borderId="19" xfId="0" applyNumberFormat="1" applyFont="1" applyFill="1" applyBorder="1" applyAlignment="1">
      <alignment horizontal="right" vertical="distributed" wrapText="1"/>
    </xf>
    <xf numFmtId="177" fontId="5" fillId="0" borderId="17" xfId="0" applyNumberFormat="1" applyFont="1" applyFill="1" applyBorder="1" applyAlignment="1">
      <alignment horizontal="right" vertical="distributed" wrapText="1"/>
    </xf>
    <xf numFmtId="178" fontId="2" fillId="0" borderId="19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17" xfId="0" applyNumberFormat="1" applyFont="1" applyFill="1" applyBorder="1" applyAlignment="1">
      <alignment horizontal="right" vertical="distributed" wrapText="1"/>
    </xf>
    <xf numFmtId="178" fontId="2" fillId="0" borderId="17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center" vertical="distributed"/>
    </xf>
    <xf numFmtId="0" fontId="5" fillId="0" borderId="13" xfId="0" applyNumberFormat="1" applyFont="1" applyFill="1" applyBorder="1" applyAlignment="1">
      <alignment horizontal="right" vertical="distributed" wrapText="1"/>
    </xf>
    <xf numFmtId="177" fontId="5" fillId="0" borderId="14" xfId="0" applyNumberFormat="1" applyFont="1" applyFill="1" applyBorder="1" applyAlignment="1">
      <alignment horizontal="right" vertical="distributed" wrapText="1"/>
    </xf>
    <xf numFmtId="178" fontId="2" fillId="0" borderId="14" xfId="0" applyNumberFormat="1" applyFont="1" applyFill="1" applyBorder="1" applyAlignment="1">
      <alignment vertical="center" wrapText="1"/>
    </xf>
    <xf numFmtId="177" fontId="5" fillId="0" borderId="15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79" fontId="5" fillId="0" borderId="16" xfId="0" applyNumberFormat="1" applyFont="1" applyFill="1" applyBorder="1" applyAlignment="1">
      <alignment horizontal="right" vertical="justify"/>
    </xf>
    <xf numFmtId="0" fontId="5" fillId="0" borderId="15" xfId="0" applyFont="1" applyFill="1" applyBorder="1" applyAlignment="1">
      <alignment horizontal="left" vertical="distributed" indent="1"/>
    </xf>
    <xf numFmtId="0" fontId="5" fillId="0" borderId="13" xfId="0" applyFont="1" applyFill="1" applyBorder="1" applyAlignment="1">
      <alignment horizontal="center" vertical="justify"/>
    </xf>
    <xf numFmtId="0" fontId="5" fillId="0" borderId="14" xfId="0" applyFont="1" applyFill="1" applyBorder="1" applyAlignment="1">
      <alignment horizontal="center" vertical="distributed"/>
    </xf>
    <xf numFmtId="0" fontId="5" fillId="0" borderId="15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right" vertical="center"/>
    </xf>
    <xf numFmtId="49" fontId="5" fillId="0" borderId="34" xfId="0" applyNumberFormat="1" applyFont="1" applyFill="1" applyBorder="1" applyAlignment="1">
      <alignment horizontal="center" vertical="distributed"/>
    </xf>
    <xf numFmtId="49" fontId="5" fillId="0" borderId="3" xfId="0" applyNumberFormat="1" applyFont="1" applyFill="1" applyBorder="1" applyAlignment="1">
      <alignment horizontal="center" vertical="distributed"/>
    </xf>
    <xf numFmtId="0" fontId="2" fillId="0" borderId="28" xfId="2" applyFont="1" applyFill="1" applyBorder="1" applyAlignment="1" applyProtection="1">
      <alignment horizontal="lef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distributed"/>
    </xf>
    <xf numFmtId="177" fontId="6" fillId="0" borderId="47" xfId="0" applyNumberFormat="1" applyFont="1" applyFill="1" applyBorder="1" applyAlignment="1">
      <alignment horizontal="right" vertical="distributed"/>
    </xf>
    <xf numFmtId="177" fontId="6" fillId="0" borderId="21" xfId="0" applyNumberFormat="1" applyFont="1" applyFill="1" applyBorder="1" applyAlignment="1">
      <alignment horizontal="right" vertical="distributed"/>
    </xf>
    <xf numFmtId="0" fontId="6" fillId="0" borderId="34" xfId="0" applyFont="1" applyFill="1" applyBorder="1" applyAlignment="1">
      <alignment horizontal="left" vertical="distributed"/>
    </xf>
    <xf numFmtId="177" fontId="6" fillId="0" borderId="0" xfId="0" applyNumberFormat="1" applyFont="1" applyFill="1" applyAlignment="1">
      <alignment horizontal="right" vertical="distributed"/>
    </xf>
    <xf numFmtId="0" fontId="5" fillId="0" borderId="34" xfId="0" applyFont="1" applyFill="1" applyBorder="1" applyAlignment="1">
      <alignment horizontal="left" vertical="distributed"/>
    </xf>
    <xf numFmtId="0" fontId="8" fillId="0" borderId="34" xfId="0" applyFont="1" applyFill="1" applyBorder="1" applyAlignment="1">
      <alignment horizontal="left" vertical="distributed"/>
    </xf>
    <xf numFmtId="177" fontId="5" fillId="0" borderId="0" xfId="0" applyNumberFormat="1" applyFont="1" applyFill="1" applyBorder="1" applyAlignment="1">
      <alignment horizontal="center" vertical="distributed"/>
    </xf>
    <xf numFmtId="177" fontId="5" fillId="0" borderId="17" xfId="0" applyNumberFormat="1" applyFont="1" applyFill="1" applyBorder="1" applyAlignment="1">
      <alignment horizontal="center" vertical="distributed"/>
    </xf>
    <xf numFmtId="0" fontId="5" fillId="0" borderId="34" xfId="0" applyFont="1" applyFill="1" applyBorder="1" applyAlignment="1">
      <alignment horizontal="left" vertical="distributed" wrapText="1"/>
    </xf>
    <xf numFmtId="0" fontId="23" fillId="0" borderId="3" xfId="0" applyFont="1" applyFill="1" applyBorder="1" applyAlignment="1">
      <alignment horizontal="left"/>
    </xf>
    <xf numFmtId="0" fontId="23" fillId="0" borderId="15" xfId="0" applyFont="1" applyFill="1" applyBorder="1"/>
    <xf numFmtId="0" fontId="23" fillId="0" borderId="14" xfId="0" applyFont="1" applyFill="1" applyBorder="1"/>
    <xf numFmtId="0" fontId="4" fillId="0" borderId="22" xfId="0" applyFont="1" applyFill="1" applyBorder="1" applyAlignment="1">
      <alignment horizontal="left" vertical="center"/>
    </xf>
    <xf numFmtId="0" fontId="23" fillId="0" borderId="0" xfId="0" applyFont="1" applyFill="1"/>
    <xf numFmtId="0" fontId="4" fillId="0" borderId="22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28" xfId="0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18" fillId="0" borderId="36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distributed"/>
    </xf>
    <xf numFmtId="177" fontId="6" fillId="0" borderId="13" xfId="0" applyNumberFormat="1" applyFont="1" applyFill="1" applyBorder="1" applyAlignment="1">
      <alignment horizontal="right" vertical="distributed"/>
    </xf>
    <xf numFmtId="185" fontId="6" fillId="0" borderId="14" xfId="0" applyNumberFormat="1" applyFont="1" applyFill="1" applyBorder="1" applyAlignment="1">
      <alignment horizontal="right" vertical="distributed"/>
    </xf>
    <xf numFmtId="177" fontId="17" fillId="0" borderId="14" xfId="0" applyNumberFormat="1" applyFont="1" applyFill="1" applyBorder="1" applyAlignment="1">
      <alignment horizontal="right" vertical="distributed"/>
    </xf>
    <xf numFmtId="185" fontId="6" fillId="0" borderId="15" xfId="0" applyNumberFormat="1" applyFont="1" applyFill="1" applyBorder="1" applyAlignment="1">
      <alignment horizontal="right" vertical="distributed"/>
    </xf>
    <xf numFmtId="49" fontId="5" fillId="0" borderId="34" xfId="0" applyNumberFormat="1" applyFont="1" applyFill="1" applyBorder="1" applyAlignment="1">
      <alignment vertical="distributed"/>
    </xf>
    <xf numFmtId="177" fontId="5" fillId="0" borderId="18" xfId="0" applyNumberFormat="1" applyFont="1" applyFill="1" applyBorder="1" applyAlignment="1">
      <alignment horizontal="right" vertical="distributed"/>
    </xf>
    <xf numFmtId="179" fontId="5" fillId="0" borderId="19" xfId="0" applyNumberFormat="1" applyFont="1" applyFill="1" applyBorder="1" applyAlignment="1">
      <alignment horizontal="right" vertical="distributed"/>
    </xf>
    <xf numFmtId="177" fontId="5" fillId="0" borderId="19" xfId="0" applyNumberFormat="1" applyFont="1" applyFill="1" applyBorder="1" applyAlignment="1">
      <alignment horizontal="right" vertical="distributed"/>
    </xf>
    <xf numFmtId="0" fontId="5" fillId="0" borderId="19" xfId="0" applyNumberFormat="1" applyFont="1" applyFill="1" applyBorder="1" applyAlignment="1">
      <alignment horizontal="right" vertical="distributed"/>
    </xf>
    <xf numFmtId="179" fontId="5" fillId="0" borderId="22" xfId="0" applyNumberFormat="1" applyFont="1" applyFill="1" applyBorder="1" applyAlignment="1">
      <alignment horizontal="right" vertical="distributed"/>
    </xf>
    <xf numFmtId="179" fontId="5" fillId="0" borderId="17" xfId="0" applyNumberFormat="1" applyFont="1" applyFill="1" applyBorder="1" applyAlignment="1">
      <alignment horizontal="right" vertical="distributed"/>
    </xf>
    <xf numFmtId="49" fontId="5" fillId="0" borderId="34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3" xfId="0" applyNumberFormat="1" applyFont="1" applyFill="1" applyBorder="1" applyAlignment="1">
      <alignment vertical="distributed"/>
    </xf>
    <xf numFmtId="179" fontId="5" fillId="0" borderId="14" xfId="0" applyNumberFormat="1" applyFont="1" applyFill="1" applyBorder="1" applyAlignment="1">
      <alignment horizontal="right" vertical="distributed"/>
    </xf>
    <xf numFmtId="179" fontId="5" fillId="0" borderId="15" xfId="0" applyNumberFormat="1" applyFont="1" applyFill="1" applyBorder="1" applyAlignment="1">
      <alignment horizontal="right" vertical="distributed"/>
    </xf>
    <xf numFmtId="0" fontId="4" fillId="0" borderId="28" xfId="0" applyFont="1" applyFill="1" applyBorder="1" applyAlignment="1"/>
    <xf numFmtId="49" fontId="6" fillId="0" borderId="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/>
    <xf numFmtId="49" fontId="6" fillId="0" borderId="38" xfId="0" applyNumberFormat="1" applyFont="1" applyFill="1" applyBorder="1" applyAlignment="1">
      <alignment horizontal="center" vertical="distributed"/>
    </xf>
    <xf numFmtId="183" fontId="6" fillId="0" borderId="21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distributed"/>
    </xf>
    <xf numFmtId="183" fontId="22" fillId="0" borderId="21" xfId="1" applyNumberFormat="1" applyFont="1" applyFill="1" applyBorder="1" applyAlignment="1">
      <alignment horizontal="right" vertical="center"/>
    </xf>
    <xf numFmtId="185" fontId="6" fillId="0" borderId="21" xfId="0" applyNumberFormat="1" applyFont="1" applyFill="1" applyBorder="1" applyAlignment="1">
      <alignment horizontal="right" vertical="distributed"/>
    </xf>
    <xf numFmtId="185" fontId="6" fillId="0" borderId="36" xfId="0" applyNumberFormat="1" applyFont="1" applyFill="1" applyBorder="1" applyAlignment="1">
      <alignment horizontal="right" vertical="distributed"/>
    </xf>
    <xf numFmtId="0" fontId="21" fillId="0" borderId="34" xfId="8" applyNumberFormat="1" applyFont="1" applyFill="1" applyBorder="1" applyAlignment="1">
      <alignment horizontal="left" vertical="center" shrinkToFit="1"/>
    </xf>
    <xf numFmtId="183" fontId="5" fillId="0" borderId="17" xfId="0" applyNumberFormat="1" applyFont="1" applyFill="1" applyBorder="1" applyAlignment="1">
      <alignment horizontal="right" vertical="center"/>
    </xf>
    <xf numFmtId="182" fontId="5" fillId="0" borderId="17" xfId="0" applyNumberFormat="1" applyFont="1" applyFill="1" applyBorder="1" applyAlignment="1">
      <alignment horizontal="right" vertical="distributed"/>
    </xf>
    <xf numFmtId="183" fontId="21" fillId="0" borderId="17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distributed"/>
    </xf>
    <xf numFmtId="184" fontId="5" fillId="0" borderId="0" xfId="0" applyNumberFormat="1" applyFont="1" applyFill="1"/>
    <xf numFmtId="0" fontId="19" fillId="0" borderId="34" xfId="8" applyNumberFormat="1" applyFont="1" applyFill="1" applyBorder="1" applyAlignment="1">
      <alignment horizontal="left" vertical="center" wrapText="1"/>
    </xf>
    <xf numFmtId="0" fontId="19" fillId="0" borderId="3" xfId="8" applyNumberFormat="1" applyFont="1" applyFill="1" applyBorder="1" applyAlignment="1">
      <alignment horizontal="left" vertical="center" wrapText="1"/>
    </xf>
    <xf numFmtId="183" fontId="5" fillId="0" borderId="14" xfId="0" applyNumberFormat="1" applyFont="1" applyFill="1" applyBorder="1" applyAlignment="1">
      <alignment horizontal="right" vertical="center"/>
    </xf>
    <xf numFmtId="182" fontId="5" fillId="0" borderId="14" xfId="0" applyNumberFormat="1" applyFont="1" applyFill="1" applyBorder="1" applyAlignment="1">
      <alignment horizontal="right" vertical="distributed"/>
    </xf>
    <xf numFmtId="179" fontId="5" fillId="0" borderId="13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6" fillId="0" borderId="15" xfId="0" applyNumberFormat="1" applyFont="1" applyFill="1" applyBorder="1" applyAlignment="1">
      <alignment horizontal="center" vertical="center"/>
    </xf>
    <xf numFmtId="49" fontId="18" fillId="0" borderId="36" xfId="0" applyNumberFormat="1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shrinkToFit="1"/>
    </xf>
    <xf numFmtId="177" fontId="17" fillId="0" borderId="15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38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wrapText="1" shrinkToFit="1"/>
    </xf>
    <xf numFmtId="183" fontId="22" fillId="0" borderId="21" xfId="7" quotePrefix="1" applyNumberFormat="1" applyFont="1" applyFill="1" applyBorder="1" applyAlignment="1">
      <alignment vertical="center" wrapText="1"/>
    </xf>
    <xf numFmtId="185" fontId="6" fillId="0" borderId="21" xfId="0" applyNumberFormat="1" applyFont="1" applyFill="1" applyBorder="1" applyAlignment="1">
      <alignment vertical="center" wrapText="1"/>
    </xf>
    <xf numFmtId="183" fontId="6" fillId="0" borderId="36" xfId="0" applyNumberFormat="1" applyFont="1" applyFill="1" applyBorder="1" applyAlignment="1">
      <alignment vertical="center" wrapText="1"/>
    </xf>
    <xf numFmtId="185" fontId="6" fillId="0" borderId="0" xfId="0" applyNumberFormat="1" applyFont="1" applyFill="1" applyBorder="1" applyAlignment="1">
      <alignment horizontal="right" vertical="distributed"/>
    </xf>
    <xf numFmtId="177" fontId="17" fillId="0" borderId="0" xfId="0" applyNumberFormat="1" applyFont="1" applyFill="1" applyBorder="1" applyAlignment="1">
      <alignment horizontal="right" vertical="distributed"/>
    </xf>
    <xf numFmtId="188" fontId="5" fillId="0" borderId="34" xfId="7" applyNumberFormat="1" applyFont="1" applyFill="1" applyBorder="1" applyAlignment="1">
      <alignment horizontal="centerContinuous" vertical="center"/>
    </xf>
    <xf numFmtId="183" fontId="21" fillId="0" borderId="17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3" fontId="21" fillId="0" borderId="16" xfId="7" quotePrefix="1" applyNumberFormat="1" applyFont="1" applyFill="1" applyBorder="1" applyAlignment="1">
      <alignment vertical="center" wrapText="1"/>
    </xf>
    <xf numFmtId="189" fontId="5" fillId="0" borderId="34" xfId="7" applyNumberFormat="1" applyFont="1" applyFill="1" applyBorder="1" applyAlignment="1">
      <alignment horizontal="centerContinuous" vertical="center"/>
    </xf>
    <xf numFmtId="187" fontId="5" fillId="0" borderId="34" xfId="7" applyNumberFormat="1" applyFont="1" applyFill="1" applyBorder="1" applyAlignment="1">
      <alignment horizontal="centerContinuous" vertical="center"/>
    </xf>
    <xf numFmtId="186" fontId="5" fillId="0" borderId="3" xfId="7" applyNumberFormat="1" applyFont="1" applyFill="1" applyBorder="1" applyAlignment="1">
      <alignment horizontal="centerContinuous" vertical="center" wrapText="1"/>
    </xf>
    <xf numFmtId="183" fontId="21" fillId="0" borderId="14" xfId="7" quotePrefix="1" applyNumberFormat="1" applyFont="1" applyFill="1" applyBorder="1" applyAlignment="1">
      <alignment vertical="center" wrapText="1"/>
    </xf>
    <xf numFmtId="178" fontId="5" fillId="0" borderId="14" xfId="0" applyNumberFormat="1" applyFont="1" applyFill="1" applyBorder="1" applyAlignment="1">
      <alignment horizontal="right" vertical="distributed" wrapText="1"/>
    </xf>
    <xf numFmtId="183" fontId="5" fillId="0" borderId="13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49" fontId="6" fillId="0" borderId="36" xfId="0" applyNumberFormat="1" applyFont="1" applyFill="1" applyBorder="1" applyAlignment="1">
      <alignment horizontal="center" vertical="center" shrinkToFit="1"/>
    </xf>
    <xf numFmtId="49" fontId="10" fillId="0" borderId="21" xfId="0" applyNumberFormat="1" applyFont="1" applyFill="1" applyBorder="1" applyAlignment="1">
      <alignment horizontal="center" vertical="center" shrinkToFit="1"/>
    </xf>
    <xf numFmtId="177" fontId="17" fillId="0" borderId="13" xfId="0" applyNumberFormat="1" applyFont="1" applyFill="1" applyBorder="1" applyAlignment="1">
      <alignment horizontal="right" vertical="distributed"/>
    </xf>
    <xf numFmtId="177" fontId="6" fillId="0" borderId="15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Border="1" applyAlignment="1">
      <alignment vertical="center"/>
    </xf>
    <xf numFmtId="0" fontId="2" fillId="0" borderId="0" xfId="2" applyFont="1" applyFill="1" applyAlignment="1" applyProtection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3" fontId="6" fillId="0" borderId="21" xfId="0" applyNumberFormat="1" applyFont="1" applyFill="1" applyBorder="1" applyAlignment="1">
      <alignment vertical="center" wrapText="1"/>
    </xf>
    <xf numFmtId="3" fontId="6" fillId="0" borderId="36" xfId="0" applyNumberFormat="1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distributed" indent="1"/>
    </xf>
    <xf numFmtId="0" fontId="5" fillId="0" borderId="17" xfId="0" applyNumberFormat="1" applyFont="1" applyFill="1" applyBorder="1" applyAlignment="1">
      <alignment horizontal="right" vertical="center" wrapText="1"/>
    </xf>
    <xf numFmtId="177" fontId="5" fillId="0" borderId="16" xfId="0" applyNumberFormat="1" applyFont="1" applyFill="1" applyBorder="1" applyAlignment="1">
      <alignment horizontal="right" vertical="center" wrapText="1"/>
    </xf>
    <xf numFmtId="0" fontId="5" fillId="0" borderId="14" xfId="0" applyNumberFormat="1" applyFont="1" applyFill="1" applyBorder="1" applyAlignment="1">
      <alignment horizontal="right" vertical="center" wrapText="1"/>
    </xf>
    <xf numFmtId="177" fontId="5" fillId="0" borderId="14" xfId="0" applyNumberFormat="1" applyFont="1" applyFill="1" applyBorder="1" applyAlignment="1">
      <alignment horizontal="right" vertical="center" wrapText="1"/>
    </xf>
    <xf numFmtId="177" fontId="5" fillId="0" borderId="13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distributed"/>
    </xf>
    <xf numFmtId="177" fontId="6" fillId="0" borderId="34" xfId="0" applyNumberFormat="1" applyFont="1" applyFill="1" applyBorder="1" applyAlignment="1">
      <alignment horizontal="right" vertical="distributed"/>
    </xf>
    <xf numFmtId="0" fontId="6" fillId="0" borderId="16" xfId="0" applyFont="1" applyFill="1" applyBorder="1" applyAlignment="1">
      <alignment horizontal="right" vertical="distributed"/>
    </xf>
    <xf numFmtId="177" fontId="6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distributed"/>
    </xf>
    <xf numFmtId="0" fontId="5" fillId="0" borderId="16" xfId="0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right" vertical="distributed"/>
    </xf>
    <xf numFmtId="0" fontId="8" fillId="0" borderId="34" xfId="0" applyFont="1" applyFill="1" applyBorder="1" applyAlignment="1">
      <alignment horizontal="center" vertical="distributed"/>
    </xf>
    <xf numFmtId="0" fontId="5" fillId="0" borderId="17" xfId="0" applyFont="1" applyFill="1" applyBorder="1" applyAlignment="1">
      <alignment horizontal="left" vertical="distributed"/>
    </xf>
    <xf numFmtId="0" fontId="5" fillId="0" borderId="17" xfId="0" applyFont="1" applyFill="1" applyBorder="1" applyAlignment="1">
      <alignment vertical="distributed"/>
    </xf>
    <xf numFmtId="0" fontId="5" fillId="0" borderId="34" xfId="0" applyFont="1" applyFill="1" applyBorder="1" applyAlignment="1">
      <alignment horizontal="center" vertical="distributed"/>
    </xf>
    <xf numFmtId="0" fontId="8" fillId="0" borderId="17" xfId="0" applyFont="1" applyFill="1" applyBorder="1" applyAlignment="1">
      <alignment vertical="distributed"/>
    </xf>
    <xf numFmtId="0" fontId="8" fillId="0" borderId="17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center" vertical="distributed"/>
    </xf>
    <xf numFmtId="0" fontId="5" fillId="0" borderId="14" xfId="0" applyFont="1" applyFill="1" applyBorder="1" applyAlignment="1">
      <alignment horizontal="left" vertical="distributed"/>
    </xf>
    <xf numFmtId="0" fontId="5" fillId="0" borderId="14" xfId="0" applyFont="1" applyFill="1" applyBorder="1" applyAlignment="1">
      <alignment vertical="distributed"/>
    </xf>
    <xf numFmtId="0" fontId="5" fillId="0" borderId="34" xfId="0" applyFont="1" applyFill="1" applyBorder="1" applyAlignment="1">
      <alignment horizontal="right" vertical="distributed"/>
    </xf>
    <xf numFmtId="0" fontId="5" fillId="0" borderId="13" xfId="0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wrapText="1"/>
    </xf>
    <xf numFmtId="0" fontId="2" fillId="0" borderId="28" xfId="2" applyFont="1" applyFill="1" applyBorder="1" applyAlignment="1" applyProtection="1"/>
    <xf numFmtId="0" fontId="4" fillId="0" borderId="2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2" fillId="0" borderId="22" xfId="0" applyFont="1" applyFill="1" applyBorder="1" applyAlignment="1"/>
    <xf numFmtId="0" fontId="4" fillId="0" borderId="0" xfId="0" applyFont="1" applyFill="1" applyAlignment="1">
      <alignment vertical="center"/>
    </xf>
    <xf numFmtId="49" fontId="4" fillId="0" borderId="22" xfId="0" applyNumberFormat="1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4" fillId="0" borderId="22" xfId="0" applyFont="1" applyFill="1" applyBorder="1" applyAlignment="1">
      <alignment vertical="top"/>
    </xf>
    <xf numFmtId="0" fontId="2" fillId="0" borderId="28" xfId="2" applyFont="1" applyFill="1" applyBorder="1" applyAlignment="1" applyProtection="1">
      <alignment vertical="center"/>
    </xf>
    <xf numFmtId="0" fontId="2" fillId="0" borderId="28" xfId="0" applyFont="1" applyFill="1" applyBorder="1" applyAlignment="1"/>
    <xf numFmtId="0" fontId="4" fillId="0" borderId="0" xfId="0" applyFont="1" applyFill="1" applyAlignment="1"/>
    <xf numFmtId="0" fontId="2" fillId="0" borderId="2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right" vertical="distributed"/>
    </xf>
    <xf numFmtId="177" fontId="5" fillId="0" borderId="3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177" fontId="5" fillId="0" borderId="15" xfId="0" applyNumberFormat="1" applyFont="1" applyFill="1" applyBorder="1" applyAlignment="1">
      <alignment horizontal="right" vertical="distributed"/>
    </xf>
    <xf numFmtId="0" fontId="6" fillId="0" borderId="3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distributed"/>
    </xf>
    <xf numFmtId="0" fontId="5" fillId="0" borderId="34" xfId="0" applyFont="1" applyFill="1" applyBorder="1" applyAlignment="1">
      <alignment horizontal="left" vertical="distributed"/>
    </xf>
    <xf numFmtId="0" fontId="5" fillId="0" borderId="15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6" fillId="0" borderId="0" xfId="0" applyFont="1" applyFill="1" applyBorder="1" applyAlignment="1">
      <alignment horizontal="left" vertical="distributed"/>
    </xf>
    <xf numFmtId="0" fontId="6" fillId="0" borderId="34" xfId="0" applyFont="1" applyFill="1" applyBorder="1" applyAlignment="1">
      <alignment horizontal="left" vertical="distributed"/>
    </xf>
    <xf numFmtId="0" fontId="4" fillId="0" borderId="0" xfId="0" applyFont="1" applyFill="1" applyAlignment="1">
      <alignment vertical="top" wrapTex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21" fillId="0" borderId="16" xfId="1" applyNumberFormat="1" applyFont="1" applyFill="1" applyBorder="1" applyAlignment="1">
      <alignment horizontal="left" vertical="center" shrinkToFit="1"/>
    </xf>
    <xf numFmtId="0" fontId="21" fillId="0" borderId="34" xfId="1" applyNumberFormat="1" applyFont="1" applyFill="1" applyBorder="1" applyAlignment="1">
      <alignment horizontal="left" vertical="center" shrinkToFit="1"/>
    </xf>
    <xf numFmtId="49" fontId="6" fillId="0" borderId="44" xfId="0" applyNumberFormat="1" applyFont="1" applyFill="1" applyBorder="1" applyAlignment="1"/>
    <xf numFmtId="49" fontId="6" fillId="0" borderId="42" xfId="0" applyNumberFormat="1" applyFont="1" applyFill="1" applyBorder="1" applyAlignment="1"/>
    <xf numFmtId="49" fontId="6" fillId="0" borderId="40" xfId="0" applyNumberFormat="1" applyFont="1" applyFill="1" applyBorder="1" applyAlignment="1"/>
    <xf numFmtId="49" fontId="6" fillId="0" borderId="27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1" xfId="0" applyNumberFormat="1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22" fillId="0" borderId="36" xfId="1" applyNumberFormat="1" applyFont="1" applyFill="1" applyBorder="1" applyAlignment="1">
      <alignment horizontal="center" vertical="center" wrapText="1"/>
    </xf>
    <xf numFmtId="0" fontId="22" fillId="0" borderId="38" xfId="1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/>
    </xf>
    <xf numFmtId="179" fontId="5" fillId="0" borderId="17" xfId="0" applyNumberFormat="1" applyFont="1" applyFill="1" applyBorder="1" applyAlignment="1">
      <alignment horizontal="right" vertical="distributed"/>
    </xf>
    <xf numFmtId="177" fontId="5" fillId="0" borderId="17" xfId="0" applyNumberFormat="1" applyFont="1" applyFill="1" applyBorder="1" applyAlignment="1">
      <alignment horizontal="right" vertical="distributed"/>
    </xf>
    <xf numFmtId="0" fontId="19" fillId="0" borderId="16" xfId="1" applyNumberFormat="1" applyFont="1" applyFill="1" applyBorder="1" applyAlignment="1">
      <alignment horizontal="left" vertical="center" wrapText="1"/>
    </xf>
    <xf numFmtId="0" fontId="19" fillId="0" borderId="34" xfId="1" applyNumberFormat="1" applyFont="1" applyFill="1" applyBorder="1" applyAlignment="1">
      <alignment horizontal="left" vertical="center"/>
    </xf>
    <xf numFmtId="182" fontId="5" fillId="0" borderId="13" xfId="0" applyNumberFormat="1" applyFont="1" applyFill="1" applyBorder="1" applyAlignment="1">
      <alignment vertical="distributed" shrinkToFit="1"/>
    </xf>
    <xf numFmtId="182" fontId="5" fillId="0" borderId="3" xfId="0" applyNumberFormat="1" applyFont="1" applyFill="1" applyBorder="1" applyAlignment="1">
      <alignment vertical="distributed" shrinkToFit="1"/>
    </xf>
    <xf numFmtId="0" fontId="21" fillId="0" borderId="18" xfId="1" applyNumberFormat="1" applyFont="1" applyFill="1" applyBorder="1" applyAlignment="1">
      <alignment horizontal="left" vertical="center" shrinkToFit="1"/>
    </xf>
    <xf numFmtId="0" fontId="21" fillId="0" borderId="20" xfId="1" applyNumberFormat="1" applyFont="1" applyFill="1" applyBorder="1" applyAlignment="1">
      <alignment horizontal="left" vertical="center" shrinkToFit="1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34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right" vertical="distributed"/>
    </xf>
    <xf numFmtId="49" fontId="10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18" fillId="0" borderId="19" xfId="0" applyNumberFormat="1" applyFont="1" applyFill="1" applyBorder="1" applyAlignment="1">
      <alignment horizontal="center" vertical="center" wrapText="1" shrinkToFit="1"/>
    </xf>
    <xf numFmtId="49" fontId="18" fillId="0" borderId="14" xfId="0" applyNumberFormat="1" applyFont="1" applyFill="1" applyBorder="1" applyAlignment="1">
      <alignment horizontal="center" vertical="center" wrapText="1" shrinkToFit="1"/>
    </xf>
    <xf numFmtId="49" fontId="18" fillId="0" borderId="18" xfId="0" applyNumberFormat="1" applyFont="1" applyFill="1" applyBorder="1" applyAlignment="1">
      <alignment horizontal="center" vertical="center" wrapText="1" shrinkToFit="1"/>
    </xf>
    <xf numFmtId="49" fontId="18" fillId="0" borderId="1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 wrapText="1" shrinkToFit="1"/>
    </xf>
    <xf numFmtId="49" fontId="6" fillId="0" borderId="14" xfId="0" applyNumberFormat="1" applyFont="1" applyFill="1" applyBorder="1" applyAlignment="1">
      <alignment horizontal="center" vertical="center" wrapText="1" shrinkToFit="1"/>
    </xf>
    <xf numFmtId="49" fontId="18" fillId="0" borderId="46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6" fillId="0" borderId="46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shrinkToFit="1"/>
    </xf>
    <xf numFmtId="49" fontId="6" fillId="0" borderId="37" xfId="0" applyNumberFormat="1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 applyAlignment="1">
      <alignment horizontal="center" vertical="center" wrapText="1" shrinkToFit="1"/>
    </xf>
    <xf numFmtId="49" fontId="6" fillId="0" borderId="13" xfId="0" applyNumberFormat="1" applyFont="1" applyFill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right"/>
    </xf>
    <xf numFmtId="177" fontId="5" fillId="0" borderId="16" xfId="0" applyNumberFormat="1" applyFont="1" applyFill="1" applyBorder="1" applyAlignment="1">
      <alignment vertical="distributed"/>
    </xf>
    <xf numFmtId="177" fontId="5" fillId="0" borderId="17" xfId="0" applyNumberFormat="1" applyFont="1" applyFill="1" applyBorder="1" applyAlignment="1">
      <alignment vertical="distributed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vertical="distributed"/>
    </xf>
    <xf numFmtId="177" fontId="5" fillId="0" borderId="9" xfId="0" applyNumberFormat="1" applyFont="1" applyFill="1" applyBorder="1" applyAlignment="1">
      <alignment vertical="distributed"/>
    </xf>
    <xf numFmtId="177" fontId="5" fillId="0" borderId="6" xfId="0" applyNumberFormat="1" applyFont="1" applyFill="1" applyBorder="1" applyAlignment="1">
      <alignment vertical="distributed"/>
    </xf>
    <xf numFmtId="177" fontId="5" fillId="0" borderId="8" xfId="0" applyNumberFormat="1" applyFont="1" applyFill="1" applyBorder="1" applyAlignment="1">
      <alignment vertical="distributed"/>
    </xf>
  </cellXfs>
  <cellStyles count="10"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95250</xdr:rowOff>
    </xdr:from>
    <xdr:to>
      <xdr:col>6</xdr:col>
      <xdr:colOff>828675</xdr:colOff>
      <xdr:row>55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5857875" cy="431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04jigyousyo.xlsx" TargetMode="External"/><Relationship Id="rId3" Type="http://schemas.openxmlformats.org/officeDocument/2006/relationships/hyperlink" Target="04jigyousyo.xlsx" TargetMode="External"/><Relationship Id="rId7" Type="http://schemas.openxmlformats.org/officeDocument/2006/relationships/hyperlink" Target="04jigyousyo.xlsx" TargetMode="External"/><Relationship Id="rId2" Type="http://schemas.openxmlformats.org/officeDocument/2006/relationships/hyperlink" Target="4.&#20107;&#26989;&#25152;.xlsx" TargetMode="External"/><Relationship Id="rId1" Type="http://schemas.openxmlformats.org/officeDocument/2006/relationships/hyperlink" Target="04jigyousyo.xlsx" TargetMode="External"/><Relationship Id="rId6" Type="http://schemas.openxmlformats.org/officeDocument/2006/relationships/hyperlink" Target="04jigyousyo.xlsx" TargetMode="External"/><Relationship Id="rId11" Type="http://schemas.openxmlformats.org/officeDocument/2006/relationships/hyperlink" Target="04jigyousyo.xlsx" TargetMode="External"/><Relationship Id="rId5" Type="http://schemas.openxmlformats.org/officeDocument/2006/relationships/hyperlink" Target="04jigyousyo.xlsx" TargetMode="External"/><Relationship Id="rId10" Type="http://schemas.openxmlformats.org/officeDocument/2006/relationships/hyperlink" Target="04jigyousyo.xlsx" TargetMode="External"/><Relationship Id="rId4" Type="http://schemas.openxmlformats.org/officeDocument/2006/relationships/hyperlink" Target="04jigyousyo.xlsx" TargetMode="External"/><Relationship Id="rId9" Type="http://schemas.openxmlformats.org/officeDocument/2006/relationships/hyperlink" Target="04jigyousyo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04jigyousyo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04jigyousyo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04jigyousyo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04jigyousyo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04jigyousyo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04jigyousyo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2"/>
  <sheetViews>
    <sheetView tabSelected="1" workbookViewId="0"/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333</v>
      </c>
    </row>
    <row r="2" spans="2:3" ht="30" customHeight="1" thickBot="1">
      <c r="B2" s="7" t="s">
        <v>332</v>
      </c>
      <c r="C2" s="6" t="s">
        <v>331</v>
      </c>
    </row>
    <row r="3" spans="2:3" ht="30" customHeight="1" thickTop="1">
      <c r="B3" s="5" t="s">
        <v>334</v>
      </c>
      <c r="C3" s="1" t="s">
        <v>330</v>
      </c>
    </row>
    <row r="4" spans="2:3" ht="30" customHeight="1">
      <c r="B4" s="4" t="s">
        <v>344</v>
      </c>
      <c r="C4" s="1" t="s">
        <v>330</v>
      </c>
    </row>
    <row r="5" spans="2:3" ht="30" customHeight="1">
      <c r="B5" s="4" t="s">
        <v>343</v>
      </c>
      <c r="C5" s="1" t="s">
        <v>330</v>
      </c>
    </row>
    <row r="6" spans="2:3" ht="30" customHeight="1">
      <c r="B6" s="4" t="s">
        <v>345</v>
      </c>
      <c r="C6" s="1" t="s">
        <v>330</v>
      </c>
    </row>
    <row r="7" spans="2:3" ht="30" customHeight="1">
      <c r="B7" s="3" t="s">
        <v>341</v>
      </c>
      <c r="C7" s="1" t="s">
        <v>330</v>
      </c>
    </row>
    <row r="8" spans="2:3" ht="30" customHeight="1">
      <c r="B8" s="3" t="s">
        <v>342</v>
      </c>
      <c r="C8" s="1" t="s">
        <v>330</v>
      </c>
    </row>
    <row r="9" spans="2:3" ht="30" customHeight="1">
      <c r="B9" s="3" t="s">
        <v>337</v>
      </c>
      <c r="C9" s="1" t="s">
        <v>330</v>
      </c>
    </row>
    <row r="10" spans="2:3" ht="30" customHeight="1">
      <c r="B10" s="2" t="s">
        <v>338</v>
      </c>
      <c r="C10" s="1" t="s">
        <v>330</v>
      </c>
    </row>
    <row r="11" spans="2:3" ht="30" customHeight="1">
      <c r="B11" s="2" t="s">
        <v>339</v>
      </c>
      <c r="C11" s="1" t="s">
        <v>330</v>
      </c>
    </row>
    <row r="12" spans="2:3" ht="30" customHeight="1">
      <c r="B12" s="2" t="s">
        <v>340</v>
      </c>
      <c r="C12" s="1" t="s">
        <v>330</v>
      </c>
    </row>
  </sheetData>
  <phoneticPr fontId="3"/>
  <hyperlinks>
    <hyperlink ref="C3" r:id="rId1" location="'41'!A1"/>
    <hyperlink ref="C4:C12" r:id="rId2" location="'41'!A1" display="表示"/>
    <hyperlink ref="C4" r:id="rId3" location="'42'!A1"/>
    <hyperlink ref="C5" r:id="rId4" location="'43'!A1"/>
    <hyperlink ref="C6" r:id="rId5" location="'44'!A1"/>
    <hyperlink ref="C7" r:id="rId6" location="'45'!A1"/>
    <hyperlink ref="C8" r:id="rId7" location="'46'!A1"/>
    <hyperlink ref="C9" r:id="rId8" location="'47'!A1"/>
    <hyperlink ref="C10" r:id="rId9" location="'48'!A1"/>
    <hyperlink ref="C11" r:id="rId10" location="'49'!A1"/>
    <hyperlink ref="C12" r:id="rId11" location="'50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9"/>
  <sheetViews>
    <sheetView zoomScaleNormal="100" zoomScaleSheetLayoutView="100" workbookViewId="0"/>
  </sheetViews>
  <sheetFormatPr defaultColWidth="11" defaultRowHeight="13.5"/>
  <cols>
    <col min="1" max="1" width="17.5" style="10" customWidth="1"/>
    <col min="2" max="4" width="8" style="10" customWidth="1"/>
    <col min="5" max="5" width="8.5" style="10" customWidth="1"/>
    <col min="6" max="7" width="8.75" style="10" customWidth="1"/>
    <col min="8" max="8" width="8" style="10" customWidth="1"/>
    <col min="9" max="9" width="8.5" style="10" customWidth="1"/>
    <col min="10" max="12" width="8" style="10" customWidth="1"/>
    <col min="13" max="13" width="8.625" style="10" customWidth="1"/>
    <col min="14" max="16384" width="11" style="10"/>
  </cols>
  <sheetData>
    <row r="1" spans="1:14" ht="18" customHeight="1">
      <c r="A1" s="285" t="s">
        <v>346</v>
      </c>
    </row>
    <row r="2" spans="1:14" ht="19.5" customHeight="1">
      <c r="A2" s="9" t="s">
        <v>277</v>
      </c>
    </row>
    <row r="3" spans="1:14" ht="15" customHeight="1">
      <c r="A3" s="9"/>
    </row>
    <row r="4" spans="1:14" ht="19.5" customHeight="1">
      <c r="A4" s="122" t="s">
        <v>276</v>
      </c>
    </row>
    <row r="5" spans="1:14" ht="15" customHeight="1" thickBot="1">
      <c r="A5" s="139" t="s">
        <v>275</v>
      </c>
      <c r="B5" s="88"/>
      <c r="C5" s="88"/>
      <c r="D5" s="88"/>
      <c r="E5" s="88"/>
      <c r="F5" s="88"/>
      <c r="G5" s="88"/>
      <c r="H5" s="161"/>
      <c r="I5" s="161"/>
      <c r="L5" s="183"/>
      <c r="M5" s="277" t="s">
        <v>274</v>
      </c>
    </row>
    <row r="6" spans="1:14" ht="14.25" thickTop="1">
      <c r="A6" s="356"/>
      <c r="B6" s="359" t="s">
        <v>273</v>
      </c>
      <c r="C6" s="360"/>
      <c r="D6" s="360"/>
      <c r="E6" s="361"/>
      <c r="F6" s="360" t="s">
        <v>272</v>
      </c>
      <c r="G6" s="386"/>
      <c r="H6" s="360"/>
      <c r="I6" s="360"/>
      <c r="J6" s="359" t="s">
        <v>271</v>
      </c>
      <c r="K6" s="360"/>
      <c r="L6" s="360"/>
      <c r="M6" s="360"/>
    </row>
    <row r="7" spans="1:14">
      <c r="A7" s="357"/>
      <c r="B7" s="368" t="s">
        <v>270</v>
      </c>
      <c r="C7" s="369"/>
      <c r="D7" s="368" t="s">
        <v>245</v>
      </c>
      <c r="E7" s="370"/>
      <c r="F7" s="368" t="s">
        <v>270</v>
      </c>
      <c r="G7" s="369"/>
      <c r="H7" s="368" t="s">
        <v>245</v>
      </c>
      <c r="I7" s="370"/>
      <c r="J7" s="368" t="s">
        <v>270</v>
      </c>
      <c r="K7" s="369"/>
      <c r="L7" s="368" t="s">
        <v>245</v>
      </c>
      <c r="M7" s="369"/>
      <c r="N7" s="15"/>
    </row>
    <row r="8" spans="1:14">
      <c r="A8" s="358"/>
      <c r="B8" s="162"/>
      <c r="C8" s="163" t="s">
        <v>243</v>
      </c>
      <c r="D8" s="164"/>
      <c r="E8" s="163" t="s">
        <v>242</v>
      </c>
      <c r="F8" s="162"/>
      <c r="G8" s="163" t="s">
        <v>243</v>
      </c>
      <c r="H8" s="164"/>
      <c r="I8" s="163" t="s">
        <v>242</v>
      </c>
      <c r="J8" s="162"/>
      <c r="K8" s="163" t="s">
        <v>243</v>
      </c>
      <c r="L8" s="164"/>
      <c r="M8" s="165" t="s">
        <v>242</v>
      </c>
    </row>
    <row r="9" spans="1:14" ht="19.5" customHeight="1">
      <c r="A9" s="166" t="s">
        <v>241</v>
      </c>
      <c r="B9" s="167">
        <v>2779</v>
      </c>
      <c r="C9" s="168">
        <v>100</v>
      </c>
      <c r="D9" s="169">
        <v>22590</v>
      </c>
      <c r="E9" s="168">
        <v>100</v>
      </c>
      <c r="F9" s="40">
        <v>2556</v>
      </c>
      <c r="G9" s="168">
        <v>100</v>
      </c>
      <c r="H9" s="169">
        <v>20793</v>
      </c>
      <c r="I9" s="168">
        <v>100</v>
      </c>
      <c r="J9" s="40">
        <v>2308</v>
      </c>
      <c r="K9" s="168">
        <v>100</v>
      </c>
      <c r="L9" s="169">
        <v>19048</v>
      </c>
      <c r="M9" s="170">
        <v>100</v>
      </c>
    </row>
    <row r="10" spans="1:14" ht="19.5" customHeight="1">
      <c r="A10" s="171" t="s">
        <v>269</v>
      </c>
      <c r="B10" s="172">
        <v>10</v>
      </c>
      <c r="C10" s="173">
        <v>0.4</v>
      </c>
      <c r="D10" s="174">
        <v>130</v>
      </c>
      <c r="E10" s="175">
        <v>0.6</v>
      </c>
      <c r="F10" s="174">
        <v>10</v>
      </c>
      <c r="G10" s="173">
        <v>0.4</v>
      </c>
      <c r="H10" s="174">
        <v>78</v>
      </c>
      <c r="I10" s="173">
        <v>0.4</v>
      </c>
      <c r="J10" s="174">
        <v>11</v>
      </c>
      <c r="K10" s="173">
        <v>0.5</v>
      </c>
      <c r="L10" s="174">
        <v>87</v>
      </c>
      <c r="M10" s="176">
        <v>0.5</v>
      </c>
    </row>
    <row r="11" spans="1:14" ht="19.5" customHeight="1">
      <c r="A11" s="171" t="s">
        <v>268</v>
      </c>
      <c r="B11" s="94">
        <v>2</v>
      </c>
      <c r="C11" s="177">
        <v>0.1</v>
      </c>
      <c r="D11" s="32">
        <v>17</v>
      </c>
      <c r="E11" s="30">
        <v>0.1</v>
      </c>
      <c r="F11" s="32" t="s">
        <v>177</v>
      </c>
      <c r="G11" s="177" t="s">
        <v>177</v>
      </c>
      <c r="H11" s="32" t="s">
        <v>177</v>
      </c>
      <c r="I11" s="177" t="s">
        <v>177</v>
      </c>
      <c r="J11" s="32" t="s">
        <v>176</v>
      </c>
      <c r="K11" s="177" t="s">
        <v>176</v>
      </c>
      <c r="L11" s="32" t="s">
        <v>176</v>
      </c>
      <c r="M11" s="36" t="s">
        <v>176</v>
      </c>
    </row>
    <row r="12" spans="1:14" ht="19.5" customHeight="1">
      <c r="A12" s="171" t="s">
        <v>267</v>
      </c>
      <c r="B12" s="94">
        <v>427</v>
      </c>
      <c r="C12" s="177">
        <v>15.4</v>
      </c>
      <c r="D12" s="32">
        <v>2451</v>
      </c>
      <c r="E12" s="30">
        <v>10.8</v>
      </c>
      <c r="F12" s="32">
        <v>388</v>
      </c>
      <c r="G12" s="177">
        <v>15.2</v>
      </c>
      <c r="H12" s="32">
        <v>1979</v>
      </c>
      <c r="I12" s="177">
        <v>9.5</v>
      </c>
      <c r="J12" s="32">
        <v>322</v>
      </c>
      <c r="K12" s="177">
        <v>14</v>
      </c>
      <c r="L12" s="32">
        <v>1527</v>
      </c>
      <c r="M12" s="36">
        <v>8</v>
      </c>
    </row>
    <row r="13" spans="1:14" ht="19.5" customHeight="1">
      <c r="A13" s="171" t="s">
        <v>266</v>
      </c>
      <c r="B13" s="94">
        <v>343</v>
      </c>
      <c r="C13" s="177">
        <v>12.3</v>
      </c>
      <c r="D13" s="32">
        <v>5701</v>
      </c>
      <c r="E13" s="30">
        <v>25.2</v>
      </c>
      <c r="F13" s="32">
        <v>287</v>
      </c>
      <c r="G13" s="177">
        <v>11.2</v>
      </c>
      <c r="H13" s="32">
        <v>5229</v>
      </c>
      <c r="I13" s="177">
        <v>25.2</v>
      </c>
      <c r="J13" s="32">
        <v>267</v>
      </c>
      <c r="K13" s="177">
        <v>11.6</v>
      </c>
      <c r="L13" s="32">
        <v>4773</v>
      </c>
      <c r="M13" s="36">
        <v>25.1</v>
      </c>
    </row>
    <row r="14" spans="1:14" ht="19.5" customHeight="1">
      <c r="A14" s="178" t="s">
        <v>265</v>
      </c>
      <c r="B14" s="94">
        <v>8</v>
      </c>
      <c r="C14" s="177">
        <v>0.3</v>
      </c>
      <c r="D14" s="32">
        <v>283</v>
      </c>
      <c r="E14" s="30">
        <v>1.3</v>
      </c>
      <c r="F14" s="32">
        <v>9</v>
      </c>
      <c r="G14" s="177">
        <v>0.3</v>
      </c>
      <c r="H14" s="32">
        <v>232</v>
      </c>
      <c r="I14" s="177">
        <v>1.1000000000000001</v>
      </c>
      <c r="J14" s="32">
        <v>7</v>
      </c>
      <c r="K14" s="177">
        <v>0.3</v>
      </c>
      <c r="L14" s="32">
        <v>141</v>
      </c>
      <c r="M14" s="36">
        <v>0.7</v>
      </c>
    </row>
    <row r="15" spans="1:14" ht="19.5" customHeight="1">
      <c r="A15" s="171" t="s">
        <v>264</v>
      </c>
      <c r="B15" s="337">
        <v>84</v>
      </c>
      <c r="C15" s="374">
        <v>3</v>
      </c>
      <c r="D15" s="375">
        <v>1227</v>
      </c>
      <c r="E15" s="385">
        <v>5.4</v>
      </c>
      <c r="F15" s="375">
        <v>79</v>
      </c>
      <c r="G15" s="374">
        <v>3.1</v>
      </c>
      <c r="H15" s="375">
        <v>1000</v>
      </c>
      <c r="I15" s="374">
        <v>4.8</v>
      </c>
      <c r="J15" s="32">
        <v>16</v>
      </c>
      <c r="K15" s="177">
        <v>0.7</v>
      </c>
      <c r="L15" s="32">
        <v>74</v>
      </c>
      <c r="M15" s="36">
        <v>0.4</v>
      </c>
    </row>
    <row r="16" spans="1:14" ht="19.5" customHeight="1">
      <c r="A16" s="171" t="s">
        <v>263</v>
      </c>
      <c r="B16" s="337"/>
      <c r="C16" s="374"/>
      <c r="D16" s="375"/>
      <c r="E16" s="385"/>
      <c r="F16" s="375"/>
      <c r="G16" s="374"/>
      <c r="H16" s="375"/>
      <c r="I16" s="374"/>
      <c r="J16" s="32">
        <v>44</v>
      </c>
      <c r="K16" s="177">
        <v>1.9</v>
      </c>
      <c r="L16" s="32">
        <v>831</v>
      </c>
      <c r="M16" s="36">
        <v>4.4000000000000004</v>
      </c>
    </row>
    <row r="17" spans="1:13" ht="19.5" customHeight="1">
      <c r="A17" s="171" t="s">
        <v>262</v>
      </c>
      <c r="B17" s="94">
        <v>1078</v>
      </c>
      <c r="C17" s="177">
        <v>38.799999999999997</v>
      </c>
      <c r="D17" s="32">
        <v>6155</v>
      </c>
      <c r="E17" s="30">
        <v>27.2</v>
      </c>
      <c r="F17" s="32">
        <v>958</v>
      </c>
      <c r="G17" s="177">
        <v>37.5</v>
      </c>
      <c r="H17" s="32">
        <v>5517</v>
      </c>
      <c r="I17" s="177">
        <v>26.5</v>
      </c>
      <c r="J17" s="32">
        <v>531</v>
      </c>
      <c r="K17" s="177">
        <v>23</v>
      </c>
      <c r="L17" s="32">
        <v>3699</v>
      </c>
      <c r="M17" s="36">
        <v>19.399999999999999</v>
      </c>
    </row>
    <row r="18" spans="1:13" ht="19.5" customHeight="1">
      <c r="A18" s="171" t="s">
        <v>261</v>
      </c>
      <c r="B18" s="94">
        <v>54</v>
      </c>
      <c r="C18" s="177">
        <v>1.9</v>
      </c>
      <c r="D18" s="32">
        <v>597</v>
      </c>
      <c r="E18" s="30">
        <v>2.6</v>
      </c>
      <c r="F18" s="32">
        <v>50</v>
      </c>
      <c r="G18" s="177">
        <v>2</v>
      </c>
      <c r="H18" s="32">
        <v>462</v>
      </c>
      <c r="I18" s="177">
        <v>2.2000000000000002</v>
      </c>
      <c r="J18" s="32">
        <v>37</v>
      </c>
      <c r="K18" s="177">
        <v>1.6</v>
      </c>
      <c r="L18" s="32">
        <v>358</v>
      </c>
      <c r="M18" s="36">
        <v>1.9</v>
      </c>
    </row>
    <row r="19" spans="1:13" ht="19.5" customHeight="1">
      <c r="A19" s="171" t="s">
        <v>260</v>
      </c>
      <c r="B19" s="94">
        <v>99</v>
      </c>
      <c r="C19" s="177">
        <v>3.6</v>
      </c>
      <c r="D19" s="32">
        <v>215</v>
      </c>
      <c r="E19" s="177">
        <v>1</v>
      </c>
      <c r="F19" s="32">
        <v>98</v>
      </c>
      <c r="G19" s="177">
        <v>3.8</v>
      </c>
      <c r="H19" s="32">
        <v>203</v>
      </c>
      <c r="I19" s="177">
        <v>1</v>
      </c>
      <c r="J19" s="32">
        <v>98</v>
      </c>
      <c r="K19" s="177">
        <v>4.2</v>
      </c>
      <c r="L19" s="32">
        <v>176</v>
      </c>
      <c r="M19" s="36">
        <v>0.9</v>
      </c>
    </row>
    <row r="20" spans="1:13" ht="19.5" customHeight="1">
      <c r="A20" s="179" t="s">
        <v>259</v>
      </c>
      <c r="B20" s="382" t="s">
        <v>258</v>
      </c>
      <c r="C20" s="383"/>
      <c r="D20" s="383"/>
      <c r="E20" s="384"/>
      <c r="F20" s="382" t="s">
        <v>258</v>
      </c>
      <c r="G20" s="383"/>
      <c r="H20" s="383"/>
      <c r="I20" s="384"/>
      <c r="J20" s="32">
        <v>360</v>
      </c>
      <c r="K20" s="177">
        <v>15.6</v>
      </c>
      <c r="L20" s="32">
        <v>1428</v>
      </c>
      <c r="M20" s="36">
        <v>7.5</v>
      </c>
    </row>
    <row r="21" spans="1:13" ht="19.5" customHeight="1">
      <c r="A21" s="171" t="s">
        <v>257</v>
      </c>
      <c r="B21" s="94" t="s">
        <v>176</v>
      </c>
      <c r="C21" s="177" t="s">
        <v>176</v>
      </c>
      <c r="D21" s="32" t="s">
        <v>176</v>
      </c>
      <c r="E21" s="177" t="s">
        <v>176</v>
      </c>
      <c r="F21" s="32" t="s">
        <v>176</v>
      </c>
      <c r="G21" s="177" t="s">
        <v>176</v>
      </c>
      <c r="H21" s="32" t="s">
        <v>176</v>
      </c>
      <c r="I21" s="177" t="s">
        <v>176</v>
      </c>
      <c r="J21" s="32">
        <v>108</v>
      </c>
      <c r="K21" s="177">
        <v>4.7</v>
      </c>
      <c r="L21" s="32">
        <v>2187</v>
      </c>
      <c r="M21" s="36">
        <v>11.5</v>
      </c>
    </row>
    <row r="22" spans="1:13" ht="19.5" customHeight="1">
      <c r="A22" s="178" t="s">
        <v>256</v>
      </c>
      <c r="B22" s="94" t="s">
        <v>176</v>
      </c>
      <c r="C22" s="177" t="s">
        <v>176</v>
      </c>
      <c r="D22" s="32" t="s">
        <v>176</v>
      </c>
      <c r="E22" s="177" t="s">
        <v>176</v>
      </c>
      <c r="F22" s="32" t="s">
        <v>176</v>
      </c>
      <c r="G22" s="177" t="s">
        <v>176</v>
      </c>
      <c r="H22" s="32" t="s">
        <v>176</v>
      </c>
      <c r="I22" s="177" t="s">
        <v>176</v>
      </c>
      <c r="J22" s="32">
        <v>66</v>
      </c>
      <c r="K22" s="177">
        <v>2.9</v>
      </c>
      <c r="L22" s="32">
        <v>888</v>
      </c>
      <c r="M22" s="36">
        <v>4.7</v>
      </c>
    </row>
    <row r="23" spans="1:13" ht="19.5" customHeight="1">
      <c r="A23" s="178" t="s">
        <v>255</v>
      </c>
      <c r="B23" s="337">
        <v>662</v>
      </c>
      <c r="C23" s="374">
        <v>23.8</v>
      </c>
      <c r="D23" s="375">
        <v>5424</v>
      </c>
      <c r="E23" s="374">
        <v>24</v>
      </c>
      <c r="F23" s="375">
        <v>665</v>
      </c>
      <c r="G23" s="374">
        <v>26</v>
      </c>
      <c r="H23" s="375">
        <v>5698</v>
      </c>
      <c r="I23" s="374">
        <v>27.4</v>
      </c>
      <c r="J23" s="32">
        <v>23</v>
      </c>
      <c r="K23" s="177">
        <v>1</v>
      </c>
      <c r="L23" s="32">
        <v>294</v>
      </c>
      <c r="M23" s="36">
        <v>1.5</v>
      </c>
    </row>
    <row r="24" spans="1:13" ht="19.5" customHeight="1">
      <c r="A24" s="171" t="s">
        <v>254</v>
      </c>
      <c r="B24" s="337"/>
      <c r="C24" s="374"/>
      <c r="D24" s="375"/>
      <c r="E24" s="374"/>
      <c r="F24" s="375"/>
      <c r="G24" s="374"/>
      <c r="H24" s="375"/>
      <c r="I24" s="374"/>
      <c r="J24" s="32">
        <v>406</v>
      </c>
      <c r="K24" s="177">
        <v>17.600000000000001</v>
      </c>
      <c r="L24" s="32">
        <v>2173</v>
      </c>
      <c r="M24" s="36">
        <v>11.4</v>
      </c>
    </row>
    <row r="25" spans="1:13" ht="19.5" customHeight="1">
      <c r="A25" s="180" t="s">
        <v>253</v>
      </c>
      <c r="B25" s="91">
        <v>12</v>
      </c>
      <c r="C25" s="181">
        <v>0.4</v>
      </c>
      <c r="D25" s="41">
        <v>390</v>
      </c>
      <c r="E25" s="181">
        <v>1.7</v>
      </c>
      <c r="F25" s="41">
        <v>12</v>
      </c>
      <c r="G25" s="181">
        <v>0.5</v>
      </c>
      <c r="H25" s="41">
        <v>395</v>
      </c>
      <c r="I25" s="181">
        <v>1.9</v>
      </c>
      <c r="J25" s="41">
        <v>12</v>
      </c>
      <c r="K25" s="181">
        <v>0.5</v>
      </c>
      <c r="L25" s="41">
        <v>389</v>
      </c>
      <c r="M25" s="182">
        <v>2</v>
      </c>
    </row>
    <row r="26" spans="1:13" ht="15" customHeight="1">
      <c r="A26" s="179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6"/>
    </row>
    <row r="27" spans="1:13" ht="15" customHeight="1" thickBot="1">
      <c r="A27" s="288" t="s">
        <v>252</v>
      </c>
      <c r="B27" s="288"/>
      <c r="D27" s="183"/>
      <c r="E27" s="97" t="s">
        <v>251</v>
      </c>
      <c r="F27" s="291" t="s">
        <v>250</v>
      </c>
      <c r="G27" s="291"/>
      <c r="H27" s="291"/>
      <c r="I27" s="291"/>
      <c r="J27" s="161"/>
      <c r="K27" s="97" t="s">
        <v>249</v>
      </c>
    </row>
    <row r="28" spans="1:13" ht="14.25" thickTop="1">
      <c r="A28" s="356"/>
      <c r="B28" s="359" t="s">
        <v>248</v>
      </c>
      <c r="C28" s="360"/>
      <c r="D28" s="360"/>
      <c r="E28" s="361"/>
      <c r="F28" s="362"/>
      <c r="G28" s="363"/>
      <c r="H28" s="373" t="s">
        <v>247</v>
      </c>
      <c r="I28" s="373"/>
      <c r="J28" s="373"/>
      <c r="K28" s="373"/>
      <c r="L28" s="184"/>
    </row>
    <row r="29" spans="1:13">
      <c r="A29" s="357"/>
      <c r="B29" s="368" t="s">
        <v>246</v>
      </c>
      <c r="C29" s="369"/>
      <c r="D29" s="368" t="s">
        <v>245</v>
      </c>
      <c r="E29" s="370"/>
      <c r="F29" s="364"/>
      <c r="G29" s="365"/>
      <c r="H29" s="368" t="s">
        <v>246</v>
      </c>
      <c r="I29" s="369"/>
      <c r="J29" s="368" t="s">
        <v>245</v>
      </c>
      <c r="K29" s="369"/>
      <c r="L29" s="184"/>
      <c r="M29" s="15"/>
    </row>
    <row r="30" spans="1:13">
      <c r="A30" s="358"/>
      <c r="B30" s="162"/>
      <c r="C30" s="163" t="s">
        <v>244</v>
      </c>
      <c r="D30" s="164"/>
      <c r="E30" s="163" t="s">
        <v>242</v>
      </c>
      <c r="F30" s="366"/>
      <c r="G30" s="367"/>
      <c r="H30" s="162"/>
      <c r="I30" s="163" t="s">
        <v>243</v>
      </c>
      <c r="J30" s="185"/>
      <c r="K30" s="165" t="s">
        <v>242</v>
      </c>
      <c r="L30" s="186"/>
    </row>
    <row r="31" spans="1:13" ht="19.5" customHeight="1">
      <c r="A31" s="187" t="s">
        <v>241</v>
      </c>
      <c r="B31" s="188">
        <v>2314</v>
      </c>
      <c r="C31" s="189">
        <v>100</v>
      </c>
      <c r="D31" s="188">
        <v>20853</v>
      </c>
      <c r="E31" s="189">
        <v>100</v>
      </c>
      <c r="F31" s="371" t="s">
        <v>240</v>
      </c>
      <c r="G31" s="372"/>
      <c r="H31" s="190">
        <v>2084</v>
      </c>
      <c r="I31" s="191">
        <v>100</v>
      </c>
      <c r="J31" s="190">
        <v>17563</v>
      </c>
      <c r="K31" s="192">
        <v>100</v>
      </c>
      <c r="L31" s="83"/>
    </row>
    <row r="32" spans="1:13" ht="21" customHeight="1">
      <c r="A32" s="193" t="s">
        <v>239</v>
      </c>
      <c r="B32" s="194">
        <v>17</v>
      </c>
      <c r="C32" s="195">
        <v>0.73465859982713921</v>
      </c>
      <c r="D32" s="194">
        <v>158</v>
      </c>
      <c r="E32" s="195">
        <v>0.75768474560015342</v>
      </c>
      <c r="F32" s="380" t="s">
        <v>238</v>
      </c>
      <c r="G32" s="381"/>
      <c r="H32" s="196">
        <v>16</v>
      </c>
      <c r="I32" s="197">
        <v>0.76775431861804222</v>
      </c>
      <c r="J32" s="196">
        <v>121</v>
      </c>
      <c r="K32" s="198">
        <v>0.68894835734213977</v>
      </c>
    </row>
    <row r="33" spans="1:11" ht="21" customHeight="1">
      <c r="A33" s="193" t="s">
        <v>237</v>
      </c>
      <c r="B33" s="194">
        <v>2</v>
      </c>
      <c r="C33" s="195">
        <v>8.6430423509075191E-2</v>
      </c>
      <c r="D33" s="194">
        <v>7</v>
      </c>
      <c r="E33" s="195">
        <v>3.3568311513930846E-2</v>
      </c>
      <c r="F33" s="354" t="s">
        <v>236</v>
      </c>
      <c r="G33" s="355"/>
      <c r="H33" s="196">
        <v>2</v>
      </c>
      <c r="I33" s="197">
        <v>9.5969289827255277E-2</v>
      </c>
      <c r="J33" s="196">
        <v>7</v>
      </c>
      <c r="K33" s="198">
        <v>3.9856516540454363E-2</v>
      </c>
    </row>
    <row r="34" spans="1:11" ht="21" customHeight="1">
      <c r="A34" s="193" t="s">
        <v>235</v>
      </c>
      <c r="B34" s="194">
        <v>299</v>
      </c>
      <c r="C34" s="195">
        <v>12.921348314606742</v>
      </c>
      <c r="D34" s="194">
        <v>1380</v>
      </c>
      <c r="E34" s="195">
        <v>6.6177528413177962</v>
      </c>
      <c r="F34" s="354" t="s">
        <v>234</v>
      </c>
      <c r="G34" s="355"/>
      <c r="H34" s="196">
        <v>269</v>
      </c>
      <c r="I34" s="197">
        <v>12.907869481765836</v>
      </c>
      <c r="J34" s="196">
        <v>1249</v>
      </c>
      <c r="K34" s="198">
        <v>7.1115413084325008</v>
      </c>
    </row>
    <row r="35" spans="1:11" ht="21" customHeight="1">
      <c r="A35" s="193" t="s">
        <v>233</v>
      </c>
      <c r="B35" s="194">
        <v>248</v>
      </c>
      <c r="C35" s="195">
        <v>10.717372515125325</v>
      </c>
      <c r="D35" s="194">
        <v>4737</v>
      </c>
      <c r="E35" s="195">
        <v>22.716155948784348</v>
      </c>
      <c r="F35" s="354" t="s">
        <v>232</v>
      </c>
      <c r="G35" s="355"/>
      <c r="H35" s="196">
        <v>227</v>
      </c>
      <c r="I35" s="197">
        <v>10.892514395393475</v>
      </c>
      <c r="J35" s="196">
        <v>4338</v>
      </c>
      <c r="K35" s="198">
        <v>24.69965267892729</v>
      </c>
    </row>
    <row r="36" spans="1:11" ht="21" customHeight="1">
      <c r="A36" s="193" t="s">
        <v>231</v>
      </c>
      <c r="B36" s="194">
        <v>9</v>
      </c>
      <c r="C36" s="195">
        <v>0.38893690579083834</v>
      </c>
      <c r="D36" s="194">
        <v>265</v>
      </c>
      <c r="E36" s="195">
        <v>1.2708003644559536</v>
      </c>
      <c r="F36" s="354" t="s">
        <v>230</v>
      </c>
      <c r="G36" s="355"/>
      <c r="H36" s="196">
        <v>5</v>
      </c>
      <c r="I36" s="197">
        <v>0.23992322456813817</v>
      </c>
      <c r="J36" s="196">
        <v>153</v>
      </c>
      <c r="K36" s="198">
        <v>0.87114957581278829</v>
      </c>
    </row>
    <row r="37" spans="1:11" ht="21" customHeight="1">
      <c r="A37" s="193" t="s">
        <v>229</v>
      </c>
      <c r="B37" s="194">
        <v>19</v>
      </c>
      <c r="C37" s="195">
        <v>0.82108902333621436</v>
      </c>
      <c r="D37" s="194">
        <v>100</v>
      </c>
      <c r="E37" s="195">
        <v>0.47954730734186929</v>
      </c>
      <c r="F37" s="354" t="s">
        <v>228</v>
      </c>
      <c r="G37" s="355"/>
      <c r="H37" s="196">
        <v>21</v>
      </c>
      <c r="I37" s="197">
        <v>1.0076775431861804</v>
      </c>
      <c r="J37" s="196">
        <v>126</v>
      </c>
      <c r="K37" s="198">
        <v>0.71741729772817853</v>
      </c>
    </row>
    <row r="38" spans="1:11" ht="21" customHeight="1">
      <c r="A38" s="193" t="s">
        <v>227</v>
      </c>
      <c r="B38" s="194">
        <v>42</v>
      </c>
      <c r="C38" s="195">
        <v>1.8150388936905792</v>
      </c>
      <c r="D38" s="194">
        <v>987</v>
      </c>
      <c r="E38" s="195">
        <v>4.7331319234642493</v>
      </c>
      <c r="F38" s="354" t="s">
        <v>226</v>
      </c>
      <c r="G38" s="355"/>
      <c r="H38" s="196">
        <v>42</v>
      </c>
      <c r="I38" s="197">
        <v>2.0153550863723608</v>
      </c>
      <c r="J38" s="196">
        <v>916</v>
      </c>
      <c r="K38" s="198">
        <v>5.2155098787223135</v>
      </c>
    </row>
    <row r="39" spans="1:11" ht="21" customHeight="1">
      <c r="A39" s="193" t="s">
        <v>225</v>
      </c>
      <c r="B39" s="194">
        <v>518</v>
      </c>
      <c r="C39" s="195">
        <v>22.385479688850477</v>
      </c>
      <c r="D39" s="194">
        <v>3948</v>
      </c>
      <c r="E39" s="195">
        <v>18.932527693856997</v>
      </c>
      <c r="F39" s="354" t="s">
        <v>224</v>
      </c>
      <c r="G39" s="355"/>
      <c r="H39" s="196">
        <v>467</v>
      </c>
      <c r="I39" s="197">
        <v>22.408829174664106</v>
      </c>
      <c r="J39" s="196">
        <v>3587</v>
      </c>
      <c r="K39" s="198">
        <v>20.423617832944256</v>
      </c>
    </row>
    <row r="40" spans="1:11" ht="21" customHeight="1">
      <c r="A40" s="193" t="s">
        <v>223</v>
      </c>
      <c r="B40" s="194">
        <v>38</v>
      </c>
      <c r="C40" s="195">
        <v>1.6421780466724287</v>
      </c>
      <c r="D40" s="194">
        <v>382</v>
      </c>
      <c r="E40" s="195">
        <v>1.8318707140459407</v>
      </c>
      <c r="F40" s="354" t="s">
        <v>222</v>
      </c>
      <c r="G40" s="355"/>
      <c r="H40" s="196">
        <v>35</v>
      </c>
      <c r="I40" s="197">
        <v>1.6794625719769676</v>
      </c>
      <c r="J40" s="196">
        <v>357</v>
      </c>
      <c r="K40" s="198">
        <v>2.0326823435631725</v>
      </c>
    </row>
    <row r="41" spans="1:11" ht="21" customHeight="1">
      <c r="A41" s="193" t="s">
        <v>221</v>
      </c>
      <c r="B41" s="194">
        <v>125</v>
      </c>
      <c r="C41" s="195">
        <v>5.4019014693171998</v>
      </c>
      <c r="D41" s="194">
        <v>287</v>
      </c>
      <c r="E41" s="195">
        <v>1.3763007720711649</v>
      </c>
      <c r="F41" s="354" t="s">
        <v>220</v>
      </c>
      <c r="G41" s="355"/>
      <c r="H41" s="196">
        <v>108</v>
      </c>
      <c r="I41" s="197">
        <v>5.182341650671785</v>
      </c>
      <c r="J41" s="196">
        <v>226</v>
      </c>
      <c r="K41" s="198">
        <v>1.2867961054489552</v>
      </c>
    </row>
    <row r="42" spans="1:11" ht="21" customHeight="1">
      <c r="A42" s="193" t="s">
        <v>219</v>
      </c>
      <c r="B42" s="194">
        <v>93</v>
      </c>
      <c r="C42" s="195">
        <v>4.0190146931719966</v>
      </c>
      <c r="D42" s="194">
        <v>340</v>
      </c>
      <c r="E42" s="195">
        <v>1.6304608449623554</v>
      </c>
      <c r="F42" s="354" t="s">
        <v>218</v>
      </c>
      <c r="G42" s="355"/>
      <c r="H42" s="196">
        <v>86</v>
      </c>
      <c r="I42" s="197">
        <v>4.1266794625719774</v>
      </c>
      <c r="J42" s="196">
        <v>319</v>
      </c>
      <c r="K42" s="198">
        <v>1.8163183966292775</v>
      </c>
    </row>
    <row r="43" spans="1:11" ht="21" customHeight="1">
      <c r="A43" s="193" t="s">
        <v>217</v>
      </c>
      <c r="B43" s="194">
        <v>346</v>
      </c>
      <c r="C43" s="195">
        <v>14.95246326707001</v>
      </c>
      <c r="D43" s="194">
        <v>1775</v>
      </c>
      <c r="E43" s="195">
        <v>8.5119647053181797</v>
      </c>
      <c r="F43" s="354" t="s">
        <v>216</v>
      </c>
      <c r="G43" s="355"/>
      <c r="H43" s="196">
        <v>317</v>
      </c>
      <c r="I43" s="197">
        <v>15.211132437619963</v>
      </c>
      <c r="J43" s="196">
        <v>1662</v>
      </c>
      <c r="K43" s="198">
        <v>9.4630757843193081</v>
      </c>
    </row>
    <row r="44" spans="1:11" ht="21" customHeight="1">
      <c r="A44" s="193" t="s">
        <v>215</v>
      </c>
      <c r="B44" s="194">
        <v>176</v>
      </c>
      <c r="C44" s="195">
        <v>7.6058772687986167</v>
      </c>
      <c r="D44" s="194">
        <v>1008</v>
      </c>
      <c r="E44" s="195">
        <v>4.833836858006042</v>
      </c>
      <c r="F44" s="354" t="s">
        <v>214</v>
      </c>
      <c r="G44" s="355"/>
      <c r="H44" s="196">
        <v>168</v>
      </c>
      <c r="I44" s="197">
        <v>8.0614203454894433</v>
      </c>
      <c r="J44" s="196">
        <v>776</v>
      </c>
      <c r="K44" s="198">
        <v>4.4183795479132266</v>
      </c>
    </row>
    <row r="45" spans="1:11" ht="21" customHeight="1">
      <c r="A45" s="193" t="s">
        <v>213</v>
      </c>
      <c r="B45" s="194">
        <v>65</v>
      </c>
      <c r="C45" s="195">
        <v>2.8089887640449436</v>
      </c>
      <c r="D45" s="194">
        <v>965</v>
      </c>
      <c r="E45" s="195">
        <v>4.6276315158490382</v>
      </c>
      <c r="F45" s="354" t="s">
        <v>212</v>
      </c>
      <c r="G45" s="355"/>
      <c r="H45" s="196">
        <v>42</v>
      </c>
      <c r="I45" s="197">
        <v>2.0153550863723608</v>
      </c>
      <c r="J45" s="196">
        <v>275</v>
      </c>
      <c r="K45" s="198">
        <v>1.5657917212321359</v>
      </c>
    </row>
    <row r="46" spans="1:11" ht="21" customHeight="1">
      <c r="A46" s="193" t="s">
        <v>211</v>
      </c>
      <c r="B46" s="194">
        <v>125</v>
      </c>
      <c r="C46" s="195">
        <v>5.4019014693171998</v>
      </c>
      <c r="D46" s="194">
        <v>2398</v>
      </c>
      <c r="E46" s="195">
        <v>11.499544430058025</v>
      </c>
      <c r="F46" s="354" t="s">
        <v>210</v>
      </c>
      <c r="G46" s="355"/>
      <c r="H46" s="196">
        <v>112</v>
      </c>
      <c r="I46" s="197">
        <v>5.3742802303262955</v>
      </c>
      <c r="J46" s="196">
        <v>2189</v>
      </c>
      <c r="K46" s="198">
        <v>12.463702101007801</v>
      </c>
    </row>
    <row r="47" spans="1:11" ht="21" customHeight="1">
      <c r="A47" s="193" t="s">
        <v>209</v>
      </c>
      <c r="B47" s="194">
        <v>20</v>
      </c>
      <c r="C47" s="195">
        <v>0.86430423509075205</v>
      </c>
      <c r="D47" s="194">
        <v>150</v>
      </c>
      <c r="E47" s="195">
        <v>0.71932096101280396</v>
      </c>
      <c r="F47" s="354" t="s">
        <v>208</v>
      </c>
      <c r="G47" s="355"/>
      <c r="H47" s="196">
        <v>18</v>
      </c>
      <c r="I47" s="197">
        <v>0.8637236084452975</v>
      </c>
      <c r="J47" s="196">
        <v>144</v>
      </c>
      <c r="K47" s="198">
        <v>0.81990548311791833</v>
      </c>
    </row>
    <row r="48" spans="1:11" ht="21" customHeight="1">
      <c r="A48" s="199" t="s">
        <v>207</v>
      </c>
      <c r="B48" s="194">
        <v>159</v>
      </c>
      <c r="C48" s="195">
        <v>6.871218668971478</v>
      </c>
      <c r="D48" s="194">
        <v>1162</v>
      </c>
      <c r="E48" s="195">
        <v>5.5723397113125213</v>
      </c>
      <c r="F48" s="376" t="s">
        <v>206</v>
      </c>
      <c r="G48" s="377"/>
      <c r="H48" s="196">
        <v>149</v>
      </c>
      <c r="I48" s="197">
        <v>7.1497120921305184</v>
      </c>
      <c r="J48" s="196">
        <v>1118</v>
      </c>
      <c r="K48" s="198">
        <v>6.3656550703182821</v>
      </c>
    </row>
    <row r="49" spans="1:13" ht="21" customHeight="1">
      <c r="A49" s="200" t="s">
        <v>205</v>
      </c>
      <c r="B49" s="201">
        <v>13</v>
      </c>
      <c r="C49" s="202">
        <v>0.5617977528089888</v>
      </c>
      <c r="D49" s="201">
        <v>804</v>
      </c>
      <c r="E49" s="202">
        <v>3.8555603510286294</v>
      </c>
      <c r="F49" s="378"/>
      <c r="G49" s="379"/>
      <c r="H49" s="41"/>
      <c r="I49" s="181"/>
      <c r="J49" s="41"/>
      <c r="K49" s="203"/>
      <c r="L49" s="197"/>
    </row>
    <row r="50" spans="1:13" ht="18" customHeight="1">
      <c r="A50" s="204" t="s">
        <v>0</v>
      </c>
      <c r="B50" s="205"/>
      <c r="C50" s="205"/>
      <c r="D50" s="205"/>
      <c r="E50" s="205"/>
      <c r="F50" s="205"/>
      <c r="G50" s="205"/>
      <c r="H50" s="206"/>
      <c r="I50" s="206"/>
      <c r="K50" s="207"/>
      <c r="M50" s="207"/>
    </row>
    <row r="54" spans="1:13" ht="19.5" customHeight="1">
      <c r="A54" s="9" t="s">
        <v>303</v>
      </c>
      <c r="B54" s="9"/>
      <c r="C54" s="9"/>
    </row>
    <row r="55" spans="1:13" ht="15" customHeight="1" thickBot="1">
      <c r="A55" s="288" t="s">
        <v>275</v>
      </c>
      <c r="B55" s="288"/>
      <c r="F55" s="387"/>
      <c r="G55" s="387"/>
      <c r="I55" s="183"/>
      <c r="J55" s="277" t="s">
        <v>274</v>
      </c>
    </row>
    <row r="56" spans="1:13" ht="14.25" thickTop="1">
      <c r="A56" s="360" t="s">
        <v>286</v>
      </c>
      <c r="B56" s="390" t="s">
        <v>273</v>
      </c>
      <c r="C56" s="373"/>
      <c r="D56" s="391"/>
      <c r="E56" s="390" t="s">
        <v>272</v>
      </c>
      <c r="F56" s="373"/>
      <c r="G56" s="373"/>
      <c r="H56" s="390" t="s">
        <v>271</v>
      </c>
      <c r="I56" s="373"/>
      <c r="J56" s="373"/>
    </row>
    <row r="57" spans="1:13" ht="7.5" customHeight="1">
      <c r="A57" s="388"/>
      <c r="B57" s="392" t="s">
        <v>297</v>
      </c>
      <c r="C57" s="208"/>
      <c r="D57" s="394" t="s">
        <v>296</v>
      </c>
      <c r="E57" s="392" t="s">
        <v>297</v>
      </c>
      <c r="F57" s="208"/>
      <c r="G57" s="394" t="s">
        <v>296</v>
      </c>
      <c r="H57" s="392" t="s">
        <v>297</v>
      </c>
      <c r="I57" s="208"/>
      <c r="J57" s="396" t="s">
        <v>296</v>
      </c>
    </row>
    <row r="58" spans="1:13" ht="19.5" customHeight="1">
      <c r="A58" s="389"/>
      <c r="B58" s="393"/>
      <c r="C58" s="209" t="s">
        <v>295</v>
      </c>
      <c r="D58" s="395"/>
      <c r="E58" s="393"/>
      <c r="F58" s="210" t="s">
        <v>295</v>
      </c>
      <c r="G58" s="395"/>
      <c r="H58" s="393"/>
      <c r="I58" s="210" t="s">
        <v>295</v>
      </c>
      <c r="J58" s="397"/>
    </row>
    <row r="59" spans="1:13" ht="19.5" customHeight="1">
      <c r="A59" s="166" t="s">
        <v>241</v>
      </c>
      <c r="B59" s="167">
        <v>2699</v>
      </c>
      <c r="C59" s="168">
        <v>100</v>
      </c>
      <c r="D59" s="169">
        <v>20842</v>
      </c>
      <c r="E59" s="40">
        <v>2465</v>
      </c>
      <c r="F59" s="168">
        <v>100</v>
      </c>
      <c r="G59" s="169">
        <v>19051</v>
      </c>
      <c r="H59" s="40">
        <v>2238</v>
      </c>
      <c r="I59" s="168">
        <v>100</v>
      </c>
      <c r="J59" s="211">
        <v>17564</v>
      </c>
    </row>
    <row r="60" spans="1:13" ht="19.5" customHeight="1">
      <c r="A60" s="137" t="s">
        <v>302</v>
      </c>
      <c r="B60" s="94">
        <v>1771</v>
      </c>
      <c r="C60" s="177">
        <v>65.599999999999994</v>
      </c>
      <c r="D60" s="32">
        <v>3776</v>
      </c>
      <c r="E60" s="32">
        <v>1619</v>
      </c>
      <c r="F60" s="177">
        <v>65.7</v>
      </c>
      <c r="G60" s="32">
        <v>3424</v>
      </c>
      <c r="H60" s="32">
        <v>1478</v>
      </c>
      <c r="I60" s="177">
        <v>66.099999999999994</v>
      </c>
      <c r="J60" s="81">
        <v>3061</v>
      </c>
    </row>
    <row r="61" spans="1:13" ht="19.5" customHeight="1">
      <c r="A61" s="137" t="s">
        <v>106</v>
      </c>
      <c r="B61" s="94">
        <v>494</v>
      </c>
      <c r="C61" s="177">
        <v>18.3</v>
      </c>
      <c r="D61" s="32">
        <v>3250</v>
      </c>
      <c r="E61" s="32">
        <v>453</v>
      </c>
      <c r="F61" s="177">
        <v>18.399999999999999</v>
      </c>
      <c r="G61" s="32">
        <v>2959</v>
      </c>
      <c r="H61" s="32">
        <v>406</v>
      </c>
      <c r="I61" s="177">
        <v>18.100000000000001</v>
      </c>
      <c r="J61" s="81">
        <v>2626</v>
      </c>
    </row>
    <row r="62" spans="1:13" ht="19.5" customHeight="1">
      <c r="A62" s="137" t="s">
        <v>105</v>
      </c>
      <c r="B62" s="94">
        <v>249</v>
      </c>
      <c r="C62" s="177">
        <v>9.3000000000000007</v>
      </c>
      <c r="D62" s="32">
        <v>3350</v>
      </c>
      <c r="E62" s="32">
        <v>229</v>
      </c>
      <c r="F62" s="177">
        <v>9.3000000000000007</v>
      </c>
      <c r="G62" s="32">
        <v>3114</v>
      </c>
      <c r="H62" s="32">
        <v>189</v>
      </c>
      <c r="I62" s="177">
        <v>8.4</v>
      </c>
      <c r="J62" s="81">
        <v>2525</v>
      </c>
    </row>
    <row r="63" spans="1:13" ht="19.5" customHeight="1">
      <c r="A63" s="137" t="s">
        <v>104</v>
      </c>
      <c r="B63" s="94">
        <v>76</v>
      </c>
      <c r="C63" s="177">
        <v>2.8</v>
      </c>
      <c r="D63" s="32">
        <v>1778</v>
      </c>
      <c r="E63" s="32">
        <v>63</v>
      </c>
      <c r="F63" s="177">
        <v>2.6</v>
      </c>
      <c r="G63" s="32">
        <v>1479</v>
      </c>
      <c r="H63" s="32">
        <v>63</v>
      </c>
      <c r="I63" s="177">
        <v>2.8</v>
      </c>
      <c r="J63" s="81">
        <v>1461</v>
      </c>
    </row>
    <row r="64" spans="1:13" ht="19.5" customHeight="1">
      <c r="A64" s="137" t="s">
        <v>301</v>
      </c>
      <c r="B64" s="94">
        <v>52</v>
      </c>
      <c r="C64" s="177">
        <v>1.9</v>
      </c>
      <c r="D64" s="32">
        <v>1978</v>
      </c>
      <c r="E64" s="32">
        <v>50</v>
      </c>
      <c r="F64" s="177">
        <v>2</v>
      </c>
      <c r="G64" s="32">
        <v>1894</v>
      </c>
      <c r="H64" s="32">
        <v>53</v>
      </c>
      <c r="I64" s="177">
        <v>2.4</v>
      </c>
      <c r="J64" s="81">
        <v>1980</v>
      </c>
    </row>
    <row r="65" spans="1:10" ht="19.5" customHeight="1">
      <c r="A65" s="137" t="s">
        <v>300</v>
      </c>
      <c r="B65" s="94">
        <v>35</v>
      </c>
      <c r="C65" s="177">
        <v>1.3</v>
      </c>
      <c r="D65" s="32">
        <v>2333</v>
      </c>
      <c r="E65" s="32">
        <v>35</v>
      </c>
      <c r="F65" s="177">
        <v>1.4</v>
      </c>
      <c r="G65" s="32">
        <v>2445</v>
      </c>
      <c r="H65" s="32">
        <v>33</v>
      </c>
      <c r="I65" s="177">
        <v>1.5</v>
      </c>
      <c r="J65" s="81">
        <v>2342</v>
      </c>
    </row>
    <row r="66" spans="1:10" ht="19.5" customHeight="1">
      <c r="A66" s="137" t="s">
        <v>299</v>
      </c>
      <c r="B66" s="94">
        <v>22</v>
      </c>
      <c r="C66" s="177">
        <v>0.8</v>
      </c>
      <c r="D66" s="32">
        <v>4377</v>
      </c>
      <c r="E66" s="32">
        <v>15</v>
      </c>
      <c r="F66" s="177">
        <v>0.6</v>
      </c>
      <c r="G66" s="32">
        <v>3736</v>
      </c>
      <c r="H66" s="32">
        <v>16</v>
      </c>
      <c r="I66" s="177">
        <v>0.7</v>
      </c>
      <c r="J66" s="81">
        <v>3569</v>
      </c>
    </row>
    <row r="67" spans="1:10" ht="19.5" customHeight="1">
      <c r="A67" s="138" t="s">
        <v>298</v>
      </c>
      <c r="B67" s="91" t="s">
        <v>177</v>
      </c>
      <c r="C67" s="181" t="s">
        <v>177</v>
      </c>
      <c r="D67" s="41" t="s">
        <v>177</v>
      </c>
      <c r="E67" s="41">
        <v>1</v>
      </c>
      <c r="F67" s="181">
        <v>0</v>
      </c>
      <c r="G67" s="41" t="s">
        <v>177</v>
      </c>
      <c r="H67" s="41" t="s">
        <v>176</v>
      </c>
      <c r="I67" s="181">
        <v>0</v>
      </c>
      <c r="J67" s="95" t="s">
        <v>176</v>
      </c>
    </row>
    <row r="68" spans="1:10" ht="15" customHeight="1">
      <c r="A68" s="212"/>
      <c r="B68" s="35"/>
      <c r="C68" s="36"/>
      <c r="D68" s="35"/>
      <c r="E68" s="35"/>
      <c r="F68" s="36"/>
      <c r="G68" s="35"/>
      <c r="H68" s="35"/>
      <c r="I68" s="36"/>
      <c r="J68" s="35"/>
    </row>
    <row r="69" spans="1:10" ht="15" customHeight="1" thickBot="1">
      <c r="A69" s="288" t="s">
        <v>252</v>
      </c>
      <c r="B69" s="288"/>
      <c r="D69" s="97" t="s">
        <v>251</v>
      </c>
      <c r="E69" s="213"/>
      <c r="F69" s="213"/>
      <c r="G69" s="213"/>
      <c r="H69" s="398"/>
      <c r="I69" s="398"/>
      <c r="J69" s="15"/>
    </row>
    <row r="70" spans="1:10" ht="14.25" thickTop="1">
      <c r="A70" s="360" t="s">
        <v>286</v>
      </c>
      <c r="B70" s="390" t="s">
        <v>248</v>
      </c>
      <c r="C70" s="373"/>
      <c r="D70" s="373"/>
      <c r="E70" s="388"/>
      <c r="F70" s="388"/>
      <c r="G70" s="388"/>
      <c r="H70" s="388"/>
      <c r="I70" s="388"/>
      <c r="J70" s="184"/>
    </row>
    <row r="71" spans="1:10" ht="6.75" customHeight="1">
      <c r="A71" s="388"/>
      <c r="B71" s="392" t="s">
        <v>297</v>
      </c>
      <c r="C71" s="214"/>
      <c r="D71" s="396" t="s">
        <v>296</v>
      </c>
      <c r="E71" s="184"/>
      <c r="F71" s="184"/>
      <c r="G71" s="184"/>
      <c r="H71" s="184"/>
      <c r="I71" s="184"/>
      <c r="J71" s="184"/>
    </row>
    <row r="72" spans="1:10" ht="19.5" customHeight="1">
      <c r="A72" s="389"/>
      <c r="B72" s="393"/>
      <c r="C72" s="215" t="s">
        <v>295</v>
      </c>
      <c r="D72" s="397"/>
      <c r="E72" s="216"/>
      <c r="F72" s="216"/>
      <c r="G72" s="216"/>
      <c r="H72" s="217"/>
      <c r="I72" s="218"/>
      <c r="J72" s="216"/>
    </row>
    <row r="73" spans="1:10" ht="19.5" customHeight="1">
      <c r="A73" s="187" t="s">
        <v>241</v>
      </c>
      <c r="B73" s="219">
        <v>2314</v>
      </c>
      <c r="C73" s="220">
        <v>100</v>
      </c>
      <c r="D73" s="221">
        <v>20853</v>
      </c>
      <c r="E73" s="83"/>
      <c r="F73" s="83"/>
      <c r="G73" s="83"/>
      <c r="H73" s="222"/>
      <c r="I73" s="223"/>
      <c r="J73" s="83"/>
    </row>
    <row r="74" spans="1:10" ht="19.5" customHeight="1">
      <c r="A74" s="224" t="s">
        <v>294</v>
      </c>
      <c r="B74" s="225">
        <v>1448</v>
      </c>
      <c r="C74" s="226">
        <v>62.575626620570446</v>
      </c>
      <c r="D74" s="227">
        <v>3045</v>
      </c>
      <c r="G74" s="35"/>
      <c r="H74" s="36"/>
      <c r="I74" s="35"/>
      <c r="J74" s="35"/>
    </row>
    <row r="75" spans="1:10" ht="19.5" customHeight="1">
      <c r="A75" s="228" t="s">
        <v>293</v>
      </c>
      <c r="B75" s="225">
        <v>420</v>
      </c>
      <c r="C75" s="226">
        <v>18.150388936905788</v>
      </c>
      <c r="D75" s="227">
        <v>2735</v>
      </c>
      <c r="G75" s="35"/>
      <c r="H75" s="36"/>
      <c r="I75" s="35"/>
      <c r="J75" s="35"/>
    </row>
    <row r="76" spans="1:10" ht="19.5" customHeight="1">
      <c r="A76" s="224" t="s">
        <v>292</v>
      </c>
      <c r="B76" s="225">
        <v>230</v>
      </c>
      <c r="C76" s="226">
        <v>9.9394987035436486</v>
      </c>
      <c r="D76" s="227">
        <v>3086</v>
      </c>
      <c r="G76" s="35"/>
      <c r="H76" s="36"/>
      <c r="I76" s="35"/>
      <c r="J76" s="35"/>
    </row>
    <row r="77" spans="1:10" ht="19.5" customHeight="1">
      <c r="A77" s="229" t="s">
        <v>291</v>
      </c>
      <c r="B77" s="225">
        <v>68</v>
      </c>
      <c r="C77" s="226">
        <v>2.9386343993085569</v>
      </c>
      <c r="D77" s="227">
        <v>1596</v>
      </c>
      <c r="G77" s="35"/>
      <c r="H77" s="36"/>
      <c r="I77" s="35"/>
      <c r="J77" s="35"/>
    </row>
    <row r="78" spans="1:10" ht="19.5" customHeight="1">
      <c r="A78" s="229" t="s">
        <v>290</v>
      </c>
      <c r="B78" s="225">
        <v>132</v>
      </c>
      <c r="C78" s="226">
        <v>5.704407951598963</v>
      </c>
      <c r="D78" s="227">
        <v>10391</v>
      </c>
      <c r="G78" s="35"/>
      <c r="H78" s="36"/>
      <c r="I78" s="35"/>
      <c r="J78" s="35"/>
    </row>
    <row r="79" spans="1:10" ht="19.5" customHeight="1">
      <c r="A79" s="230" t="s">
        <v>289</v>
      </c>
      <c r="B79" s="231">
        <v>16</v>
      </c>
      <c r="C79" s="232">
        <v>0.69144338807260153</v>
      </c>
      <c r="D79" s="233" t="s">
        <v>176</v>
      </c>
      <c r="G79" s="35"/>
      <c r="H79" s="36"/>
      <c r="I79" s="35"/>
      <c r="J79" s="35"/>
    </row>
    <row r="80" spans="1:10" ht="14.25">
      <c r="A80" s="284" t="s">
        <v>74</v>
      </c>
      <c r="B80" s="284"/>
      <c r="C80" s="234"/>
      <c r="D80" s="234"/>
      <c r="E80" s="234"/>
      <c r="F80" s="234"/>
      <c r="G80" s="234"/>
      <c r="H80" s="234"/>
      <c r="I80" s="235"/>
      <c r="J80" s="234"/>
    </row>
    <row r="81" spans="1:9" ht="14.25" customHeight="1"/>
    <row r="82" spans="1:9" ht="19.5" customHeight="1">
      <c r="A82" s="9" t="s">
        <v>288</v>
      </c>
      <c r="B82" s="9"/>
      <c r="C82" s="9"/>
    </row>
    <row r="83" spans="1:9" ht="15" customHeight="1" thickBot="1">
      <c r="A83" s="288" t="s">
        <v>275</v>
      </c>
      <c r="B83" s="288"/>
      <c r="F83" s="183"/>
      <c r="G83" s="183"/>
      <c r="H83" s="277" t="s">
        <v>287</v>
      </c>
      <c r="I83" s="96"/>
    </row>
    <row r="84" spans="1:9" ht="15.75" customHeight="1" thickTop="1">
      <c r="A84" s="361" t="s">
        <v>286</v>
      </c>
      <c r="B84" s="400" t="s">
        <v>285</v>
      </c>
      <c r="C84" s="400" t="s">
        <v>284</v>
      </c>
      <c r="D84" s="402" t="s">
        <v>283</v>
      </c>
      <c r="E84" s="404" t="s">
        <v>282</v>
      </c>
      <c r="F84" s="406" t="s">
        <v>281</v>
      </c>
      <c r="G84" s="407"/>
      <c r="H84" s="408" t="s">
        <v>280</v>
      </c>
    </row>
    <row r="85" spans="1:9" ht="15.75" customHeight="1">
      <c r="A85" s="399"/>
      <c r="B85" s="401"/>
      <c r="C85" s="401"/>
      <c r="D85" s="403"/>
      <c r="E85" s="405"/>
      <c r="F85" s="236" t="s">
        <v>279</v>
      </c>
      <c r="G85" s="237" t="s">
        <v>278</v>
      </c>
      <c r="H85" s="409"/>
    </row>
    <row r="86" spans="1:9" ht="19.5" customHeight="1">
      <c r="A86" s="166" t="s">
        <v>241</v>
      </c>
      <c r="B86" s="238">
        <v>19048</v>
      </c>
      <c r="C86" s="40">
        <v>1197</v>
      </c>
      <c r="D86" s="40">
        <v>446</v>
      </c>
      <c r="E86" s="40">
        <v>1401</v>
      </c>
      <c r="F86" s="40">
        <v>9953</v>
      </c>
      <c r="G86" s="40">
        <v>4133</v>
      </c>
      <c r="H86" s="239">
        <v>434</v>
      </c>
    </row>
    <row r="87" spans="1:9" ht="19.5" customHeight="1">
      <c r="A87" s="137" t="s">
        <v>49</v>
      </c>
      <c r="B87" s="94">
        <v>11042</v>
      </c>
      <c r="C87" s="32">
        <v>873</v>
      </c>
      <c r="D87" s="32">
        <v>92</v>
      </c>
      <c r="E87" s="32">
        <v>1081</v>
      </c>
      <c r="F87" s="32">
        <v>8029</v>
      </c>
      <c r="G87" s="32">
        <v>1174</v>
      </c>
      <c r="H87" s="81">
        <v>196</v>
      </c>
    </row>
    <row r="88" spans="1:9" ht="19.5" customHeight="1">
      <c r="A88" s="138" t="s">
        <v>48</v>
      </c>
      <c r="B88" s="91">
        <v>8006</v>
      </c>
      <c r="C88" s="41">
        <v>324</v>
      </c>
      <c r="D88" s="41">
        <v>354</v>
      </c>
      <c r="E88" s="41">
        <v>320</v>
      </c>
      <c r="F88" s="41">
        <v>1924</v>
      </c>
      <c r="G88" s="41">
        <v>2959</v>
      </c>
      <c r="H88" s="95">
        <v>238</v>
      </c>
    </row>
    <row r="89" spans="1:9" ht="18" customHeight="1">
      <c r="A89" s="240" t="s">
        <v>74</v>
      </c>
      <c r="B89" s="240"/>
      <c r="C89" s="240"/>
      <c r="D89" s="234"/>
      <c r="E89" s="234"/>
      <c r="F89" s="234"/>
      <c r="G89" s="234"/>
      <c r="H89" s="234"/>
    </row>
  </sheetData>
  <mergeCells count="79">
    <mergeCell ref="F84:G84"/>
    <mergeCell ref="H84:H85"/>
    <mergeCell ref="A84:A85"/>
    <mergeCell ref="B84:B85"/>
    <mergeCell ref="C84:C85"/>
    <mergeCell ref="D84:D85"/>
    <mergeCell ref="E84:E85"/>
    <mergeCell ref="H69:I69"/>
    <mergeCell ref="A70:A72"/>
    <mergeCell ref="B70:D70"/>
    <mergeCell ref="E70:I70"/>
    <mergeCell ref="B71:B72"/>
    <mergeCell ref="D71:D72"/>
    <mergeCell ref="F55:G55"/>
    <mergeCell ref="A56:A58"/>
    <mergeCell ref="B56:D56"/>
    <mergeCell ref="E56:G56"/>
    <mergeCell ref="H56:J56"/>
    <mergeCell ref="B57:B58"/>
    <mergeCell ref="D57:D58"/>
    <mergeCell ref="E57:E58"/>
    <mergeCell ref="G57:G58"/>
    <mergeCell ref="H57:H58"/>
    <mergeCell ref="J57:J58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B23:B24"/>
    <mergeCell ref="C23:C24"/>
    <mergeCell ref="D23:D24"/>
    <mergeCell ref="E23:E24"/>
    <mergeCell ref="F23:F24"/>
    <mergeCell ref="F48:G48"/>
    <mergeCell ref="F49:G49"/>
    <mergeCell ref="F38:G38"/>
    <mergeCell ref="F39:G39"/>
    <mergeCell ref="F40:G40"/>
    <mergeCell ref="F41:G41"/>
    <mergeCell ref="F42:G42"/>
    <mergeCell ref="F43:G43"/>
    <mergeCell ref="F47:G47"/>
    <mergeCell ref="H28:K28"/>
    <mergeCell ref="H29:I29"/>
    <mergeCell ref="J29:K29"/>
    <mergeCell ref="G23:G24"/>
    <mergeCell ref="H23:H24"/>
    <mergeCell ref="I23:I24"/>
    <mergeCell ref="F45:G45"/>
    <mergeCell ref="F46:G46"/>
    <mergeCell ref="A28:A30"/>
    <mergeCell ref="B28:E28"/>
    <mergeCell ref="F28:G30"/>
    <mergeCell ref="B29:C29"/>
    <mergeCell ref="D29:E29"/>
    <mergeCell ref="F31:G31"/>
    <mergeCell ref="F36:G36"/>
    <mergeCell ref="F37:G37"/>
    <mergeCell ref="F44:G44"/>
    <mergeCell ref="F32:G32"/>
    <mergeCell ref="F33:G33"/>
    <mergeCell ref="F34:G34"/>
    <mergeCell ref="F35:G35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zoomScaleNormal="100" zoomScaleSheetLayoutView="100" workbookViewId="0"/>
  </sheetViews>
  <sheetFormatPr defaultColWidth="11" defaultRowHeight="13.5"/>
  <cols>
    <col min="1" max="1" width="16.25" style="160" customWidth="1"/>
    <col min="2" max="16384" width="11" style="10"/>
  </cols>
  <sheetData>
    <row r="1" spans="1:7" ht="18" customHeight="1">
      <c r="A1" s="285" t="s">
        <v>346</v>
      </c>
    </row>
    <row r="2" spans="1:7" ht="19.5" customHeight="1">
      <c r="A2" s="9" t="s">
        <v>329</v>
      </c>
      <c r="B2" s="9"/>
      <c r="C2" s="9"/>
    </row>
    <row r="3" spans="1:7" ht="15" customHeight="1" thickBot="1">
      <c r="A3" s="139" t="s">
        <v>275</v>
      </c>
      <c r="B3" s="15"/>
      <c r="D3" s="410"/>
      <c r="E3" s="410"/>
      <c r="G3" s="183" t="s">
        <v>328</v>
      </c>
    </row>
    <row r="4" spans="1:7" ht="14.25" thickTop="1">
      <c r="A4" s="413" t="s">
        <v>327</v>
      </c>
      <c r="B4" s="297" t="s">
        <v>326</v>
      </c>
      <c r="C4" s="298"/>
      <c r="D4" s="305" t="s">
        <v>325</v>
      </c>
      <c r="E4" s="306"/>
      <c r="F4" s="305" t="s">
        <v>324</v>
      </c>
      <c r="G4" s="306"/>
    </row>
    <row r="5" spans="1:7" ht="27" customHeight="1">
      <c r="A5" s="414"/>
      <c r="B5" s="140" t="s">
        <v>297</v>
      </c>
      <c r="C5" s="141" t="s">
        <v>296</v>
      </c>
      <c r="D5" s="142" t="s">
        <v>297</v>
      </c>
      <c r="E5" s="141" t="s">
        <v>296</v>
      </c>
      <c r="F5" s="142" t="s">
        <v>297</v>
      </c>
      <c r="G5" s="141" t="s">
        <v>296</v>
      </c>
    </row>
    <row r="6" spans="1:7" ht="18" customHeight="1">
      <c r="A6" s="143" t="s">
        <v>241</v>
      </c>
      <c r="B6" s="144">
        <v>2779</v>
      </c>
      <c r="C6" s="145">
        <v>22590</v>
      </c>
      <c r="D6" s="145">
        <v>2556</v>
      </c>
      <c r="E6" s="145">
        <v>20793</v>
      </c>
      <c r="F6" s="145">
        <v>2308</v>
      </c>
      <c r="G6" s="144">
        <v>19048</v>
      </c>
    </row>
    <row r="7" spans="1:7" ht="5.25" customHeight="1">
      <c r="A7" s="146"/>
      <c r="B7" s="147"/>
      <c r="C7" s="31"/>
      <c r="D7" s="31"/>
      <c r="E7" s="31"/>
      <c r="F7" s="31"/>
      <c r="G7" s="147"/>
    </row>
    <row r="8" spans="1:7">
      <c r="A8" s="146" t="s">
        <v>323</v>
      </c>
      <c r="B8" s="147">
        <v>10</v>
      </c>
      <c r="C8" s="31">
        <v>130</v>
      </c>
      <c r="D8" s="31">
        <v>10</v>
      </c>
      <c r="E8" s="31">
        <v>78</v>
      </c>
      <c r="F8" s="31">
        <v>11</v>
      </c>
      <c r="G8" s="147">
        <v>87</v>
      </c>
    </row>
    <row r="9" spans="1:7">
      <c r="A9" s="148" t="s">
        <v>322</v>
      </c>
      <c r="B9" s="81">
        <v>10</v>
      </c>
      <c r="C9" s="32">
        <v>130</v>
      </c>
      <c r="D9" s="32">
        <v>10</v>
      </c>
      <c r="E9" s="32">
        <v>78</v>
      </c>
      <c r="F9" s="32">
        <v>11</v>
      </c>
      <c r="G9" s="81">
        <v>87</v>
      </c>
    </row>
    <row r="10" spans="1:7">
      <c r="A10" s="148"/>
      <c r="B10" s="81"/>
      <c r="C10" s="32"/>
      <c r="D10" s="32"/>
      <c r="E10" s="32"/>
      <c r="F10" s="32"/>
      <c r="G10" s="81"/>
    </row>
    <row r="11" spans="1:7">
      <c r="A11" s="146" t="s">
        <v>321</v>
      </c>
      <c r="B11" s="147">
        <v>772</v>
      </c>
      <c r="C11" s="31">
        <v>8169</v>
      </c>
      <c r="D11" s="31">
        <v>675</v>
      </c>
      <c r="E11" s="31">
        <v>7208</v>
      </c>
      <c r="F11" s="31">
        <v>589</v>
      </c>
      <c r="G11" s="147">
        <v>6300</v>
      </c>
    </row>
    <row r="12" spans="1:7">
      <c r="A12" s="148" t="s">
        <v>320</v>
      </c>
      <c r="B12" s="81">
        <v>2</v>
      </c>
      <c r="C12" s="32">
        <v>17</v>
      </c>
      <c r="D12" s="32" t="s">
        <v>177</v>
      </c>
      <c r="E12" s="32" t="s">
        <v>177</v>
      </c>
      <c r="F12" s="32" t="s">
        <v>176</v>
      </c>
      <c r="G12" s="81" t="s">
        <v>176</v>
      </c>
    </row>
    <row r="13" spans="1:7">
      <c r="A13" s="148" t="s">
        <v>319</v>
      </c>
      <c r="B13" s="81">
        <v>427</v>
      </c>
      <c r="C13" s="32">
        <v>2451</v>
      </c>
      <c r="D13" s="32">
        <v>388</v>
      </c>
      <c r="E13" s="32">
        <v>1979</v>
      </c>
      <c r="F13" s="32">
        <v>322</v>
      </c>
      <c r="G13" s="81">
        <v>1527</v>
      </c>
    </row>
    <row r="14" spans="1:7">
      <c r="A14" s="148" t="s">
        <v>318</v>
      </c>
      <c r="B14" s="81">
        <v>343</v>
      </c>
      <c r="C14" s="32">
        <v>5701</v>
      </c>
      <c r="D14" s="32">
        <v>287</v>
      </c>
      <c r="E14" s="32">
        <v>5229</v>
      </c>
      <c r="F14" s="32">
        <v>267</v>
      </c>
      <c r="G14" s="81">
        <v>4773</v>
      </c>
    </row>
    <row r="15" spans="1:7">
      <c r="A15" s="148"/>
      <c r="B15" s="81"/>
      <c r="C15" s="32"/>
      <c r="D15" s="32"/>
      <c r="E15" s="32"/>
      <c r="F15" s="32"/>
      <c r="G15" s="81"/>
    </row>
    <row r="16" spans="1:7">
      <c r="A16" s="146" t="s">
        <v>317</v>
      </c>
      <c r="B16" s="147">
        <v>1997</v>
      </c>
      <c r="C16" s="31">
        <v>14291</v>
      </c>
      <c r="D16" s="31">
        <v>1871</v>
      </c>
      <c r="E16" s="31">
        <v>13507</v>
      </c>
      <c r="F16" s="31">
        <v>1708</v>
      </c>
      <c r="G16" s="147">
        <v>12661</v>
      </c>
    </row>
    <row r="17" spans="1:10">
      <c r="A17" s="149" t="s">
        <v>316</v>
      </c>
      <c r="B17" s="81">
        <v>8</v>
      </c>
      <c r="C17" s="32">
        <v>283</v>
      </c>
      <c r="D17" s="32">
        <v>9</v>
      </c>
      <c r="E17" s="32">
        <v>232</v>
      </c>
      <c r="F17" s="32">
        <v>7</v>
      </c>
      <c r="G17" s="81">
        <v>164</v>
      </c>
    </row>
    <row r="18" spans="1:10">
      <c r="A18" s="148" t="s">
        <v>315</v>
      </c>
      <c r="B18" s="415">
        <v>84</v>
      </c>
      <c r="C18" s="417">
        <v>1227</v>
      </c>
      <c r="D18" s="417">
        <v>79</v>
      </c>
      <c r="E18" s="417">
        <v>1000</v>
      </c>
      <c r="F18" s="32">
        <v>16</v>
      </c>
      <c r="G18" s="35">
        <v>74</v>
      </c>
    </row>
    <row r="19" spans="1:10">
      <c r="A19" s="148" t="s">
        <v>314</v>
      </c>
      <c r="B19" s="416"/>
      <c r="C19" s="418"/>
      <c r="D19" s="418"/>
      <c r="E19" s="418"/>
      <c r="F19" s="32">
        <v>44</v>
      </c>
      <c r="G19" s="35">
        <v>831</v>
      </c>
    </row>
    <row r="20" spans="1:10">
      <c r="A20" s="148" t="s">
        <v>313</v>
      </c>
      <c r="B20" s="81">
        <v>1078</v>
      </c>
      <c r="C20" s="32">
        <v>6155</v>
      </c>
      <c r="D20" s="32">
        <v>958</v>
      </c>
      <c r="E20" s="32">
        <v>5517</v>
      </c>
      <c r="F20" s="32">
        <v>531</v>
      </c>
      <c r="G20" s="81">
        <v>3699</v>
      </c>
    </row>
    <row r="21" spans="1:10">
      <c r="A21" s="148" t="s">
        <v>312</v>
      </c>
      <c r="B21" s="81">
        <v>54</v>
      </c>
      <c r="C21" s="32">
        <v>597</v>
      </c>
      <c r="D21" s="32">
        <v>50</v>
      </c>
      <c r="E21" s="32">
        <v>462</v>
      </c>
      <c r="F21" s="32">
        <v>37</v>
      </c>
      <c r="G21" s="81">
        <v>358</v>
      </c>
    </row>
    <row r="22" spans="1:10" ht="13.5" customHeight="1">
      <c r="A22" s="148" t="s">
        <v>311</v>
      </c>
      <c r="B22" s="81">
        <v>99</v>
      </c>
      <c r="C22" s="32">
        <v>215</v>
      </c>
      <c r="D22" s="32">
        <v>98</v>
      </c>
      <c r="E22" s="32">
        <v>203</v>
      </c>
      <c r="F22" s="32">
        <v>98</v>
      </c>
      <c r="G22" s="81">
        <v>176</v>
      </c>
      <c r="J22" s="107"/>
    </row>
    <row r="23" spans="1:10" ht="13.5" customHeight="1">
      <c r="A23" s="148" t="s">
        <v>310</v>
      </c>
      <c r="B23" s="382" t="s">
        <v>309</v>
      </c>
      <c r="C23" s="384"/>
      <c r="D23" s="382" t="s">
        <v>309</v>
      </c>
      <c r="E23" s="384"/>
      <c r="F23" s="32">
        <v>360</v>
      </c>
      <c r="G23" s="81">
        <v>1428</v>
      </c>
    </row>
    <row r="24" spans="1:10" ht="13.5" customHeight="1">
      <c r="A24" s="148" t="s">
        <v>308</v>
      </c>
      <c r="B24" s="150" t="s">
        <v>176</v>
      </c>
      <c r="C24" s="151" t="s">
        <v>176</v>
      </c>
      <c r="D24" s="151" t="s">
        <v>176</v>
      </c>
      <c r="E24" s="151" t="s">
        <v>176</v>
      </c>
      <c r="F24" s="32">
        <v>108</v>
      </c>
      <c r="G24" s="81">
        <v>2187</v>
      </c>
    </row>
    <row r="25" spans="1:10" ht="13.5" customHeight="1">
      <c r="A25" s="148" t="s">
        <v>307</v>
      </c>
      <c r="B25" s="150" t="s">
        <v>176</v>
      </c>
      <c r="C25" s="151" t="s">
        <v>176</v>
      </c>
      <c r="D25" s="151" t="s">
        <v>176</v>
      </c>
      <c r="E25" s="151" t="s">
        <v>176</v>
      </c>
      <c r="F25" s="32">
        <v>66</v>
      </c>
      <c r="G25" s="81">
        <v>888</v>
      </c>
    </row>
    <row r="26" spans="1:10" ht="13.5" customHeight="1">
      <c r="A26" s="148" t="s">
        <v>306</v>
      </c>
      <c r="B26" s="411">
        <v>662</v>
      </c>
      <c r="C26" s="412">
        <v>5424</v>
      </c>
      <c r="D26" s="412">
        <v>665</v>
      </c>
      <c r="E26" s="412">
        <v>5698</v>
      </c>
      <c r="F26" s="32">
        <v>23</v>
      </c>
      <c r="G26" s="35">
        <v>294</v>
      </c>
    </row>
    <row r="27" spans="1:10" ht="25.5">
      <c r="A27" s="152" t="s">
        <v>305</v>
      </c>
      <c r="B27" s="411"/>
      <c r="C27" s="412"/>
      <c r="D27" s="412"/>
      <c r="E27" s="412"/>
      <c r="F27" s="32">
        <v>406</v>
      </c>
      <c r="G27" s="35">
        <v>2173</v>
      </c>
    </row>
    <row r="28" spans="1:10">
      <c r="A28" s="148" t="s">
        <v>304</v>
      </c>
      <c r="B28" s="81">
        <v>12</v>
      </c>
      <c r="C28" s="32">
        <v>390</v>
      </c>
      <c r="D28" s="32">
        <v>12</v>
      </c>
      <c r="E28" s="32">
        <v>395</v>
      </c>
      <c r="F28" s="32">
        <v>12</v>
      </c>
      <c r="G28" s="81">
        <v>389</v>
      </c>
    </row>
    <row r="29" spans="1:10" ht="5.0999999999999996" customHeight="1">
      <c r="A29" s="153"/>
      <c r="B29" s="154"/>
      <c r="C29" s="155"/>
      <c r="D29" s="155"/>
      <c r="E29" s="155"/>
      <c r="F29" s="155"/>
      <c r="G29" s="154"/>
    </row>
    <row r="30" spans="1:10" ht="18" customHeight="1">
      <c r="A30" s="156" t="s">
        <v>74</v>
      </c>
      <c r="B30" s="157"/>
      <c r="C30" s="158"/>
      <c r="D30" s="158"/>
      <c r="E30" s="158"/>
      <c r="F30" s="158"/>
      <c r="G30" s="158"/>
    </row>
    <row r="31" spans="1:10" ht="14.25">
      <c r="A31" s="159"/>
      <c r="B31" s="157"/>
      <c r="C31" s="157"/>
      <c r="D31" s="157"/>
      <c r="E31" s="157"/>
      <c r="F31" s="157"/>
      <c r="G31" s="157"/>
    </row>
    <row r="33" ht="13.5" customHeight="1"/>
  </sheetData>
  <mergeCells count="15">
    <mergeCell ref="A4:A5"/>
    <mergeCell ref="B4:C4"/>
    <mergeCell ref="B23:C23"/>
    <mergeCell ref="D23:E23"/>
    <mergeCell ref="B18:B19"/>
    <mergeCell ref="C18:C19"/>
    <mergeCell ref="D18:D19"/>
    <mergeCell ref="E18:E19"/>
    <mergeCell ref="D3:E3"/>
    <mergeCell ref="F4:G4"/>
    <mergeCell ref="D4:E4"/>
    <mergeCell ref="B26:B27"/>
    <mergeCell ref="C26:C27"/>
    <mergeCell ref="D26:D27"/>
    <mergeCell ref="E26:E2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8"/>
  <sheetViews>
    <sheetView zoomScaleNormal="100" zoomScaleSheetLayoutView="100" workbookViewId="0"/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2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6" ht="18" customHeight="1">
      <c r="A1" s="285" t="s">
        <v>346</v>
      </c>
    </row>
    <row r="2" spans="1:16" ht="19.5" customHeight="1">
      <c r="A2" s="9" t="s">
        <v>60</v>
      </c>
    </row>
    <row r="3" spans="1:16" ht="15" customHeight="1" thickBot="1">
      <c r="A3" s="274" t="s">
        <v>59</v>
      </c>
      <c r="B3" s="274"/>
      <c r="N3" s="11"/>
      <c r="P3" s="276" t="s">
        <v>72</v>
      </c>
    </row>
    <row r="4" spans="1:16" ht="21.95" customHeight="1" thickTop="1">
      <c r="A4" s="294" t="s">
        <v>58</v>
      </c>
      <c r="B4" s="297" t="s">
        <v>57</v>
      </c>
      <c r="C4" s="294"/>
      <c r="D4" s="298"/>
      <c r="E4" s="305" t="s">
        <v>56</v>
      </c>
      <c r="F4" s="306"/>
      <c r="G4" s="306"/>
      <c r="H4" s="306"/>
      <c r="I4" s="306"/>
      <c r="J4" s="307" t="s">
        <v>71</v>
      </c>
      <c r="K4" s="310" t="s">
        <v>70</v>
      </c>
      <c r="L4" s="305" t="s">
        <v>69</v>
      </c>
      <c r="M4" s="306"/>
      <c r="N4" s="306"/>
      <c r="O4" s="306"/>
      <c r="P4" s="306"/>
    </row>
    <row r="5" spans="1:16" ht="11.25" customHeight="1">
      <c r="A5" s="295"/>
      <c r="B5" s="299" t="s">
        <v>55</v>
      </c>
      <c r="C5" s="301" t="s">
        <v>54</v>
      </c>
      <c r="D5" s="302" t="s">
        <v>53</v>
      </c>
      <c r="E5" s="12"/>
      <c r="F5" s="13"/>
      <c r="G5" s="14"/>
      <c r="H5" s="301" t="s">
        <v>52</v>
      </c>
      <c r="I5" s="292" t="s">
        <v>51</v>
      </c>
      <c r="J5" s="308"/>
      <c r="K5" s="311"/>
      <c r="L5" s="313" t="s">
        <v>68</v>
      </c>
      <c r="M5" s="15"/>
      <c r="N5" s="15"/>
      <c r="O5" s="16"/>
      <c r="P5" s="315" t="s">
        <v>67</v>
      </c>
    </row>
    <row r="6" spans="1:16" ht="24" customHeight="1">
      <c r="A6" s="296"/>
      <c r="B6" s="300"/>
      <c r="C6" s="300"/>
      <c r="D6" s="303"/>
      <c r="E6" s="17" t="s">
        <v>50</v>
      </c>
      <c r="F6" s="18" t="s">
        <v>49</v>
      </c>
      <c r="G6" s="18" t="s">
        <v>48</v>
      </c>
      <c r="H6" s="304"/>
      <c r="I6" s="293"/>
      <c r="J6" s="309"/>
      <c r="K6" s="312"/>
      <c r="L6" s="314"/>
      <c r="M6" s="19" t="s">
        <v>66</v>
      </c>
      <c r="N6" s="19" t="s">
        <v>65</v>
      </c>
      <c r="O6" s="20" t="s">
        <v>64</v>
      </c>
      <c r="P6" s="316"/>
    </row>
    <row r="7" spans="1:16" ht="3" customHeight="1">
      <c r="A7" s="21"/>
      <c r="B7" s="22"/>
      <c r="C7" s="23"/>
      <c r="D7" s="23"/>
      <c r="E7" s="24"/>
      <c r="F7" s="24"/>
      <c r="G7" s="24"/>
      <c r="H7" s="24"/>
      <c r="I7" s="25"/>
      <c r="J7" s="26"/>
      <c r="K7" s="24"/>
      <c r="L7" s="27"/>
      <c r="M7" s="24"/>
      <c r="N7" s="24"/>
      <c r="O7" s="24"/>
      <c r="P7" s="27"/>
    </row>
    <row r="8" spans="1:16">
      <c r="A8" s="28" t="s">
        <v>47</v>
      </c>
      <c r="B8" s="29">
        <v>342</v>
      </c>
      <c r="C8" s="30">
        <v>151</v>
      </c>
      <c r="D8" s="30">
        <v>191</v>
      </c>
      <c r="E8" s="31">
        <v>5629</v>
      </c>
      <c r="F8" s="32">
        <v>3383</v>
      </c>
      <c r="G8" s="32">
        <v>2246</v>
      </c>
      <c r="H8" s="32">
        <v>5321</v>
      </c>
      <c r="I8" s="33">
        <v>308</v>
      </c>
      <c r="J8" s="34">
        <v>1305781</v>
      </c>
      <c r="K8" s="32">
        <v>5355523</v>
      </c>
      <c r="L8" s="35">
        <v>8068923</v>
      </c>
      <c r="M8" s="32">
        <v>7593074</v>
      </c>
      <c r="N8" s="32">
        <v>475170</v>
      </c>
      <c r="O8" s="32">
        <v>679</v>
      </c>
      <c r="P8" s="36">
        <v>120.3</v>
      </c>
    </row>
    <row r="9" spans="1:16">
      <c r="A9" s="28" t="s">
        <v>46</v>
      </c>
      <c r="B9" s="29">
        <v>331</v>
      </c>
      <c r="C9" s="30">
        <v>156</v>
      </c>
      <c r="D9" s="30">
        <v>175</v>
      </c>
      <c r="E9" s="31">
        <v>2936</v>
      </c>
      <c r="F9" s="32">
        <v>3569</v>
      </c>
      <c r="G9" s="32">
        <v>2367</v>
      </c>
      <c r="H9" s="32">
        <v>5654</v>
      </c>
      <c r="I9" s="33">
        <v>282</v>
      </c>
      <c r="J9" s="34">
        <v>1481729</v>
      </c>
      <c r="K9" s="32">
        <v>5943183</v>
      </c>
      <c r="L9" s="35">
        <v>9370808</v>
      </c>
      <c r="M9" s="32">
        <v>8795177</v>
      </c>
      <c r="N9" s="32">
        <v>575219</v>
      </c>
      <c r="O9" s="32">
        <v>412</v>
      </c>
      <c r="P9" s="36">
        <v>116.1</v>
      </c>
    </row>
    <row r="10" spans="1:16">
      <c r="A10" s="28" t="s">
        <v>45</v>
      </c>
      <c r="B10" s="29">
        <v>327</v>
      </c>
      <c r="C10" s="30">
        <v>162</v>
      </c>
      <c r="D10" s="30">
        <v>165</v>
      </c>
      <c r="E10" s="31">
        <v>2952</v>
      </c>
      <c r="F10" s="32">
        <v>3606</v>
      </c>
      <c r="G10" s="32">
        <v>2346</v>
      </c>
      <c r="H10" s="32">
        <v>5680</v>
      </c>
      <c r="I10" s="33">
        <v>272</v>
      </c>
      <c r="J10" s="34">
        <v>1611717</v>
      </c>
      <c r="K10" s="32">
        <v>5442696</v>
      </c>
      <c r="L10" s="35">
        <v>9327243</v>
      </c>
      <c r="M10" s="32">
        <v>8738962</v>
      </c>
      <c r="N10" s="32">
        <v>585873</v>
      </c>
      <c r="O10" s="32">
        <v>2408</v>
      </c>
      <c r="P10" s="36">
        <v>99.5</v>
      </c>
    </row>
    <row r="11" spans="1:16">
      <c r="A11" s="28" t="s">
        <v>44</v>
      </c>
      <c r="B11" s="29">
        <v>340</v>
      </c>
      <c r="C11" s="30">
        <v>159</v>
      </c>
      <c r="D11" s="30">
        <v>181</v>
      </c>
      <c r="E11" s="31">
        <v>3016</v>
      </c>
      <c r="F11" s="32">
        <v>3611</v>
      </c>
      <c r="G11" s="32">
        <v>2405</v>
      </c>
      <c r="H11" s="32">
        <v>5734</v>
      </c>
      <c r="I11" s="33">
        <v>282</v>
      </c>
      <c r="J11" s="34">
        <v>1584472</v>
      </c>
      <c r="K11" s="32">
        <v>5427077</v>
      </c>
      <c r="L11" s="35">
        <v>9244774</v>
      </c>
      <c r="M11" s="32">
        <v>8606103</v>
      </c>
      <c r="N11" s="32">
        <v>615594</v>
      </c>
      <c r="O11" s="32">
        <v>3077</v>
      </c>
      <c r="P11" s="36">
        <v>99.1</v>
      </c>
    </row>
    <row r="12" spans="1:16">
      <c r="A12" s="28" t="s">
        <v>43</v>
      </c>
      <c r="B12" s="29">
        <v>331</v>
      </c>
      <c r="C12" s="30">
        <v>161</v>
      </c>
      <c r="D12" s="30">
        <v>170</v>
      </c>
      <c r="E12" s="31">
        <v>6195</v>
      </c>
      <c r="F12" s="32">
        <v>3748</v>
      </c>
      <c r="G12" s="32">
        <v>2447</v>
      </c>
      <c r="H12" s="32">
        <v>5927</v>
      </c>
      <c r="I12" s="33">
        <v>268</v>
      </c>
      <c r="J12" s="34">
        <v>1796998</v>
      </c>
      <c r="K12" s="32">
        <v>6454776</v>
      </c>
      <c r="L12" s="35">
        <v>10540175</v>
      </c>
      <c r="M12" s="32">
        <v>9960773</v>
      </c>
      <c r="N12" s="32">
        <v>578898</v>
      </c>
      <c r="O12" s="32">
        <v>504</v>
      </c>
      <c r="P12" s="36">
        <v>114</v>
      </c>
    </row>
    <row r="13" spans="1:16">
      <c r="A13" s="28" t="s">
        <v>42</v>
      </c>
      <c r="B13" s="29">
        <v>336</v>
      </c>
      <c r="C13" s="30">
        <v>166</v>
      </c>
      <c r="D13" s="30">
        <v>170</v>
      </c>
      <c r="E13" s="31">
        <v>6189</v>
      </c>
      <c r="F13" s="32">
        <v>3876</v>
      </c>
      <c r="G13" s="32">
        <v>2313</v>
      </c>
      <c r="H13" s="32">
        <v>5929</v>
      </c>
      <c r="I13" s="33">
        <v>260</v>
      </c>
      <c r="J13" s="34">
        <v>2031330</v>
      </c>
      <c r="K13" s="32">
        <v>7091333</v>
      </c>
      <c r="L13" s="35">
        <v>11711422</v>
      </c>
      <c r="M13" s="32">
        <v>11136413</v>
      </c>
      <c r="N13" s="32">
        <v>570275</v>
      </c>
      <c r="O13" s="32">
        <v>4734</v>
      </c>
      <c r="P13" s="36">
        <v>111.1</v>
      </c>
    </row>
    <row r="14" spans="1:16">
      <c r="A14" s="28" t="s">
        <v>41</v>
      </c>
      <c r="B14" s="29">
        <v>325</v>
      </c>
      <c r="C14" s="30">
        <v>166</v>
      </c>
      <c r="D14" s="30">
        <v>159</v>
      </c>
      <c r="E14" s="31">
        <v>6256</v>
      </c>
      <c r="F14" s="32">
        <v>3951</v>
      </c>
      <c r="G14" s="32">
        <v>2305</v>
      </c>
      <c r="H14" s="32">
        <v>6007</v>
      </c>
      <c r="I14" s="33">
        <v>249</v>
      </c>
      <c r="J14" s="34">
        <v>2080145</v>
      </c>
      <c r="K14" s="32">
        <v>7345302</v>
      </c>
      <c r="L14" s="35">
        <v>12201230</v>
      </c>
      <c r="M14" s="32">
        <v>11564545</v>
      </c>
      <c r="N14" s="32">
        <v>632909</v>
      </c>
      <c r="O14" s="32">
        <v>3776</v>
      </c>
      <c r="P14" s="36">
        <v>104.2</v>
      </c>
    </row>
    <row r="15" spans="1:16">
      <c r="A15" s="28" t="s">
        <v>40</v>
      </c>
      <c r="B15" s="29">
        <v>319</v>
      </c>
      <c r="C15" s="30">
        <v>167</v>
      </c>
      <c r="D15" s="30">
        <v>152</v>
      </c>
      <c r="E15" s="31">
        <v>6323</v>
      </c>
      <c r="F15" s="32">
        <v>4031</v>
      </c>
      <c r="G15" s="32">
        <v>2292</v>
      </c>
      <c r="H15" s="32">
        <v>6080</v>
      </c>
      <c r="I15" s="33">
        <v>243</v>
      </c>
      <c r="J15" s="34">
        <v>2234839</v>
      </c>
      <c r="K15" s="32">
        <v>8874835</v>
      </c>
      <c r="L15" s="35">
        <v>13614677</v>
      </c>
      <c r="M15" s="32">
        <v>12895479</v>
      </c>
      <c r="N15" s="32">
        <v>717411</v>
      </c>
      <c r="O15" s="32">
        <v>1787</v>
      </c>
      <c r="P15" s="36">
        <v>111.6</v>
      </c>
    </row>
    <row r="16" spans="1:16">
      <c r="A16" s="28" t="s">
        <v>39</v>
      </c>
      <c r="B16" s="29">
        <v>361</v>
      </c>
      <c r="C16" s="30">
        <v>192</v>
      </c>
      <c r="D16" s="30">
        <v>169</v>
      </c>
      <c r="E16" s="31">
        <v>6373</v>
      </c>
      <c r="F16" s="32">
        <v>4092</v>
      </c>
      <c r="G16" s="32">
        <v>2281</v>
      </c>
      <c r="H16" s="32">
        <v>6093</v>
      </c>
      <c r="I16" s="33">
        <v>280</v>
      </c>
      <c r="J16" s="34">
        <v>2563005</v>
      </c>
      <c r="K16" s="32">
        <v>9550639</v>
      </c>
      <c r="L16" s="35">
        <v>14916912</v>
      </c>
      <c r="M16" s="32">
        <v>14065330</v>
      </c>
      <c r="N16" s="32">
        <v>849649</v>
      </c>
      <c r="O16" s="32">
        <v>1933</v>
      </c>
      <c r="P16" s="36">
        <v>109.6</v>
      </c>
    </row>
    <row r="17" spans="1:16">
      <c r="A17" s="28" t="s">
        <v>38</v>
      </c>
      <c r="B17" s="29">
        <v>338</v>
      </c>
      <c r="C17" s="30">
        <v>183</v>
      </c>
      <c r="D17" s="30">
        <v>155</v>
      </c>
      <c r="E17" s="31">
        <v>6072</v>
      </c>
      <c r="F17" s="32">
        <v>4001</v>
      </c>
      <c r="G17" s="32">
        <v>2071</v>
      </c>
      <c r="H17" s="32">
        <v>5822</v>
      </c>
      <c r="I17" s="33">
        <v>250</v>
      </c>
      <c r="J17" s="34">
        <v>2490454</v>
      </c>
      <c r="K17" s="32">
        <v>8121060</v>
      </c>
      <c r="L17" s="35">
        <v>13221834</v>
      </c>
      <c r="M17" s="32">
        <v>12105274</v>
      </c>
      <c r="N17" s="32">
        <v>1115074</v>
      </c>
      <c r="O17" s="32">
        <v>1486</v>
      </c>
      <c r="P17" s="36">
        <v>88.6</v>
      </c>
    </row>
    <row r="18" spans="1:16">
      <c r="A18" s="28" t="s">
        <v>37</v>
      </c>
      <c r="B18" s="29">
        <v>315</v>
      </c>
      <c r="C18" s="30">
        <v>170</v>
      </c>
      <c r="D18" s="30">
        <v>145</v>
      </c>
      <c r="E18" s="31">
        <v>5651</v>
      </c>
      <c r="F18" s="32">
        <v>3803</v>
      </c>
      <c r="G18" s="32">
        <v>1848</v>
      </c>
      <c r="H18" s="32">
        <v>5414</v>
      </c>
      <c r="I18" s="33">
        <v>237</v>
      </c>
      <c r="J18" s="34">
        <v>2438539</v>
      </c>
      <c r="K18" s="32">
        <v>7289933</v>
      </c>
      <c r="L18" s="35">
        <v>12097400</v>
      </c>
      <c r="M18" s="32">
        <v>11409204</v>
      </c>
      <c r="N18" s="32">
        <v>687490</v>
      </c>
      <c r="O18" s="32">
        <v>706</v>
      </c>
      <c r="P18" s="36">
        <v>91.5</v>
      </c>
    </row>
    <row r="19" spans="1:16">
      <c r="A19" s="28" t="s">
        <v>36</v>
      </c>
      <c r="B19" s="29">
        <v>304</v>
      </c>
      <c r="C19" s="30">
        <v>169</v>
      </c>
      <c r="D19" s="30">
        <v>135</v>
      </c>
      <c r="E19" s="31">
        <v>5599</v>
      </c>
      <c r="F19" s="32">
        <v>3782</v>
      </c>
      <c r="G19" s="32">
        <v>1817</v>
      </c>
      <c r="H19" s="32">
        <v>5375</v>
      </c>
      <c r="I19" s="33">
        <v>224</v>
      </c>
      <c r="J19" s="34">
        <v>2455671</v>
      </c>
      <c r="K19" s="32">
        <v>7883263</v>
      </c>
      <c r="L19" s="35">
        <v>12621645</v>
      </c>
      <c r="M19" s="32">
        <v>11975233</v>
      </c>
      <c r="N19" s="32">
        <v>645860</v>
      </c>
      <c r="O19" s="32">
        <v>552</v>
      </c>
      <c r="P19" s="36">
        <v>104.3</v>
      </c>
    </row>
    <row r="20" spans="1:16">
      <c r="A20" s="28" t="s">
        <v>35</v>
      </c>
      <c r="B20" s="29">
        <v>301</v>
      </c>
      <c r="C20" s="30">
        <v>169</v>
      </c>
      <c r="D20" s="30">
        <v>132</v>
      </c>
      <c r="E20" s="31">
        <v>5511</v>
      </c>
      <c r="F20" s="32">
        <v>3799</v>
      </c>
      <c r="G20" s="32">
        <v>1712</v>
      </c>
      <c r="H20" s="32">
        <v>5300</v>
      </c>
      <c r="I20" s="33">
        <v>211</v>
      </c>
      <c r="J20" s="34">
        <v>2531434</v>
      </c>
      <c r="K20" s="32">
        <v>9380853</v>
      </c>
      <c r="L20" s="35">
        <v>14689303</v>
      </c>
      <c r="M20" s="32">
        <v>13982144</v>
      </c>
      <c r="N20" s="32">
        <v>706617</v>
      </c>
      <c r="O20" s="32">
        <v>542</v>
      </c>
      <c r="P20" s="36">
        <v>116.4</v>
      </c>
    </row>
    <row r="21" spans="1:16">
      <c r="A21" s="28" t="s">
        <v>34</v>
      </c>
      <c r="B21" s="29">
        <v>298</v>
      </c>
      <c r="C21" s="30">
        <v>167</v>
      </c>
      <c r="D21" s="30">
        <v>131</v>
      </c>
      <c r="E21" s="31">
        <v>5326</v>
      </c>
      <c r="F21" s="32">
        <v>3635</v>
      </c>
      <c r="G21" s="32">
        <v>1691</v>
      </c>
      <c r="H21" s="32">
        <v>5122</v>
      </c>
      <c r="I21" s="33">
        <v>204</v>
      </c>
      <c r="J21" s="34">
        <v>2367034</v>
      </c>
      <c r="K21" s="32">
        <v>10930798</v>
      </c>
      <c r="L21" s="35">
        <v>16087765</v>
      </c>
      <c r="M21" s="32">
        <v>15399911</v>
      </c>
      <c r="N21" s="32">
        <v>683295</v>
      </c>
      <c r="O21" s="32">
        <v>4559</v>
      </c>
      <c r="P21" s="36">
        <v>109.5</v>
      </c>
    </row>
    <row r="22" spans="1:16">
      <c r="A22" s="28" t="s">
        <v>33</v>
      </c>
      <c r="B22" s="29">
        <v>282</v>
      </c>
      <c r="C22" s="30">
        <v>160</v>
      </c>
      <c r="D22" s="30">
        <v>122</v>
      </c>
      <c r="E22" s="31">
        <v>5358</v>
      </c>
      <c r="F22" s="32">
        <v>3643</v>
      </c>
      <c r="G22" s="32">
        <v>1715</v>
      </c>
      <c r="H22" s="32">
        <v>5172</v>
      </c>
      <c r="I22" s="33">
        <v>186</v>
      </c>
      <c r="J22" s="34">
        <v>2421755</v>
      </c>
      <c r="K22" s="32">
        <v>11691562</v>
      </c>
      <c r="L22" s="35">
        <v>16974708</v>
      </c>
      <c r="M22" s="32">
        <v>16251569</v>
      </c>
      <c r="N22" s="32">
        <v>722545</v>
      </c>
      <c r="O22" s="32">
        <v>594</v>
      </c>
      <c r="P22" s="36">
        <v>105.5</v>
      </c>
    </row>
    <row r="23" spans="1:16">
      <c r="A23" s="28" t="s">
        <v>32</v>
      </c>
      <c r="B23" s="29">
        <v>292</v>
      </c>
      <c r="C23" s="30">
        <v>161</v>
      </c>
      <c r="D23" s="30">
        <v>131</v>
      </c>
      <c r="E23" s="31">
        <v>5301</v>
      </c>
      <c r="F23" s="32">
        <v>3619</v>
      </c>
      <c r="G23" s="32">
        <v>1682</v>
      </c>
      <c r="H23" s="32">
        <v>5096</v>
      </c>
      <c r="I23" s="33">
        <v>205</v>
      </c>
      <c r="J23" s="34">
        <v>2449557</v>
      </c>
      <c r="K23" s="32">
        <v>10187205</v>
      </c>
      <c r="L23" s="35">
        <v>14982474</v>
      </c>
      <c r="M23" s="32">
        <v>14323060</v>
      </c>
      <c r="N23" s="32">
        <v>658232</v>
      </c>
      <c r="O23" s="32">
        <v>1182</v>
      </c>
      <c r="P23" s="36">
        <v>88.3</v>
      </c>
    </row>
    <row r="24" spans="1:16">
      <c r="A24" s="28" t="s">
        <v>31</v>
      </c>
      <c r="B24" s="29">
        <v>287</v>
      </c>
      <c r="C24" s="30">
        <v>165</v>
      </c>
      <c r="D24" s="30">
        <v>122</v>
      </c>
      <c r="E24" s="31">
        <v>5188</v>
      </c>
      <c r="F24" s="32">
        <v>3542</v>
      </c>
      <c r="G24" s="32">
        <v>1646</v>
      </c>
      <c r="H24" s="32">
        <v>4999</v>
      </c>
      <c r="I24" s="33">
        <v>189</v>
      </c>
      <c r="J24" s="34">
        <v>2493169</v>
      </c>
      <c r="K24" s="32">
        <v>10676459</v>
      </c>
      <c r="L24" s="35">
        <v>15523658</v>
      </c>
      <c r="M24" s="32">
        <v>14910483</v>
      </c>
      <c r="N24" s="32">
        <v>612367</v>
      </c>
      <c r="O24" s="32">
        <v>808</v>
      </c>
      <c r="P24" s="36">
        <v>103.6</v>
      </c>
    </row>
    <row r="25" spans="1:16">
      <c r="A25" s="28" t="s">
        <v>30</v>
      </c>
      <c r="B25" s="29">
        <v>278</v>
      </c>
      <c r="C25" s="30">
        <v>161</v>
      </c>
      <c r="D25" s="30">
        <v>117</v>
      </c>
      <c r="E25" s="31">
        <v>5358</v>
      </c>
      <c r="F25" s="32">
        <v>3690</v>
      </c>
      <c r="G25" s="32">
        <v>1668</v>
      </c>
      <c r="H25" s="32">
        <v>5178</v>
      </c>
      <c r="I25" s="33">
        <v>180</v>
      </c>
      <c r="J25" s="34">
        <v>2583794</v>
      </c>
      <c r="K25" s="32">
        <v>13141582</v>
      </c>
      <c r="L25" s="35">
        <v>18024905</v>
      </c>
      <c r="M25" s="32">
        <v>17369422</v>
      </c>
      <c r="N25" s="32">
        <v>651596</v>
      </c>
      <c r="O25" s="32">
        <v>3887</v>
      </c>
      <c r="P25" s="36">
        <v>116.1</v>
      </c>
    </row>
    <row r="26" spans="1:16">
      <c r="A26" s="28" t="s">
        <v>29</v>
      </c>
      <c r="B26" s="29">
        <v>153</v>
      </c>
      <c r="C26" s="30">
        <v>128</v>
      </c>
      <c r="D26" s="30">
        <v>25</v>
      </c>
      <c r="E26" s="31">
        <v>4650</v>
      </c>
      <c r="F26" s="32">
        <v>3242</v>
      </c>
      <c r="G26" s="32">
        <v>1408</v>
      </c>
      <c r="H26" s="32">
        <v>4597</v>
      </c>
      <c r="I26" s="33">
        <v>53</v>
      </c>
      <c r="J26" s="34">
        <v>2273702</v>
      </c>
      <c r="K26" s="32">
        <v>9646199</v>
      </c>
      <c r="L26" s="35">
        <v>13984229</v>
      </c>
      <c r="M26" s="32">
        <v>13296631</v>
      </c>
      <c r="N26" s="32">
        <v>683923</v>
      </c>
      <c r="O26" s="32">
        <v>3675</v>
      </c>
      <c r="P26" s="36">
        <v>77.599999999999994</v>
      </c>
    </row>
    <row r="27" spans="1:16">
      <c r="A27" s="28" t="s">
        <v>28</v>
      </c>
      <c r="B27" s="29">
        <v>133</v>
      </c>
      <c r="C27" s="30">
        <v>115</v>
      </c>
      <c r="D27" s="30">
        <v>15</v>
      </c>
      <c r="E27" s="31">
        <v>4213</v>
      </c>
      <c r="F27" s="32">
        <v>2929</v>
      </c>
      <c r="G27" s="32">
        <v>1284</v>
      </c>
      <c r="H27" s="32">
        <v>4182</v>
      </c>
      <c r="I27" s="33">
        <v>31</v>
      </c>
      <c r="J27" s="34">
        <v>2046163</v>
      </c>
      <c r="K27" s="32">
        <v>9173057</v>
      </c>
      <c r="L27" s="35">
        <v>13203598</v>
      </c>
      <c r="M27" s="32">
        <v>12648629</v>
      </c>
      <c r="N27" s="32">
        <v>551916</v>
      </c>
      <c r="O27" s="32">
        <v>3053</v>
      </c>
      <c r="P27" s="36">
        <v>94.4</v>
      </c>
    </row>
    <row r="28" spans="1:16">
      <c r="A28" s="28" t="s">
        <v>27</v>
      </c>
      <c r="B28" s="29">
        <v>140</v>
      </c>
      <c r="C28" s="30">
        <v>120</v>
      </c>
      <c r="D28" s="30">
        <v>20</v>
      </c>
      <c r="E28" s="31">
        <v>4393</v>
      </c>
      <c r="F28" s="32">
        <v>3030</v>
      </c>
      <c r="G28" s="32">
        <v>1363</v>
      </c>
      <c r="H28" s="32">
        <v>4358</v>
      </c>
      <c r="I28" s="33">
        <v>35</v>
      </c>
      <c r="J28" s="34">
        <v>1904953</v>
      </c>
      <c r="K28" s="32">
        <v>11860410</v>
      </c>
      <c r="L28" s="35">
        <v>15707700</v>
      </c>
      <c r="M28" s="32">
        <v>15010691</v>
      </c>
      <c r="N28" s="32">
        <v>695158</v>
      </c>
      <c r="O28" s="32">
        <v>1851</v>
      </c>
      <c r="P28" s="36">
        <v>119</v>
      </c>
    </row>
    <row r="29" spans="1:16">
      <c r="A29" s="28" t="s">
        <v>26</v>
      </c>
      <c r="B29" s="29">
        <v>125</v>
      </c>
      <c r="C29" s="30">
        <v>112</v>
      </c>
      <c r="D29" s="30">
        <v>13</v>
      </c>
      <c r="E29" s="31">
        <v>4436</v>
      </c>
      <c r="F29" s="32">
        <v>3098</v>
      </c>
      <c r="G29" s="32">
        <v>1317</v>
      </c>
      <c r="H29" s="32">
        <v>4415</v>
      </c>
      <c r="I29" s="33">
        <v>21</v>
      </c>
      <c r="J29" s="34">
        <v>1992216</v>
      </c>
      <c r="K29" s="32">
        <v>10863909</v>
      </c>
      <c r="L29" s="35">
        <v>15009876</v>
      </c>
      <c r="M29" s="32">
        <v>14283029</v>
      </c>
      <c r="N29" s="32">
        <v>724767</v>
      </c>
      <c r="O29" s="32">
        <v>2080</v>
      </c>
      <c r="P29" s="36">
        <v>95.6</v>
      </c>
    </row>
    <row r="30" spans="1:16">
      <c r="A30" s="28" t="s">
        <v>25</v>
      </c>
      <c r="B30" s="29">
        <v>130</v>
      </c>
      <c r="C30" s="30">
        <v>109</v>
      </c>
      <c r="D30" s="30">
        <v>21</v>
      </c>
      <c r="E30" s="31">
        <v>4304</v>
      </c>
      <c r="F30" s="32">
        <v>2965</v>
      </c>
      <c r="G30" s="32">
        <v>1298</v>
      </c>
      <c r="H30" s="32">
        <v>4263</v>
      </c>
      <c r="I30" s="33">
        <v>41</v>
      </c>
      <c r="J30" s="34">
        <v>1953590</v>
      </c>
      <c r="K30" s="32">
        <v>9038857</v>
      </c>
      <c r="L30" s="35">
        <v>13323281</v>
      </c>
      <c r="M30" s="32">
        <v>12565625</v>
      </c>
      <c r="N30" s="32">
        <v>756111</v>
      </c>
      <c r="O30" s="32">
        <v>1545</v>
      </c>
      <c r="P30" s="36">
        <v>88.8</v>
      </c>
    </row>
    <row r="31" spans="1:16">
      <c r="A31" s="28" t="s">
        <v>24</v>
      </c>
      <c r="B31" s="29">
        <v>119</v>
      </c>
      <c r="C31" s="30">
        <v>106</v>
      </c>
      <c r="D31" s="30">
        <v>13</v>
      </c>
      <c r="E31" s="31">
        <v>4407</v>
      </c>
      <c r="F31" s="32">
        <v>3073</v>
      </c>
      <c r="G31" s="32">
        <v>1310</v>
      </c>
      <c r="H31" s="32">
        <v>4383</v>
      </c>
      <c r="I31" s="33">
        <v>24</v>
      </c>
      <c r="J31" s="34">
        <v>2014221</v>
      </c>
      <c r="K31" s="32">
        <v>9226809</v>
      </c>
      <c r="L31" s="35">
        <v>13405659</v>
      </c>
      <c r="M31" s="32">
        <v>12653333</v>
      </c>
      <c r="N31" s="32">
        <v>737655</v>
      </c>
      <c r="O31" s="32">
        <v>14671</v>
      </c>
      <c r="P31" s="36">
        <v>100.6</v>
      </c>
    </row>
    <row r="32" spans="1:16">
      <c r="A32" s="28" t="s">
        <v>23</v>
      </c>
      <c r="B32" s="29">
        <v>119</v>
      </c>
      <c r="C32" s="30">
        <v>107</v>
      </c>
      <c r="D32" s="30">
        <v>12</v>
      </c>
      <c r="E32" s="31">
        <v>4569</v>
      </c>
      <c r="F32" s="32">
        <v>3146</v>
      </c>
      <c r="G32" s="32">
        <v>1423</v>
      </c>
      <c r="H32" s="32">
        <v>4549</v>
      </c>
      <c r="I32" s="33">
        <v>20</v>
      </c>
      <c r="J32" s="34">
        <v>2043073</v>
      </c>
      <c r="K32" s="32">
        <v>8137613</v>
      </c>
      <c r="L32" s="35">
        <v>12873827</v>
      </c>
      <c r="M32" s="32">
        <v>12084069</v>
      </c>
      <c r="N32" s="32">
        <v>704828</v>
      </c>
      <c r="O32" s="32" t="s">
        <v>63</v>
      </c>
      <c r="P32" s="36">
        <v>96</v>
      </c>
    </row>
    <row r="33" spans="1:16">
      <c r="A33" s="28" t="s">
        <v>22</v>
      </c>
      <c r="B33" s="29">
        <v>131</v>
      </c>
      <c r="C33" s="30">
        <v>111</v>
      </c>
      <c r="D33" s="30">
        <v>20</v>
      </c>
      <c r="E33" s="31">
        <v>4448</v>
      </c>
      <c r="F33" s="32">
        <v>3059</v>
      </c>
      <c r="G33" s="32">
        <v>1389</v>
      </c>
      <c r="H33" s="32">
        <v>4415</v>
      </c>
      <c r="I33" s="33">
        <v>33</v>
      </c>
      <c r="J33" s="34">
        <v>2124854</v>
      </c>
      <c r="K33" s="32">
        <v>10036420</v>
      </c>
      <c r="L33" s="35">
        <v>15074890</v>
      </c>
      <c r="M33" s="32">
        <v>13626373</v>
      </c>
      <c r="N33" s="32">
        <v>694926</v>
      </c>
      <c r="O33" s="32">
        <v>753195</v>
      </c>
      <c r="P33" s="36">
        <v>117.1</v>
      </c>
    </row>
    <row r="34" spans="1:16">
      <c r="A34" s="28" t="s">
        <v>21</v>
      </c>
      <c r="B34" s="29">
        <v>115</v>
      </c>
      <c r="C34" s="30">
        <v>103</v>
      </c>
      <c r="D34" s="30">
        <v>12</v>
      </c>
      <c r="E34" s="31">
        <v>4090</v>
      </c>
      <c r="F34" s="32">
        <v>2922</v>
      </c>
      <c r="G34" s="32">
        <v>1168</v>
      </c>
      <c r="H34" s="32">
        <v>4072</v>
      </c>
      <c r="I34" s="33">
        <v>18</v>
      </c>
      <c r="J34" s="34">
        <v>1799692</v>
      </c>
      <c r="K34" s="32">
        <v>7704543</v>
      </c>
      <c r="L34" s="35">
        <v>11672689</v>
      </c>
      <c r="M34" s="32">
        <v>10420182</v>
      </c>
      <c r="N34" s="32">
        <v>563263</v>
      </c>
      <c r="O34" s="32">
        <v>688805</v>
      </c>
      <c r="P34" s="36">
        <v>77.400000000000006</v>
      </c>
    </row>
    <row r="35" spans="1:16" ht="3" customHeight="1">
      <c r="A35" s="37"/>
      <c r="B35" s="38"/>
      <c r="C35" s="39"/>
      <c r="D35" s="39"/>
      <c r="E35" s="40"/>
      <c r="F35" s="41"/>
      <c r="G35" s="41"/>
      <c r="H35" s="41"/>
      <c r="I35" s="42"/>
      <c r="J35" s="34"/>
      <c r="K35" s="32"/>
      <c r="L35" s="35"/>
      <c r="M35" s="32"/>
      <c r="N35" s="32"/>
      <c r="O35" s="32"/>
      <c r="P35" s="36"/>
    </row>
    <row r="36" spans="1:16" ht="25.5" customHeight="1">
      <c r="A36" s="43" t="s">
        <v>20</v>
      </c>
      <c r="B36" s="44">
        <v>109</v>
      </c>
      <c r="C36" s="45">
        <v>99</v>
      </c>
      <c r="D36" s="45">
        <v>10</v>
      </c>
      <c r="E36" s="44">
        <v>4069</v>
      </c>
      <c r="F36" s="45">
        <v>2862</v>
      </c>
      <c r="G36" s="45">
        <v>1207</v>
      </c>
      <c r="H36" s="45">
        <v>4054</v>
      </c>
      <c r="I36" s="46">
        <v>15</v>
      </c>
      <c r="J36" s="47">
        <v>1778780</v>
      </c>
      <c r="K36" s="45">
        <v>6669170</v>
      </c>
      <c r="L36" s="45">
        <v>10970458</v>
      </c>
      <c r="M36" s="45">
        <v>10234191</v>
      </c>
      <c r="N36" s="48" t="s">
        <v>63</v>
      </c>
      <c r="O36" s="45">
        <v>191132</v>
      </c>
      <c r="P36" s="49">
        <v>93.9</v>
      </c>
    </row>
    <row r="37" spans="1:16" ht="13.5" customHeight="1">
      <c r="A37" s="50" t="s">
        <v>19</v>
      </c>
      <c r="B37" s="51">
        <v>14</v>
      </c>
      <c r="C37" s="52">
        <v>12</v>
      </c>
      <c r="D37" s="52">
        <v>2</v>
      </c>
      <c r="E37" s="53">
        <v>383</v>
      </c>
      <c r="F37" s="52">
        <v>187</v>
      </c>
      <c r="G37" s="54">
        <v>196</v>
      </c>
      <c r="H37" s="54">
        <v>381</v>
      </c>
      <c r="I37" s="55">
        <v>2</v>
      </c>
      <c r="J37" s="56">
        <v>127656</v>
      </c>
      <c r="K37" s="57">
        <v>443316</v>
      </c>
      <c r="L37" s="57">
        <v>721971</v>
      </c>
      <c r="M37" s="57">
        <v>717624</v>
      </c>
      <c r="N37" s="57">
        <v>4274</v>
      </c>
      <c r="O37" s="57">
        <v>73</v>
      </c>
      <c r="P37" s="58"/>
    </row>
    <row r="38" spans="1:16">
      <c r="A38" s="59" t="s">
        <v>18</v>
      </c>
      <c r="B38" s="55">
        <v>3</v>
      </c>
      <c r="C38" s="54">
        <v>3</v>
      </c>
      <c r="D38" s="54" t="s">
        <v>1</v>
      </c>
      <c r="E38" s="60">
        <v>35</v>
      </c>
      <c r="F38" s="54">
        <v>25</v>
      </c>
      <c r="G38" s="61">
        <v>10</v>
      </c>
      <c r="H38" s="54">
        <v>35</v>
      </c>
      <c r="I38" s="62" t="s">
        <v>1</v>
      </c>
      <c r="J38" s="63">
        <v>15868</v>
      </c>
      <c r="K38" s="64">
        <v>39559</v>
      </c>
      <c r="L38" s="64">
        <v>72756</v>
      </c>
      <c r="M38" s="64">
        <v>63060</v>
      </c>
      <c r="N38" s="64" t="s">
        <v>1</v>
      </c>
      <c r="O38" s="64">
        <v>9696</v>
      </c>
      <c r="P38" s="65"/>
    </row>
    <row r="39" spans="1:16">
      <c r="A39" s="59" t="s">
        <v>17</v>
      </c>
      <c r="B39" s="55">
        <v>5</v>
      </c>
      <c r="C39" s="54">
        <v>4</v>
      </c>
      <c r="D39" s="54">
        <v>1</v>
      </c>
      <c r="E39" s="60">
        <v>37</v>
      </c>
      <c r="F39" s="54">
        <v>30</v>
      </c>
      <c r="G39" s="61">
        <v>7</v>
      </c>
      <c r="H39" s="54">
        <v>36</v>
      </c>
      <c r="I39" s="62">
        <v>1</v>
      </c>
      <c r="J39" s="63">
        <v>11795</v>
      </c>
      <c r="K39" s="64">
        <v>105040</v>
      </c>
      <c r="L39" s="64">
        <v>119338</v>
      </c>
      <c r="M39" s="64">
        <v>117130</v>
      </c>
      <c r="N39" s="64">
        <v>743</v>
      </c>
      <c r="O39" s="64">
        <v>1465</v>
      </c>
      <c r="P39" s="65"/>
    </row>
    <row r="40" spans="1:16">
      <c r="A40" s="59" t="s">
        <v>16</v>
      </c>
      <c r="B40" s="55">
        <v>4</v>
      </c>
      <c r="C40" s="54">
        <v>1</v>
      </c>
      <c r="D40" s="54">
        <v>3</v>
      </c>
      <c r="E40" s="60">
        <v>22</v>
      </c>
      <c r="F40" s="54">
        <v>12</v>
      </c>
      <c r="G40" s="61">
        <v>10</v>
      </c>
      <c r="H40" s="54">
        <v>18</v>
      </c>
      <c r="I40" s="62">
        <v>4</v>
      </c>
      <c r="J40" s="63">
        <v>3508</v>
      </c>
      <c r="K40" s="64">
        <v>3842</v>
      </c>
      <c r="L40" s="64">
        <v>9610</v>
      </c>
      <c r="M40" s="64">
        <v>8810</v>
      </c>
      <c r="N40" s="64">
        <v>800</v>
      </c>
      <c r="O40" s="64" t="s">
        <v>1</v>
      </c>
      <c r="P40" s="65"/>
    </row>
    <row r="41" spans="1:16">
      <c r="A41" s="59" t="s">
        <v>15</v>
      </c>
      <c r="B41" s="55">
        <v>2</v>
      </c>
      <c r="C41" s="54">
        <v>2</v>
      </c>
      <c r="D41" s="54" t="s">
        <v>1</v>
      </c>
      <c r="E41" s="60">
        <v>29</v>
      </c>
      <c r="F41" s="66">
        <v>19</v>
      </c>
      <c r="G41" s="61">
        <v>10</v>
      </c>
      <c r="H41" s="54">
        <v>29</v>
      </c>
      <c r="I41" s="62" t="s">
        <v>1</v>
      </c>
      <c r="J41" s="63" t="s">
        <v>62</v>
      </c>
      <c r="K41" s="64" t="s">
        <v>62</v>
      </c>
      <c r="L41" s="64" t="s">
        <v>62</v>
      </c>
      <c r="M41" s="64" t="s">
        <v>62</v>
      </c>
      <c r="N41" s="64" t="s">
        <v>1</v>
      </c>
      <c r="O41" s="64" t="s">
        <v>1</v>
      </c>
      <c r="P41" s="65"/>
    </row>
    <row r="42" spans="1:16">
      <c r="A42" s="59" t="s">
        <v>14</v>
      </c>
      <c r="B42" s="55">
        <v>3</v>
      </c>
      <c r="C42" s="54">
        <v>3</v>
      </c>
      <c r="D42" s="54" t="s">
        <v>1</v>
      </c>
      <c r="E42" s="60">
        <v>24</v>
      </c>
      <c r="F42" s="54">
        <v>13</v>
      </c>
      <c r="G42" s="61">
        <v>11</v>
      </c>
      <c r="H42" s="54">
        <v>24</v>
      </c>
      <c r="I42" s="62" t="s">
        <v>1</v>
      </c>
      <c r="J42" s="63">
        <v>6766</v>
      </c>
      <c r="K42" s="64">
        <v>7973</v>
      </c>
      <c r="L42" s="64">
        <v>19476</v>
      </c>
      <c r="M42" s="64">
        <v>19376</v>
      </c>
      <c r="N42" s="64">
        <v>100</v>
      </c>
      <c r="O42" s="64" t="s">
        <v>1</v>
      </c>
      <c r="P42" s="65"/>
    </row>
    <row r="43" spans="1:16">
      <c r="A43" s="67" t="s">
        <v>13</v>
      </c>
      <c r="B43" s="55">
        <v>10</v>
      </c>
      <c r="C43" s="54">
        <v>10</v>
      </c>
      <c r="D43" s="54" t="s">
        <v>1</v>
      </c>
      <c r="E43" s="60">
        <v>512</v>
      </c>
      <c r="F43" s="54">
        <v>268</v>
      </c>
      <c r="G43" s="61">
        <v>244</v>
      </c>
      <c r="H43" s="54">
        <v>512</v>
      </c>
      <c r="I43" s="62" t="s">
        <v>1</v>
      </c>
      <c r="J43" s="63">
        <v>161411</v>
      </c>
      <c r="K43" s="64">
        <v>311073</v>
      </c>
      <c r="L43" s="64">
        <v>805669</v>
      </c>
      <c r="M43" s="64">
        <v>736311</v>
      </c>
      <c r="N43" s="64">
        <v>31483</v>
      </c>
      <c r="O43" s="64">
        <v>37875</v>
      </c>
      <c r="P43" s="65"/>
    </row>
    <row r="44" spans="1:16">
      <c r="A44" s="59" t="s">
        <v>12</v>
      </c>
      <c r="B44" s="55">
        <v>4</v>
      </c>
      <c r="C44" s="54">
        <v>4</v>
      </c>
      <c r="D44" s="54" t="s">
        <v>1</v>
      </c>
      <c r="E44" s="60">
        <v>32</v>
      </c>
      <c r="F44" s="54">
        <v>28</v>
      </c>
      <c r="G44" s="61">
        <v>4</v>
      </c>
      <c r="H44" s="54">
        <v>32</v>
      </c>
      <c r="I44" s="62" t="s">
        <v>1</v>
      </c>
      <c r="J44" s="63">
        <v>14161</v>
      </c>
      <c r="K44" s="64">
        <v>22458</v>
      </c>
      <c r="L44" s="64">
        <v>57934</v>
      </c>
      <c r="M44" s="64">
        <v>42429</v>
      </c>
      <c r="N44" s="64">
        <v>9947</v>
      </c>
      <c r="O44" s="64">
        <v>5558</v>
      </c>
      <c r="P44" s="65"/>
    </row>
    <row r="45" spans="1:16">
      <c r="A45" s="59" t="s">
        <v>11</v>
      </c>
      <c r="B45" s="55">
        <v>3</v>
      </c>
      <c r="C45" s="54">
        <v>3</v>
      </c>
      <c r="D45" s="54" t="s">
        <v>1</v>
      </c>
      <c r="E45" s="60">
        <v>196</v>
      </c>
      <c r="F45" s="54">
        <v>168</v>
      </c>
      <c r="G45" s="61">
        <v>28</v>
      </c>
      <c r="H45" s="54">
        <v>196</v>
      </c>
      <c r="I45" s="62" t="s">
        <v>1</v>
      </c>
      <c r="J45" s="63">
        <v>61810</v>
      </c>
      <c r="K45" s="64">
        <v>350747</v>
      </c>
      <c r="L45" s="64">
        <v>473436</v>
      </c>
      <c r="M45" s="64">
        <v>443127</v>
      </c>
      <c r="N45" s="64">
        <v>2348</v>
      </c>
      <c r="O45" s="64">
        <v>27961</v>
      </c>
      <c r="P45" s="65"/>
    </row>
    <row r="46" spans="1:16">
      <c r="A46" s="59" t="s">
        <v>10</v>
      </c>
      <c r="B46" s="55">
        <v>7</v>
      </c>
      <c r="C46" s="54">
        <v>6</v>
      </c>
      <c r="D46" s="54">
        <v>1</v>
      </c>
      <c r="E46" s="60">
        <v>95</v>
      </c>
      <c r="F46" s="54">
        <v>74</v>
      </c>
      <c r="G46" s="61">
        <v>21</v>
      </c>
      <c r="H46" s="54">
        <v>93</v>
      </c>
      <c r="I46" s="62">
        <v>2</v>
      </c>
      <c r="J46" s="63">
        <v>43164</v>
      </c>
      <c r="K46" s="64">
        <v>107888</v>
      </c>
      <c r="L46" s="64">
        <v>193772</v>
      </c>
      <c r="M46" s="64">
        <v>127278</v>
      </c>
      <c r="N46" s="64">
        <v>7665</v>
      </c>
      <c r="O46" s="64">
        <v>58829</v>
      </c>
      <c r="P46" s="65"/>
    </row>
    <row r="47" spans="1:16">
      <c r="A47" s="59" t="s">
        <v>9</v>
      </c>
      <c r="B47" s="55">
        <v>3</v>
      </c>
      <c r="C47" s="54">
        <v>3</v>
      </c>
      <c r="D47" s="54" t="s">
        <v>1</v>
      </c>
      <c r="E47" s="60">
        <v>60</v>
      </c>
      <c r="F47" s="54">
        <v>52</v>
      </c>
      <c r="G47" s="61">
        <v>8</v>
      </c>
      <c r="H47" s="54">
        <v>60</v>
      </c>
      <c r="I47" s="62" t="s">
        <v>1</v>
      </c>
      <c r="J47" s="63">
        <v>27184</v>
      </c>
      <c r="K47" s="64">
        <v>70696</v>
      </c>
      <c r="L47" s="64">
        <v>136110</v>
      </c>
      <c r="M47" s="64">
        <v>131664</v>
      </c>
      <c r="N47" s="64">
        <v>4446</v>
      </c>
      <c r="O47" s="64" t="s">
        <v>1</v>
      </c>
      <c r="P47" s="65"/>
    </row>
    <row r="48" spans="1:16">
      <c r="A48" s="68" t="s">
        <v>8</v>
      </c>
      <c r="B48" s="55">
        <v>14</v>
      </c>
      <c r="C48" s="54">
        <v>12</v>
      </c>
      <c r="D48" s="54">
        <v>2</v>
      </c>
      <c r="E48" s="60">
        <v>503</v>
      </c>
      <c r="F48" s="54">
        <v>411</v>
      </c>
      <c r="G48" s="61">
        <v>92</v>
      </c>
      <c r="H48" s="54">
        <v>501</v>
      </c>
      <c r="I48" s="62">
        <v>2</v>
      </c>
      <c r="J48" s="63">
        <v>259854</v>
      </c>
      <c r="K48" s="64">
        <v>927389</v>
      </c>
      <c r="L48" s="64">
        <v>1834076</v>
      </c>
      <c r="M48" s="64">
        <v>1804170</v>
      </c>
      <c r="N48" s="64">
        <v>29906</v>
      </c>
      <c r="O48" s="64" t="s">
        <v>1</v>
      </c>
      <c r="P48" s="65"/>
    </row>
    <row r="49" spans="1:16">
      <c r="A49" s="68" t="s">
        <v>7</v>
      </c>
      <c r="B49" s="55">
        <v>2</v>
      </c>
      <c r="C49" s="54">
        <v>2</v>
      </c>
      <c r="D49" s="54" t="s">
        <v>1</v>
      </c>
      <c r="E49" s="60">
        <v>75</v>
      </c>
      <c r="F49" s="54">
        <v>48</v>
      </c>
      <c r="G49" s="61">
        <v>27</v>
      </c>
      <c r="H49" s="54">
        <v>75</v>
      </c>
      <c r="I49" s="62" t="s">
        <v>1</v>
      </c>
      <c r="J49" s="63" t="s">
        <v>62</v>
      </c>
      <c r="K49" s="64" t="s">
        <v>62</v>
      </c>
      <c r="L49" s="64" t="s">
        <v>62</v>
      </c>
      <c r="M49" s="64" t="s">
        <v>62</v>
      </c>
      <c r="N49" s="64" t="s">
        <v>62</v>
      </c>
      <c r="O49" s="64" t="s">
        <v>1</v>
      </c>
      <c r="P49" s="65"/>
    </row>
    <row r="50" spans="1:16">
      <c r="A50" s="59" t="s">
        <v>6</v>
      </c>
      <c r="B50" s="55">
        <v>22</v>
      </c>
      <c r="C50" s="54">
        <v>22</v>
      </c>
      <c r="D50" s="54" t="s">
        <v>1</v>
      </c>
      <c r="E50" s="60">
        <v>1227</v>
      </c>
      <c r="F50" s="54">
        <v>774</v>
      </c>
      <c r="G50" s="61">
        <v>453</v>
      </c>
      <c r="H50" s="54">
        <v>1227</v>
      </c>
      <c r="I50" s="62" t="s">
        <v>1</v>
      </c>
      <c r="J50" s="63">
        <v>562466</v>
      </c>
      <c r="K50" s="64">
        <v>2376822</v>
      </c>
      <c r="L50" s="64">
        <v>3553732</v>
      </c>
      <c r="M50" s="64">
        <v>3208384</v>
      </c>
      <c r="N50" s="64">
        <v>342670</v>
      </c>
      <c r="O50" s="64">
        <v>2678</v>
      </c>
      <c r="P50" s="65"/>
    </row>
    <row r="51" spans="1:16">
      <c r="A51" s="59" t="s">
        <v>5</v>
      </c>
      <c r="B51" s="55">
        <v>6</v>
      </c>
      <c r="C51" s="54">
        <v>6</v>
      </c>
      <c r="D51" s="54" t="s">
        <v>1</v>
      </c>
      <c r="E51" s="60">
        <v>63</v>
      </c>
      <c r="F51" s="54">
        <v>27</v>
      </c>
      <c r="G51" s="61">
        <v>36</v>
      </c>
      <c r="H51" s="54">
        <v>63</v>
      </c>
      <c r="I51" s="62" t="s">
        <v>1</v>
      </c>
      <c r="J51" s="63">
        <v>17841</v>
      </c>
      <c r="K51" s="64">
        <v>15739</v>
      </c>
      <c r="L51" s="64">
        <v>73952</v>
      </c>
      <c r="M51" s="64">
        <v>58984</v>
      </c>
      <c r="N51" s="64">
        <v>11468</v>
      </c>
      <c r="O51" s="64">
        <v>3500</v>
      </c>
      <c r="P51" s="65"/>
    </row>
    <row r="52" spans="1:16">
      <c r="A52" s="59" t="s">
        <v>4</v>
      </c>
      <c r="B52" s="55">
        <v>1</v>
      </c>
      <c r="C52" s="54">
        <v>1</v>
      </c>
      <c r="D52" s="54" t="s">
        <v>1</v>
      </c>
      <c r="E52" s="60">
        <v>152</v>
      </c>
      <c r="F52" s="54">
        <v>137</v>
      </c>
      <c r="G52" s="61">
        <v>15</v>
      </c>
      <c r="H52" s="54">
        <v>152</v>
      </c>
      <c r="I52" s="62" t="s">
        <v>1</v>
      </c>
      <c r="J52" s="63" t="s">
        <v>62</v>
      </c>
      <c r="K52" s="64" t="s">
        <v>62</v>
      </c>
      <c r="L52" s="64" t="s">
        <v>62</v>
      </c>
      <c r="M52" s="64" t="s">
        <v>62</v>
      </c>
      <c r="N52" s="64" t="s">
        <v>62</v>
      </c>
      <c r="O52" s="64" t="s">
        <v>1</v>
      </c>
      <c r="P52" s="65"/>
    </row>
    <row r="53" spans="1:16">
      <c r="A53" s="59" t="s">
        <v>3</v>
      </c>
      <c r="B53" s="55">
        <v>5</v>
      </c>
      <c r="C53" s="54">
        <v>5</v>
      </c>
      <c r="D53" s="54" t="s">
        <v>1</v>
      </c>
      <c r="E53" s="60">
        <v>618</v>
      </c>
      <c r="F53" s="54">
        <v>587</v>
      </c>
      <c r="G53" s="61">
        <v>31</v>
      </c>
      <c r="H53" s="54">
        <v>618</v>
      </c>
      <c r="I53" s="62" t="s">
        <v>1</v>
      </c>
      <c r="J53" s="63">
        <v>349537</v>
      </c>
      <c r="K53" s="64">
        <v>793214</v>
      </c>
      <c r="L53" s="64">
        <v>1549085</v>
      </c>
      <c r="M53" s="64">
        <v>1510940</v>
      </c>
      <c r="N53" s="64">
        <v>4101</v>
      </c>
      <c r="O53" s="64">
        <v>33874</v>
      </c>
      <c r="P53" s="65"/>
    </row>
    <row r="54" spans="1:16">
      <c r="A54" s="69" t="s">
        <v>2</v>
      </c>
      <c r="B54" s="70">
        <v>1</v>
      </c>
      <c r="C54" s="71" t="s">
        <v>1</v>
      </c>
      <c r="D54" s="71">
        <v>1</v>
      </c>
      <c r="E54" s="72">
        <v>6</v>
      </c>
      <c r="F54" s="71">
        <v>2</v>
      </c>
      <c r="G54" s="71">
        <v>4</v>
      </c>
      <c r="H54" s="71">
        <v>2</v>
      </c>
      <c r="I54" s="70">
        <v>4</v>
      </c>
      <c r="J54" s="73" t="s">
        <v>62</v>
      </c>
      <c r="K54" s="74" t="s">
        <v>62</v>
      </c>
      <c r="L54" s="74" t="s">
        <v>62</v>
      </c>
      <c r="M54" s="74" t="s">
        <v>62</v>
      </c>
      <c r="N54" s="74" t="s">
        <v>1</v>
      </c>
      <c r="O54" s="74" t="s">
        <v>1</v>
      </c>
      <c r="P54" s="75"/>
    </row>
    <row r="55" spans="1:16" ht="18" customHeight="1">
      <c r="A55" s="76" t="s">
        <v>0</v>
      </c>
      <c r="H55" s="77"/>
      <c r="I55" s="77"/>
      <c r="M55" s="287"/>
      <c r="N55" s="287"/>
      <c r="O55" s="287"/>
      <c r="P55" s="275" t="s">
        <v>61</v>
      </c>
    </row>
    <row r="57" spans="1:16">
      <c r="H57" s="77"/>
    </row>
    <row r="58" spans="1:16">
      <c r="H58" s="77"/>
    </row>
  </sheetData>
  <mergeCells count="13">
    <mergeCell ref="J4:J6"/>
    <mergeCell ref="K4:K6"/>
    <mergeCell ref="L4:P4"/>
    <mergeCell ref="L5:L6"/>
    <mergeCell ref="P5:P6"/>
    <mergeCell ref="I5:I6"/>
    <mergeCell ref="A4:A6"/>
    <mergeCell ref="B4:D4"/>
    <mergeCell ref="B5:B6"/>
    <mergeCell ref="C5:C6"/>
    <mergeCell ref="D5:D6"/>
    <mergeCell ref="H5:H6"/>
    <mergeCell ref="E4:I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4"/>
  <sheetViews>
    <sheetView zoomScaleNormal="100" zoomScaleSheetLayoutView="100" workbookViewId="0"/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285" t="s">
        <v>346</v>
      </c>
    </row>
    <row r="2" spans="1:12" ht="19.5" customHeight="1">
      <c r="A2" s="9" t="s">
        <v>102</v>
      </c>
      <c r="B2" s="9"/>
      <c r="C2" s="9"/>
      <c r="D2" s="9"/>
      <c r="E2" s="9"/>
      <c r="F2" s="9"/>
    </row>
    <row r="3" spans="1:12" ht="15" customHeight="1" thickBot="1">
      <c r="A3" s="288" t="s">
        <v>86</v>
      </c>
      <c r="B3" s="288"/>
      <c r="K3" s="289"/>
      <c r="L3" s="278" t="s">
        <v>85</v>
      </c>
    </row>
    <row r="4" spans="1:12" ht="14.25" thickTop="1">
      <c r="A4" s="294" t="s">
        <v>101</v>
      </c>
      <c r="B4" s="297" t="s">
        <v>100</v>
      </c>
      <c r="C4" s="294"/>
      <c r="D4" s="294"/>
      <c r="E4" s="305" t="s">
        <v>99</v>
      </c>
      <c r="F4" s="306"/>
      <c r="G4" s="306"/>
      <c r="H4" s="306"/>
      <c r="I4" s="306"/>
      <c r="J4" s="306"/>
      <c r="K4" s="306"/>
      <c r="L4" s="306"/>
    </row>
    <row r="5" spans="1:12">
      <c r="A5" s="295"/>
      <c r="B5" s="328" t="s">
        <v>98</v>
      </c>
      <c r="C5" s="302" t="s">
        <v>97</v>
      </c>
      <c r="D5" s="330" t="s">
        <v>96</v>
      </c>
      <c r="E5" s="313" t="s">
        <v>95</v>
      </c>
      <c r="F5" s="317" t="s">
        <v>94</v>
      </c>
      <c r="G5" s="292" t="s">
        <v>93</v>
      </c>
      <c r="H5" s="317" t="s">
        <v>92</v>
      </c>
      <c r="I5" s="301" t="s">
        <v>91</v>
      </c>
      <c r="J5" s="324" t="s">
        <v>90</v>
      </c>
      <c r="K5" s="331" t="s">
        <v>89</v>
      </c>
      <c r="L5" s="317" t="s">
        <v>88</v>
      </c>
    </row>
    <row r="6" spans="1:12">
      <c r="A6" s="295"/>
      <c r="B6" s="328"/>
      <c r="C6" s="328"/>
      <c r="D6" s="295"/>
      <c r="E6" s="299"/>
      <c r="F6" s="318"/>
      <c r="G6" s="320"/>
      <c r="H6" s="318"/>
      <c r="I6" s="299"/>
      <c r="J6" s="325"/>
      <c r="K6" s="332"/>
      <c r="L6" s="318"/>
    </row>
    <row r="7" spans="1:12">
      <c r="A7" s="327"/>
      <c r="B7" s="329"/>
      <c r="C7" s="329"/>
      <c r="D7" s="327"/>
      <c r="E7" s="304"/>
      <c r="F7" s="319"/>
      <c r="G7" s="321"/>
      <c r="H7" s="319"/>
      <c r="I7" s="304"/>
      <c r="J7" s="326"/>
      <c r="K7" s="333"/>
      <c r="L7" s="319"/>
    </row>
    <row r="8" spans="1:12" ht="3.75" customHeight="1">
      <c r="A8" s="27"/>
      <c r="B8" s="25"/>
      <c r="C8" s="24"/>
      <c r="D8" s="24"/>
      <c r="E8" s="24"/>
      <c r="F8" s="24"/>
      <c r="G8" s="24"/>
      <c r="H8" s="24"/>
      <c r="I8" s="24"/>
      <c r="J8" s="24"/>
      <c r="K8" s="24"/>
      <c r="L8" s="27"/>
    </row>
    <row r="9" spans="1:12" ht="15" customHeight="1">
      <c r="A9" s="78" t="s">
        <v>78</v>
      </c>
      <c r="B9" s="79">
        <v>1163</v>
      </c>
      <c r="C9" s="32">
        <v>325</v>
      </c>
      <c r="D9" s="32">
        <v>838</v>
      </c>
      <c r="E9" s="32">
        <v>142</v>
      </c>
      <c r="F9" s="32">
        <v>1</v>
      </c>
      <c r="G9" s="32">
        <v>108</v>
      </c>
      <c r="H9" s="32">
        <v>232</v>
      </c>
      <c r="I9" s="32">
        <v>342</v>
      </c>
      <c r="J9" s="32">
        <v>49</v>
      </c>
      <c r="K9" s="32">
        <v>101</v>
      </c>
      <c r="L9" s="35">
        <v>188</v>
      </c>
    </row>
    <row r="10" spans="1:12" ht="15" customHeight="1">
      <c r="A10" s="80" t="s">
        <v>45</v>
      </c>
      <c r="B10" s="79">
        <v>696</v>
      </c>
      <c r="C10" s="32">
        <v>270</v>
      </c>
      <c r="D10" s="32">
        <v>426</v>
      </c>
      <c r="E10" s="32">
        <v>122</v>
      </c>
      <c r="F10" s="32">
        <v>5</v>
      </c>
      <c r="G10" s="32">
        <v>83</v>
      </c>
      <c r="H10" s="32">
        <v>204</v>
      </c>
      <c r="I10" s="32" t="s">
        <v>76</v>
      </c>
      <c r="J10" s="32">
        <v>74</v>
      </c>
      <c r="K10" s="32">
        <v>74</v>
      </c>
      <c r="L10" s="81">
        <v>161</v>
      </c>
    </row>
    <row r="11" spans="1:12" ht="15" customHeight="1">
      <c r="A11" s="80" t="s">
        <v>44</v>
      </c>
      <c r="B11" s="79">
        <v>154</v>
      </c>
      <c r="C11" s="32">
        <v>38</v>
      </c>
      <c r="D11" s="32">
        <v>116</v>
      </c>
      <c r="E11" s="32" t="s">
        <v>76</v>
      </c>
      <c r="F11" s="32" t="s">
        <v>76</v>
      </c>
      <c r="G11" s="32" t="s">
        <v>76</v>
      </c>
      <c r="H11" s="32" t="s">
        <v>76</v>
      </c>
      <c r="I11" s="32">
        <v>154</v>
      </c>
      <c r="J11" s="32" t="s">
        <v>76</v>
      </c>
      <c r="K11" s="32" t="s">
        <v>76</v>
      </c>
      <c r="L11" s="81" t="s">
        <v>76</v>
      </c>
    </row>
    <row r="12" spans="1:12" ht="15" customHeight="1">
      <c r="A12" s="80" t="s">
        <v>42</v>
      </c>
      <c r="B12" s="79">
        <v>710</v>
      </c>
      <c r="C12" s="32">
        <v>291</v>
      </c>
      <c r="D12" s="32">
        <v>419</v>
      </c>
      <c r="E12" s="32">
        <v>127</v>
      </c>
      <c r="F12" s="32">
        <v>4</v>
      </c>
      <c r="G12" s="32">
        <v>80</v>
      </c>
      <c r="H12" s="32">
        <v>214</v>
      </c>
      <c r="I12" s="32" t="s">
        <v>76</v>
      </c>
      <c r="J12" s="32">
        <v>73</v>
      </c>
      <c r="K12" s="32">
        <v>73</v>
      </c>
      <c r="L12" s="81">
        <v>165</v>
      </c>
    </row>
    <row r="13" spans="1:12" ht="15" customHeight="1">
      <c r="A13" s="80" t="s">
        <v>41</v>
      </c>
      <c r="B13" s="79">
        <v>157</v>
      </c>
      <c r="C13" s="32" t="s">
        <v>76</v>
      </c>
      <c r="D13" s="32" t="s">
        <v>76</v>
      </c>
      <c r="E13" s="32" t="s">
        <v>76</v>
      </c>
      <c r="F13" s="32" t="s">
        <v>76</v>
      </c>
      <c r="G13" s="32" t="s">
        <v>76</v>
      </c>
      <c r="H13" s="32" t="s">
        <v>76</v>
      </c>
      <c r="I13" s="32">
        <v>157</v>
      </c>
      <c r="J13" s="32" t="s">
        <v>76</v>
      </c>
      <c r="K13" s="32" t="s">
        <v>76</v>
      </c>
      <c r="L13" s="81" t="s">
        <v>76</v>
      </c>
    </row>
    <row r="14" spans="1:12" ht="15" customHeight="1">
      <c r="A14" s="80" t="s">
        <v>39</v>
      </c>
      <c r="B14" s="79">
        <v>741</v>
      </c>
      <c r="C14" s="32">
        <v>340</v>
      </c>
      <c r="D14" s="32">
        <v>401</v>
      </c>
      <c r="E14" s="32">
        <v>141</v>
      </c>
      <c r="F14" s="32">
        <v>3</v>
      </c>
      <c r="G14" s="32">
        <v>83</v>
      </c>
      <c r="H14" s="32">
        <v>210</v>
      </c>
      <c r="I14" s="32" t="s">
        <v>76</v>
      </c>
      <c r="J14" s="32">
        <v>69</v>
      </c>
      <c r="K14" s="32">
        <v>69</v>
      </c>
      <c r="L14" s="81">
        <v>182</v>
      </c>
    </row>
    <row r="15" spans="1:12" ht="15" customHeight="1">
      <c r="A15" s="80" t="s">
        <v>38</v>
      </c>
      <c r="B15" s="79">
        <v>176</v>
      </c>
      <c r="C15" s="32" t="s">
        <v>76</v>
      </c>
      <c r="D15" s="32" t="s">
        <v>76</v>
      </c>
      <c r="E15" s="32" t="s">
        <v>76</v>
      </c>
      <c r="F15" s="32" t="s">
        <v>76</v>
      </c>
      <c r="G15" s="32" t="s">
        <v>76</v>
      </c>
      <c r="H15" s="32" t="s">
        <v>76</v>
      </c>
      <c r="I15" s="32">
        <v>176</v>
      </c>
      <c r="J15" s="32" t="s">
        <v>76</v>
      </c>
      <c r="K15" s="32" t="s">
        <v>76</v>
      </c>
      <c r="L15" s="81" t="s">
        <v>76</v>
      </c>
    </row>
    <row r="16" spans="1:12" ht="15" customHeight="1">
      <c r="A16" s="80" t="s">
        <v>36</v>
      </c>
      <c r="B16" s="79">
        <v>663</v>
      </c>
      <c r="C16" s="32">
        <v>334</v>
      </c>
      <c r="D16" s="32">
        <v>329</v>
      </c>
      <c r="E16" s="32">
        <v>128</v>
      </c>
      <c r="F16" s="32">
        <v>3</v>
      </c>
      <c r="G16" s="32">
        <v>68</v>
      </c>
      <c r="H16" s="32">
        <v>178</v>
      </c>
      <c r="I16" s="32" t="s">
        <v>76</v>
      </c>
      <c r="J16" s="32">
        <v>59</v>
      </c>
      <c r="K16" s="32">
        <v>59</v>
      </c>
      <c r="L16" s="81">
        <v>178</v>
      </c>
    </row>
    <row r="17" spans="1:12" ht="15" customHeight="1">
      <c r="A17" s="80" t="s">
        <v>33</v>
      </c>
      <c r="B17" s="79">
        <v>602</v>
      </c>
      <c r="C17" s="32">
        <v>313</v>
      </c>
      <c r="D17" s="32">
        <v>289</v>
      </c>
      <c r="E17" s="32">
        <v>97</v>
      </c>
      <c r="F17" s="32">
        <v>2</v>
      </c>
      <c r="G17" s="32">
        <v>67</v>
      </c>
      <c r="H17" s="32">
        <v>171</v>
      </c>
      <c r="I17" s="32" t="s">
        <v>76</v>
      </c>
      <c r="J17" s="32">
        <v>50</v>
      </c>
      <c r="K17" s="32">
        <v>50</v>
      </c>
      <c r="L17" s="81">
        <v>166</v>
      </c>
    </row>
    <row r="18" spans="1:12" ht="15" customHeight="1">
      <c r="A18" s="80" t="s">
        <v>31</v>
      </c>
      <c r="B18" s="79">
        <v>663</v>
      </c>
      <c r="C18" s="32" t="s">
        <v>76</v>
      </c>
      <c r="D18" s="32" t="s">
        <v>76</v>
      </c>
      <c r="E18" s="32">
        <v>145</v>
      </c>
      <c r="F18" s="32">
        <v>3</v>
      </c>
      <c r="G18" s="32">
        <v>69</v>
      </c>
      <c r="H18" s="32">
        <v>164</v>
      </c>
      <c r="I18" s="32" t="s">
        <v>76</v>
      </c>
      <c r="J18" s="32">
        <v>61</v>
      </c>
      <c r="K18" s="32">
        <v>61</v>
      </c>
      <c r="L18" s="81">
        <v>184</v>
      </c>
    </row>
    <row r="19" spans="1:12" ht="15" customHeight="1">
      <c r="A19" s="80" t="s">
        <v>28</v>
      </c>
      <c r="B19" s="79">
        <v>556</v>
      </c>
      <c r="C19" s="32">
        <v>301</v>
      </c>
      <c r="D19" s="32">
        <v>255</v>
      </c>
      <c r="E19" s="32">
        <v>120</v>
      </c>
      <c r="F19" s="32">
        <v>1</v>
      </c>
      <c r="G19" s="32">
        <v>57</v>
      </c>
      <c r="H19" s="32">
        <v>143</v>
      </c>
      <c r="I19" s="32" t="s">
        <v>76</v>
      </c>
      <c r="J19" s="32">
        <v>50</v>
      </c>
      <c r="K19" s="32">
        <v>50</v>
      </c>
      <c r="L19" s="81">
        <v>150</v>
      </c>
    </row>
    <row r="20" spans="1:12" ht="15" customHeight="1">
      <c r="A20" s="80" t="s">
        <v>26</v>
      </c>
      <c r="B20" s="79">
        <v>549</v>
      </c>
      <c r="C20" s="32" t="s">
        <v>76</v>
      </c>
      <c r="D20" s="32" t="s">
        <v>76</v>
      </c>
      <c r="E20" s="32">
        <v>107</v>
      </c>
      <c r="F20" s="32">
        <v>1</v>
      </c>
      <c r="G20" s="32">
        <v>53</v>
      </c>
      <c r="H20" s="32">
        <v>143</v>
      </c>
      <c r="I20" s="32" t="s">
        <v>76</v>
      </c>
      <c r="J20" s="32">
        <v>49</v>
      </c>
      <c r="K20" s="32">
        <v>49</v>
      </c>
      <c r="L20" s="81">
        <v>161</v>
      </c>
    </row>
    <row r="21" spans="1:12" ht="15" customHeight="1">
      <c r="A21" s="82" t="s">
        <v>75</v>
      </c>
      <c r="B21" s="83">
        <v>493</v>
      </c>
      <c r="C21" s="32">
        <v>278</v>
      </c>
      <c r="D21" s="32">
        <v>215</v>
      </c>
      <c r="E21" s="32">
        <v>109</v>
      </c>
      <c r="F21" s="32">
        <v>2</v>
      </c>
      <c r="G21" s="32">
        <v>43</v>
      </c>
      <c r="H21" s="32">
        <v>118</v>
      </c>
      <c r="I21" s="32" t="s">
        <v>76</v>
      </c>
      <c r="J21" s="32">
        <v>33</v>
      </c>
      <c r="K21" s="32">
        <v>34</v>
      </c>
      <c r="L21" s="81">
        <v>154</v>
      </c>
    </row>
    <row r="22" spans="1:12" ht="3.75" customHeight="1">
      <c r="A22" s="84"/>
      <c r="B22" s="37"/>
      <c r="C22" s="85"/>
      <c r="D22" s="85"/>
      <c r="E22" s="85"/>
      <c r="F22" s="85"/>
      <c r="G22" s="85"/>
      <c r="H22" s="85"/>
      <c r="I22" s="85"/>
      <c r="J22" s="85"/>
      <c r="K22" s="85"/>
      <c r="L22" s="37"/>
    </row>
    <row r="23" spans="1:12" ht="18" customHeight="1">
      <c r="A23" s="279" t="s">
        <v>74</v>
      </c>
      <c r="B23" s="280"/>
      <c r="E23" s="322" t="s">
        <v>87</v>
      </c>
      <c r="F23" s="322"/>
      <c r="G23" s="322"/>
      <c r="H23" s="322"/>
      <c r="I23" s="322"/>
      <c r="J23" s="322"/>
      <c r="K23" s="322"/>
      <c r="L23" s="322"/>
    </row>
    <row r="24" spans="1:12" ht="43.5" customHeight="1">
      <c r="E24" s="323"/>
      <c r="F24" s="323"/>
      <c r="G24" s="323"/>
      <c r="H24" s="323"/>
      <c r="I24" s="323"/>
      <c r="J24" s="323"/>
      <c r="K24" s="323"/>
      <c r="L24" s="323"/>
    </row>
  </sheetData>
  <mergeCells count="15">
    <mergeCell ref="A4:A7"/>
    <mergeCell ref="B4:D4"/>
    <mergeCell ref="E4:L4"/>
    <mergeCell ref="B5:B7"/>
    <mergeCell ref="C5:C7"/>
    <mergeCell ref="D5:D7"/>
    <mergeCell ref="E5:E7"/>
    <mergeCell ref="K5:K7"/>
    <mergeCell ref="L5:L7"/>
    <mergeCell ref="F5:F7"/>
    <mergeCell ref="G5:G7"/>
    <mergeCell ref="E23:L24"/>
    <mergeCell ref="H5:H7"/>
    <mergeCell ref="I5:I7"/>
    <mergeCell ref="J5:J7"/>
  </mergeCells>
  <phoneticPr fontId="3"/>
  <hyperlinks>
    <hyperlink ref="A1" r:id="rId1" location="表名!A1"/>
  </hyperlinks>
  <pageMargins left="0.55118110236220474" right="0.55118110236220474" top="0.98425196850393704" bottom="0.59055118110236227" header="0.51181102362204722" footer="0.51181102362204722"/>
  <pageSetup paperSize="9" scale="9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workbookViewId="0"/>
  </sheetViews>
  <sheetFormatPr defaultRowHeight="13.5"/>
  <cols>
    <col min="1" max="1" width="9.125" customWidth="1"/>
    <col min="2" max="11" width="8" customWidth="1"/>
  </cols>
  <sheetData>
    <row r="1" spans="1:11" ht="18" customHeight="1">
      <c r="A1" s="286" t="s">
        <v>346</v>
      </c>
    </row>
    <row r="2" spans="1:11" s="10" customFormat="1" ht="19.5" customHeight="1">
      <c r="A2" s="9" t="s">
        <v>335</v>
      </c>
      <c r="B2" s="9"/>
      <c r="C2" s="9"/>
    </row>
    <row r="3" spans="1:11" s="10" customFormat="1" ht="15" customHeight="1" thickBot="1">
      <c r="A3" s="288" t="s">
        <v>86</v>
      </c>
      <c r="B3" s="288"/>
      <c r="C3" s="88"/>
      <c r="D3" s="88"/>
      <c r="E3" s="88"/>
      <c r="F3" s="88"/>
      <c r="J3" s="289"/>
      <c r="K3" s="278" t="s">
        <v>85</v>
      </c>
    </row>
    <row r="4" spans="1:11" s="10" customFormat="1" ht="37.5" customHeight="1" thickTop="1">
      <c r="A4" s="89" t="s">
        <v>84</v>
      </c>
      <c r="B4" s="334" t="s">
        <v>83</v>
      </c>
      <c r="C4" s="335"/>
      <c r="D4" s="334" t="s">
        <v>82</v>
      </c>
      <c r="E4" s="336"/>
      <c r="F4" s="334" t="s">
        <v>81</v>
      </c>
      <c r="G4" s="335"/>
      <c r="H4" s="334" t="s">
        <v>80</v>
      </c>
      <c r="I4" s="335"/>
      <c r="J4" s="334" t="s">
        <v>79</v>
      </c>
      <c r="K4" s="336"/>
    </row>
    <row r="5" spans="1:11" s="10" customFormat="1" ht="22.5" customHeight="1">
      <c r="A5" s="82" t="s">
        <v>78</v>
      </c>
      <c r="B5" s="337">
        <v>4278</v>
      </c>
      <c r="C5" s="338"/>
      <c r="D5" s="337">
        <v>7989546</v>
      </c>
      <c r="E5" s="338"/>
      <c r="F5" s="337">
        <v>747735</v>
      </c>
      <c r="G5" s="338"/>
      <c r="H5" s="337">
        <v>212975</v>
      </c>
      <c r="I5" s="339"/>
      <c r="J5" s="337">
        <v>42478</v>
      </c>
      <c r="K5" s="339"/>
    </row>
    <row r="6" spans="1:11" s="10" customFormat="1" ht="22.5" customHeight="1">
      <c r="A6" s="82" t="s">
        <v>44</v>
      </c>
      <c r="B6" s="337">
        <v>525</v>
      </c>
      <c r="C6" s="338"/>
      <c r="D6" s="337">
        <v>291369</v>
      </c>
      <c r="E6" s="338"/>
      <c r="F6" s="337" t="s">
        <v>77</v>
      </c>
      <c r="G6" s="338"/>
      <c r="H6" s="337" t="s">
        <v>77</v>
      </c>
      <c r="I6" s="339"/>
      <c r="J6" s="337" t="s">
        <v>77</v>
      </c>
      <c r="K6" s="339"/>
    </row>
    <row r="7" spans="1:11" s="10" customFormat="1" ht="22.5" customHeight="1">
      <c r="A7" s="82" t="s">
        <v>42</v>
      </c>
      <c r="B7" s="337">
        <v>3707</v>
      </c>
      <c r="C7" s="338"/>
      <c r="D7" s="337">
        <v>21582394</v>
      </c>
      <c r="E7" s="338"/>
      <c r="F7" s="337">
        <v>853161</v>
      </c>
      <c r="G7" s="338"/>
      <c r="H7" s="337">
        <v>310111</v>
      </c>
      <c r="I7" s="339"/>
      <c r="J7" s="337">
        <v>41851</v>
      </c>
      <c r="K7" s="339"/>
    </row>
    <row r="8" spans="1:11" s="10" customFormat="1" ht="22.5" customHeight="1">
      <c r="A8" s="82" t="s">
        <v>41</v>
      </c>
      <c r="B8" s="337">
        <v>612</v>
      </c>
      <c r="C8" s="338"/>
      <c r="D8" s="337">
        <v>342954</v>
      </c>
      <c r="E8" s="338"/>
      <c r="F8" s="337" t="s">
        <v>77</v>
      </c>
      <c r="G8" s="338"/>
      <c r="H8" s="337" t="s">
        <v>77</v>
      </c>
      <c r="I8" s="339"/>
      <c r="J8" s="337" t="s">
        <v>77</v>
      </c>
      <c r="K8" s="339"/>
    </row>
    <row r="9" spans="1:11" s="10" customFormat="1" ht="22.5" customHeight="1">
      <c r="A9" s="82" t="s">
        <v>39</v>
      </c>
      <c r="B9" s="337">
        <v>3861</v>
      </c>
      <c r="C9" s="338"/>
      <c r="D9" s="337">
        <v>23939882</v>
      </c>
      <c r="E9" s="338"/>
      <c r="F9" s="337">
        <v>949378</v>
      </c>
      <c r="G9" s="338"/>
      <c r="H9" s="337">
        <v>432472</v>
      </c>
      <c r="I9" s="339"/>
      <c r="J9" s="337">
        <v>44645</v>
      </c>
      <c r="K9" s="339"/>
    </row>
    <row r="10" spans="1:11" s="10" customFormat="1" ht="22.5" customHeight="1">
      <c r="A10" s="82" t="s">
        <v>38</v>
      </c>
      <c r="B10" s="337">
        <v>715</v>
      </c>
      <c r="C10" s="338"/>
      <c r="D10" s="337">
        <v>409691</v>
      </c>
      <c r="E10" s="338"/>
      <c r="F10" s="337" t="s">
        <v>76</v>
      </c>
      <c r="G10" s="338"/>
      <c r="H10" s="337" t="s">
        <v>76</v>
      </c>
      <c r="I10" s="339"/>
      <c r="J10" s="337" t="s">
        <v>76</v>
      </c>
      <c r="K10" s="339"/>
    </row>
    <row r="11" spans="1:11" s="10" customFormat="1" ht="22.5" customHeight="1">
      <c r="A11" s="82" t="s">
        <v>36</v>
      </c>
      <c r="B11" s="337">
        <v>4179</v>
      </c>
      <c r="C11" s="338"/>
      <c r="D11" s="337">
        <v>23869613</v>
      </c>
      <c r="E11" s="338"/>
      <c r="F11" s="337">
        <v>1007453</v>
      </c>
      <c r="G11" s="338"/>
      <c r="H11" s="337">
        <v>502987</v>
      </c>
      <c r="I11" s="339"/>
      <c r="J11" s="337">
        <v>53537</v>
      </c>
      <c r="K11" s="339"/>
    </row>
    <row r="12" spans="1:11" s="10" customFormat="1" ht="22.5" customHeight="1">
      <c r="A12" s="82" t="s">
        <v>33</v>
      </c>
      <c r="B12" s="337">
        <v>3550</v>
      </c>
      <c r="C12" s="338"/>
      <c r="D12" s="337">
        <v>19668066</v>
      </c>
      <c r="E12" s="338"/>
      <c r="F12" s="337">
        <v>980362</v>
      </c>
      <c r="G12" s="338"/>
      <c r="H12" s="337">
        <v>528484</v>
      </c>
      <c r="I12" s="339"/>
      <c r="J12" s="337">
        <v>56421</v>
      </c>
      <c r="K12" s="339"/>
    </row>
    <row r="13" spans="1:11" s="10" customFormat="1" ht="22.5" customHeight="1">
      <c r="A13" s="82" t="s">
        <v>31</v>
      </c>
      <c r="B13" s="337">
        <v>4301</v>
      </c>
      <c r="C13" s="338"/>
      <c r="D13" s="337">
        <v>21233222</v>
      </c>
      <c r="E13" s="338"/>
      <c r="F13" s="337" t="s">
        <v>76</v>
      </c>
      <c r="G13" s="338"/>
      <c r="H13" s="337" t="s">
        <v>76</v>
      </c>
      <c r="I13" s="339"/>
      <c r="J13" s="337">
        <v>61675</v>
      </c>
      <c r="K13" s="339"/>
    </row>
    <row r="14" spans="1:11" s="10" customFormat="1" ht="22.5" customHeight="1">
      <c r="A14" s="82" t="s">
        <v>28</v>
      </c>
      <c r="B14" s="337">
        <v>3556</v>
      </c>
      <c r="C14" s="338"/>
      <c r="D14" s="337">
        <v>17166085</v>
      </c>
      <c r="E14" s="338"/>
      <c r="F14" s="337">
        <v>929776</v>
      </c>
      <c r="G14" s="338"/>
      <c r="H14" s="337">
        <v>398131</v>
      </c>
      <c r="I14" s="339"/>
      <c r="J14" s="337">
        <v>55519</v>
      </c>
      <c r="K14" s="339"/>
    </row>
    <row r="15" spans="1:11" s="10" customFormat="1" ht="22.5" customHeight="1">
      <c r="A15" s="82" t="s">
        <v>26</v>
      </c>
      <c r="B15" s="337">
        <v>3492</v>
      </c>
      <c r="C15" s="338"/>
      <c r="D15" s="337">
        <v>7777784</v>
      </c>
      <c r="E15" s="338"/>
      <c r="F15" s="337" t="s">
        <v>76</v>
      </c>
      <c r="G15" s="338"/>
      <c r="H15" s="337" t="s">
        <v>76</v>
      </c>
      <c r="I15" s="339"/>
      <c r="J15" s="337">
        <v>64083</v>
      </c>
      <c r="K15" s="339"/>
    </row>
    <row r="16" spans="1:11" s="10" customFormat="1" ht="22.5" customHeight="1">
      <c r="A16" s="90" t="s">
        <v>75</v>
      </c>
      <c r="B16" s="91"/>
      <c r="C16" s="92">
        <v>3329</v>
      </c>
      <c r="D16" s="340">
        <v>10094507</v>
      </c>
      <c r="E16" s="341"/>
      <c r="F16" s="340">
        <v>562115</v>
      </c>
      <c r="G16" s="341"/>
      <c r="H16" s="340">
        <v>205339</v>
      </c>
      <c r="I16" s="341"/>
      <c r="J16" s="340">
        <v>61696</v>
      </c>
      <c r="K16" s="342"/>
    </row>
    <row r="17" spans="1:11" s="10" customFormat="1" ht="18" customHeight="1">
      <c r="A17" s="279" t="s">
        <v>74</v>
      </c>
      <c r="B17" s="280"/>
      <c r="D17" s="322" t="s">
        <v>73</v>
      </c>
      <c r="E17" s="322"/>
      <c r="F17" s="322"/>
      <c r="G17" s="322"/>
      <c r="H17" s="322"/>
      <c r="I17" s="322"/>
      <c r="J17" s="322"/>
      <c r="K17" s="322"/>
    </row>
    <row r="18" spans="1:11" s="10" customFormat="1" ht="52.5" customHeight="1">
      <c r="D18" s="323"/>
      <c r="E18" s="323"/>
      <c r="F18" s="323"/>
      <c r="G18" s="323"/>
      <c r="H18" s="323"/>
      <c r="I18" s="323"/>
      <c r="J18" s="323"/>
      <c r="K18" s="323"/>
    </row>
  </sheetData>
  <mergeCells count="65">
    <mergeCell ref="D17:K18"/>
    <mergeCell ref="B15:C15"/>
    <mergeCell ref="D15:E15"/>
    <mergeCell ref="F15:G15"/>
    <mergeCell ref="H15:I15"/>
    <mergeCell ref="J15:K15"/>
    <mergeCell ref="D16:E16"/>
    <mergeCell ref="F16:G16"/>
    <mergeCell ref="H16:I16"/>
    <mergeCell ref="J16:K16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4:C4"/>
    <mergeCell ref="D4:E4"/>
    <mergeCell ref="F4:G4"/>
    <mergeCell ref="H4:I4"/>
    <mergeCell ref="J4:K4"/>
  </mergeCells>
  <phoneticPr fontId="3"/>
  <hyperlinks>
    <hyperlink ref="A1" r:id="rId1" location="表名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7"/>
  <sheetViews>
    <sheetView zoomScaleNormal="100" zoomScaleSheetLayoutView="100" workbookViewId="0"/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285" t="s">
        <v>346</v>
      </c>
    </row>
    <row r="2" spans="1:4" ht="19.5" customHeight="1">
      <c r="A2" s="122" t="s">
        <v>129</v>
      </c>
      <c r="B2" s="122"/>
      <c r="C2" s="122"/>
      <c r="D2" s="122"/>
    </row>
    <row r="3" spans="1:4" ht="15" customHeight="1" thickBot="1">
      <c r="A3" s="288" t="s">
        <v>86</v>
      </c>
      <c r="B3" s="288"/>
      <c r="C3" s="88"/>
      <c r="D3" s="97" t="s">
        <v>121</v>
      </c>
    </row>
    <row r="4" spans="1:4" ht="45" customHeight="1" thickTop="1">
      <c r="A4" s="89" t="s">
        <v>128</v>
      </c>
      <c r="B4" s="93" t="s">
        <v>127</v>
      </c>
      <c r="C4" s="100" t="s">
        <v>126</v>
      </c>
      <c r="D4" s="93" t="s">
        <v>125</v>
      </c>
    </row>
    <row r="5" spans="1:4" ht="3.75" customHeight="1">
      <c r="A5" s="123"/>
      <c r="B5" s="124"/>
      <c r="C5" s="125"/>
      <c r="D5" s="124"/>
    </row>
    <row r="6" spans="1:4">
      <c r="A6" s="82" t="s">
        <v>78</v>
      </c>
      <c r="B6" s="126">
        <v>4.5</v>
      </c>
      <c r="C6" s="32">
        <v>9365</v>
      </c>
      <c r="D6" s="35">
        <v>2076</v>
      </c>
    </row>
    <row r="7" spans="1:4">
      <c r="A7" s="82" t="s">
        <v>124</v>
      </c>
      <c r="B7" s="126">
        <v>5.2</v>
      </c>
      <c r="C7" s="32">
        <v>12877</v>
      </c>
      <c r="D7" s="81">
        <v>2455</v>
      </c>
    </row>
    <row r="8" spans="1:4">
      <c r="A8" s="82" t="s">
        <v>46</v>
      </c>
      <c r="B8" s="126">
        <v>5.2</v>
      </c>
      <c r="C8" s="32">
        <v>30398</v>
      </c>
      <c r="D8" s="81">
        <v>5822</v>
      </c>
    </row>
    <row r="9" spans="1:4">
      <c r="A9" s="82" t="s">
        <v>123</v>
      </c>
      <c r="B9" s="126">
        <v>5.2</v>
      </c>
      <c r="C9" s="32">
        <v>32308</v>
      </c>
      <c r="D9" s="81">
        <v>6200</v>
      </c>
    </row>
    <row r="10" spans="1:4">
      <c r="A10" s="82" t="s">
        <v>36</v>
      </c>
      <c r="B10" s="126">
        <v>6.3</v>
      </c>
      <c r="C10" s="32">
        <v>36002</v>
      </c>
      <c r="D10" s="81">
        <v>5712</v>
      </c>
    </row>
    <row r="11" spans="1:4">
      <c r="A11" s="82" t="s">
        <v>33</v>
      </c>
      <c r="B11" s="126">
        <v>5.9</v>
      </c>
      <c r="C11" s="32">
        <v>32671</v>
      </c>
      <c r="D11" s="81">
        <v>5540</v>
      </c>
    </row>
    <row r="12" spans="1:4">
      <c r="A12" s="82" t="s">
        <v>31</v>
      </c>
      <c r="B12" s="126">
        <v>6.5</v>
      </c>
      <c r="C12" s="32">
        <v>32025</v>
      </c>
      <c r="D12" s="81">
        <v>4936</v>
      </c>
    </row>
    <row r="13" spans="1:4">
      <c r="A13" s="82" t="s">
        <v>28</v>
      </c>
      <c r="B13" s="126">
        <v>6.4</v>
      </c>
      <c r="C13" s="32">
        <v>30874</v>
      </c>
      <c r="D13" s="81">
        <v>4827</v>
      </c>
    </row>
    <row r="14" spans="1:4" ht="14.25" customHeight="1">
      <c r="A14" s="82" t="s">
        <v>26</v>
      </c>
      <c r="B14" s="126">
        <v>6.4</v>
      </c>
      <c r="C14" s="32">
        <v>14167</v>
      </c>
      <c r="D14" s="35">
        <v>2227</v>
      </c>
    </row>
    <row r="15" spans="1:4" ht="14.25" customHeight="1">
      <c r="A15" s="78" t="s">
        <v>75</v>
      </c>
      <c r="B15" s="126">
        <v>6.8</v>
      </c>
      <c r="C15" s="32">
        <v>20476</v>
      </c>
      <c r="D15" s="35">
        <v>3711</v>
      </c>
    </row>
    <row r="16" spans="1:4" ht="3.75" customHeight="1">
      <c r="A16" s="127"/>
      <c r="B16" s="128"/>
      <c r="C16" s="129"/>
      <c r="D16" s="130"/>
    </row>
    <row r="17" spans="1:2" ht="18" customHeight="1">
      <c r="A17" s="281" t="s">
        <v>74</v>
      </c>
      <c r="B17" s="282"/>
    </row>
  </sheetData>
  <phoneticPr fontId="3"/>
  <hyperlinks>
    <hyperlink ref="A1" r:id="rId1" location="表名!A1"/>
  </hyperlinks>
  <pageMargins left="0.94488188976377963" right="0.55118110236220474" top="0.98425196850393704" bottom="0.59055118110236227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"/>
  <sheetViews>
    <sheetView workbookViewId="0"/>
  </sheetViews>
  <sheetFormatPr defaultRowHeight="13.5"/>
  <cols>
    <col min="1" max="6" width="12.75" style="121" customWidth="1"/>
    <col min="7" max="16384" width="9" style="121"/>
  </cols>
  <sheetData>
    <row r="1" spans="1:10" ht="18" customHeight="1">
      <c r="A1" s="285" t="s">
        <v>346</v>
      </c>
    </row>
    <row r="2" spans="1:10" s="10" customFormat="1" ht="19.5" customHeight="1">
      <c r="A2" s="9" t="s">
        <v>122</v>
      </c>
      <c r="B2" s="9"/>
      <c r="C2" s="9"/>
      <c r="D2" s="9"/>
      <c r="E2" s="9"/>
    </row>
    <row r="3" spans="1:10" s="10" customFormat="1" ht="15" customHeight="1" thickBot="1">
      <c r="A3" s="288" t="s">
        <v>86</v>
      </c>
      <c r="B3" s="288"/>
      <c r="C3" s="88"/>
      <c r="D3" s="88"/>
      <c r="E3" s="88"/>
      <c r="F3" s="97" t="s">
        <v>121</v>
      </c>
    </row>
    <row r="4" spans="1:10" s="10" customFormat="1" ht="44.25" customHeight="1" thickTop="1">
      <c r="A4" s="89" t="s">
        <v>120</v>
      </c>
      <c r="B4" s="98" t="s">
        <v>119</v>
      </c>
      <c r="C4" s="99" t="s">
        <v>117</v>
      </c>
      <c r="D4" s="100" t="s">
        <v>118</v>
      </c>
      <c r="E4" s="99" t="s">
        <v>117</v>
      </c>
      <c r="F4" s="101" t="s">
        <v>116</v>
      </c>
    </row>
    <row r="5" spans="1:10" s="10" customFormat="1" ht="21" customHeight="1">
      <c r="A5" s="102" t="s">
        <v>109</v>
      </c>
      <c r="B5" s="103">
        <v>493</v>
      </c>
      <c r="C5" s="104">
        <v>100</v>
      </c>
      <c r="D5" s="105">
        <v>10094507</v>
      </c>
      <c r="E5" s="104">
        <v>100</v>
      </c>
      <c r="F5" s="106">
        <v>20476</v>
      </c>
      <c r="J5" s="107"/>
    </row>
    <row r="6" spans="1:10" s="10" customFormat="1" ht="19.5" customHeight="1">
      <c r="A6" s="108" t="s">
        <v>108</v>
      </c>
      <c r="B6" s="109">
        <v>203</v>
      </c>
      <c r="C6" s="109">
        <v>41.2</v>
      </c>
      <c r="D6" s="110">
        <v>369001</v>
      </c>
      <c r="E6" s="111">
        <v>3.7</v>
      </c>
      <c r="F6" s="112">
        <f>D6/B6</f>
        <v>1817.7389162561576</v>
      </c>
    </row>
    <row r="7" spans="1:10" s="10" customFormat="1" ht="19.5" customHeight="1">
      <c r="A7" s="108" t="s">
        <v>107</v>
      </c>
      <c r="B7" s="113">
        <v>121</v>
      </c>
      <c r="C7" s="113">
        <v>24.5</v>
      </c>
      <c r="D7" s="110">
        <v>811124</v>
      </c>
      <c r="E7" s="114">
        <v>8</v>
      </c>
      <c r="F7" s="112">
        <f>D7/B7</f>
        <v>6703.5041322314046</v>
      </c>
      <c r="G7" s="115"/>
    </row>
    <row r="8" spans="1:10" s="10" customFormat="1" ht="19.5" customHeight="1">
      <c r="A8" s="108" t="s">
        <v>106</v>
      </c>
      <c r="B8" s="113">
        <v>89</v>
      </c>
      <c r="C8" s="113">
        <v>18.100000000000001</v>
      </c>
      <c r="D8" s="110">
        <v>3499845</v>
      </c>
      <c r="E8" s="114">
        <v>34.700000000000003</v>
      </c>
      <c r="F8" s="112">
        <f>D8/B8</f>
        <v>39324.101123595508</v>
      </c>
      <c r="G8" s="115"/>
    </row>
    <row r="9" spans="1:10" s="10" customFormat="1" ht="19.5" customHeight="1">
      <c r="A9" s="108" t="s">
        <v>105</v>
      </c>
      <c r="B9" s="113">
        <v>50</v>
      </c>
      <c r="C9" s="113">
        <v>10.1</v>
      </c>
      <c r="D9" s="110">
        <v>2181265</v>
      </c>
      <c r="E9" s="114">
        <v>21.6</v>
      </c>
      <c r="F9" s="112">
        <f>D9/B9</f>
        <v>43625.3</v>
      </c>
      <c r="G9" s="115"/>
    </row>
    <row r="10" spans="1:10" s="10" customFormat="1" ht="19.5" customHeight="1">
      <c r="A10" s="108" t="s">
        <v>104</v>
      </c>
      <c r="B10" s="113">
        <v>13</v>
      </c>
      <c r="C10" s="113">
        <v>2.6</v>
      </c>
      <c r="D10" s="110" t="s">
        <v>115</v>
      </c>
      <c r="E10" s="114">
        <v>3.1</v>
      </c>
      <c r="F10" s="112">
        <v>24177</v>
      </c>
      <c r="G10" s="35"/>
      <c r="H10" s="115"/>
    </row>
    <row r="11" spans="1:10" s="10" customFormat="1" ht="19.5" customHeight="1">
      <c r="A11" s="116" t="s">
        <v>103</v>
      </c>
      <c r="B11" s="117">
        <v>17</v>
      </c>
      <c r="C11" s="117">
        <v>3.4</v>
      </c>
      <c r="D11" s="118" t="s">
        <v>114</v>
      </c>
      <c r="E11" s="119">
        <v>8.3000000000000007</v>
      </c>
      <c r="F11" s="120">
        <v>49349</v>
      </c>
      <c r="G11" s="35"/>
      <c r="H11" s="115"/>
      <c r="I11" s="15"/>
    </row>
    <row r="12" spans="1:10" s="10" customFormat="1">
      <c r="A12" s="76" t="s">
        <v>0</v>
      </c>
      <c r="D12" s="121"/>
      <c r="E12" s="121"/>
      <c r="F12" s="121"/>
      <c r="G12" s="15"/>
      <c r="H12" s="15"/>
      <c r="I12" s="15"/>
    </row>
  </sheetData>
  <phoneticPr fontId="3"/>
  <hyperlinks>
    <hyperlink ref="A1" r:id="rId1" location="表名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3" width="12.75" customWidth="1"/>
  </cols>
  <sheetData>
    <row r="1" spans="1:8" ht="18" customHeight="1">
      <c r="A1" s="286" t="s">
        <v>346</v>
      </c>
    </row>
    <row r="2" spans="1:8" s="10" customFormat="1" ht="19.5" customHeight="1">
      <c r="A2" s="9" t="s">
        <v>336</v>
      </c>
      <c r="B2" s="9"/>
      <c r="E2" s="15"/>
      <c r="G2" s="15"/>
      <c r="H2" s="15"/>
    </row>
    <row r="3" spans="1:8" s="10" customFormat="1" ht="15" customHeight="1" thickBot="1">
      <c r="A3" s="288" t="s">
        <v>86</v>
      </c>
      <c r="B3" s="288"/>
      <c r="C3" s="290" t="s">
        <v>113</v>
      </c>
      <c r="D3" s="290"/>
      <c r="E3" s="131"/>
      <c r="H3" s="15"/>
    </row>
    <row r="4" spans="1:8" s="10" customFormat="1" ht="25.5" customHeight="1" thickTop="1">
      <c r="A4" s="132" t="s">
        <v>112</v>
      </c>
      <c r="B4" s="133" t="s">
        <v>111</v>
      </c>
      <c r="C4" s="133" t="s">
        <v>110</v>
      </c>
      <c r="E4" s="131"/>
    </row>
    <row r="5" spans="1:8" s="10" customFormat="1" ht="25.5" customHeight="1">
      <c r="A5" s="134" t="s">
        <v>109</v>
      </c>
      <c r="B5" s="135">
        <v>109</v>
      </c>
      <c r="C5" s="136">
        <v>384</v>
      </c>
      <c r="E5" s="131"/>
    </row>
    <row r="6" spans="1:8" s="10" customFormat="1" ht="19.5" customHeight="1">
      <c r="A6" s="137" t="s">
        <v>108</v>
      </c>
      <c r="B6" s="30">
        <v>33</v>
      </c>
      <c r="C6" s="33">
        <v>170</v>
      </c>
    </row>
    <row r="7" spans="1:8" s="10" customFormat="1" ht="19.5" customHeight="1">
      <c r="A7" s="137" t="s">
        <v>107</v>
      </c>
      <c r="B7" s="30">
        <v>24</v>
      </c>
      <c r="C7" s="33">
        <v>97</v>
      </c>
    </row>
    <row r="8" spans="1:8" s="10" customFormat="1" ht="19.5" customHeight="1">
      <c r="A8" s="137" t="s">
        <v>106</v>
      </c>
      <c r="B8" s="30">
        <v>26</v>
      </c>
      <c r="C8" s="33">
        <v>63</v>
      </c>
    </row>
    <row r="9" spans="1:8" s="10" customFormat="1" ht="19.5" customHeight="1">
      <c r="A9" s="137" t="s">
        <v>105</v>
      </c>
      <c r="B9" s="30">
        <v>17</v>
      </c>
      <c r="C9" s="33">
        <v>33</v>
      </c>
    </row>
    <row r="10" spans="1:8" s="10" customFormat="1" ht="19.5" customHeight="1">
      <c r="A10" s="137" t="s">
        <v>104</v>
      </c>
      <c r="B10" s="30">
        <v>3</v>
      </c>
      <c r="C10" s="33">
        <v>10</v>
      </c>
    </row>
    <row r="11" spans="1:8" s="10" customFormat="1" ht="19.5" customHeight="1">
      <c r="A11" s="138" t="s">
        <v>103</v>
      </c>
      <c r="B11" s="39">
        <v>6</v>
      </c>
      <c r="C11" s="42">
        <v>11</v>
      </c>
    </row>
    <row r="12" spans="1:8" s="10" customFormat="1" ht="18" customHeight="1">
      <c r="A12" s="76" t="s">
        <v>0</v>
      </c>
    </row>
  </sheetData>
  <phoneticPr fontId="3"/>
  <hyperlinks>
    <hyperlink ref="A1" r:id="rId1" location="表名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3"/>
  <sheetViews>
    <sheetView zoomScaleNormal="100" zoomScaleSheetLayoutView="100" workbookViewId="0"/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285" t="s">
        <v>346</v>
      </c>
    </row>
    <row r="2" spans="1:12" ht="19.5" customHeight="1">
      <c r="A2" s="9" t="s">
        <v>166</v>
      </c>
      <c r="B2" s="9"/>
      <c r="C2" s="9"/>
      <c r="D2" s="9"/>
      <c r="E2" s="9"/>
    </row>
    <row r="3" spans="1:12" ht="15" customHeight="1" thickBot="1">
      <c r="A3" s="288" t="s">
        <v>86</v>
      </c>
      <c r="B3" s="288"/>
      <c r="C3" s="88"/>
      <c r="D3" s="88"/>
      <c r="E3" s="88"/>
      <c r="F3" s="88"/>
      <c r="G3" s="88"/>
      <c r="H3" s="88"/>
      <c r="I3" s="88"/>
      <c r="J3" s="88"/>
      <c r="L3" s="278" t="s">
        <v>184</v>
      </c>
    </row>
    <row r="4" spans="1:12" ht="18" customHeight="1" thickTop="1">
      <c r="A4" s="294" t="s">
        <v>165</v>
      </c>
      <c r="B4" s="298"/>
      <c r="C4" s="305" t="s">
        <v>164</v>
      </c>
      <c r="D4" s="343"/>
      <c r="E4" s="305" t="s">
        <v>163</v>
      </c>
      <c r="F4" s="306"/>
      <c r="G4" s="294" t="s">
        <v>183</v>
      </c>
      <c r="H4" s="298"/>
      <c r="I4" s="305" t="s">
        <v>182</v>
      </c>
      <c r="J4" s="343"/>
      <c r="K4" s="305" t="s">
        <v>181</v>
      </c>
      <c r="L4" s="306"/>
    </row>
    <row r="5" spans="1:12" ht="42.75" customHeight="1">
      <c r="A5" s="327"/>
      <c r="B5" s="344"/>
      <c r="C5" s="252" t="s">
        <v>162</v>
      </c>
      <c r="D5" s="253" t="s">
        <v>161</v>
      </c>
      <c r="E5" s="254" t="s">
        <v>160</v>
      </c>
      <c r="F5" s="254" t="s">
        <v>159</v>
      </c>
      <c r="G5" s="327"/>
      <c r="H5" s="344"/>
      <c r="I5" s="252" t="s">
        <v>180</v>
      </c>
      <c r="J5" s="252" t="s">
        <v>179</v>
      </c>
      <c r="K5" s="252" t="s">
        <v>180</v>
      </c>
      <c r="L5" s="254" t="s">
        <v>179</v>
      </c>
    </row>
    <row r="6" spans="1:12" ht="21" customHeight="1">
      <c r="A6" s="349" t="s">
        <v>158</v>
      </c>
      <c r="B6" s="350"/>
      <c r="C6" s="255">
        <v>663</v>
      </c>
      <c r="D6" s="256">
        <v>21233222</v>
      </c>
      <c r="E6" s="257">
        <v>556</v>
      </c>
      <c r="F6" s="258">
        <v>17166085</v>
      </c>
      <c r="G6" s="349" t="s">
        <v>158</v>
      </c>
      <c r="H6" s="350"/>
      <c r="I6" s="255">
        <v>549</v>
      </c>
      <c r="J6" s="31">
        <v>7777784</v>
      </c>
      <c r="K6" s="255">
        <v>493</v>
      </c>
      <c r="L6" s="79">
        <v>10094507</v>
      </c>
    </row>
    <row r="7" spans="1:12" ht="22.5" customHeight="1">
      <c r="A7" s="345" t="s">
        <v>157</v>
      </c>
      <c r="B7" s="346"/>
      <c r="C7" s="259">
        <v>145</v>
      </c>
      <c r="D7" s="34">
        <v>15932523</v>
      </c>
      <c r="E7" s="260">
        <v>320</v>
      </c>
      <c r="F7" s="94">
        <v>12922746</v>
      </c>
      <c r="G7" s="345" t="s">
        <v>157</v>
      </c>
      <c r="H7" s="346"/>
      <c r="I7" s="259">
        <v>107</v>
      </c>
      <c r="J7" s="32">
        <v>3906435</v>
      </c>
      <c r="K7" s="259">
        <v>109</v>
      </c>
      <c r="L7" s="35">
        <v>6225604</v>
      </c>
    </row>
    <row r="8" spans="1:12" ht="22.5" customHeight="1">
      <c r="A8" s="345" t="s">
        <v>156</v>
      </c>
      <c r="B8" s="346"/>
      <c r="C8" s="259">
        <v>518</v>
      </c>
      <c r="D8" s="34">
        <v>5300699</v>
      </c>
      <c r="E8" s="260">
        <v>1359</v>
      </c>
      <c r="F8" s="94">
        <v>4243339</v>
      </c>
      <c r="G8" s="345" t="s">
        <v>156</v>
      </c>
      <c r="H8" s="346"/>
      <c r="I8" s="259">
        <v>442</v>
      </c>
      <c r="J8" s="32">
        <v>3871349</v>
      </c>
      <c r="K8" s="259">
        <v>384</v>
      </c>
      <c r="L8" s="35">
        <v>3868903</v>
      </c>
    </row>
    <row r="9" spans="1:12" ht="22.5" customHeight="1">
      <c r="A9" s="347" t="s">
        <v>155</v>
      </c>
      <c r="B9" s="348"/>
      <c r="C9" s="85" t="s">
        <v>154</v>
      </c>
      <c r="D9" s="41" t="s">
        <v>154</v>
      </c>
      <c r="E9" s="261" t="s">
        <v>154</v>
      </c>
      <c r="F9" s="91" t="s">
        <v>154</v>
      </c>
      <c r="G9" s="347" t="s">
        <v>178</v>
      </c>
      <c r="H9" s="348"/>
      <c r="I9" s="85" t="s">
        <v>177</v>
      </c>
      <c r="J9" s="41" t="s">
        <v>177</v>
      </c>
      <c r="K9" s="85" t="s">
        <v>176</v>
      </c>
      <c r="L9" s="95" t="s">
        <v>176</v>
      </c>
    </row>
    <row r="10" spans="1:12" ht="26.25" customHeight="1">
      <c r="A10" s="262" t="s">
        <v>153</v>
      </c>
      <c r="B10" s="263" t="s">
        <v>152</v>
      </c>
      <c r="C10" s="259"/>
      <c r="D10" s="32"/>
      <c r="E10" s="28"/>
      <c r="F10" s="94"/>
      <c r="G10" s="262" t="s">
        <v>153</v>
      </c>
      <c r="H10" s="264" t="s">
        <v>152</v>
      </c>
      <c r="I10" s="259"/>
      <c r="J10" s="32"/>
      <c r="K10" s="259"/>
      <c r="L10" s="35"/>
    </row>
    <row r="11" spans="1:12" ht="23.1" customHeight="1">
      <c r="A11" s="265">
        <v>491</v>
      </c>
      <c r="B11" s="263" t="s">
        <v>151</v>
      </c>
      <c r="C11" s="259">
        <v>2</v>
      </c>
      <c r="D11" s="32" t="s">
        <v>139</v>
      </c>
      <c r="E11" s="28">
        <v>20</v>
      </c>
      <c r="F11" s="94">
        <v>62465</v>
      </c>
      <c r="G11" s="265">
        <v>50</v>
      </c>
      <c r="H11" s="264" t="s">
        <v>175</v>
      </c>
      <c r="I11" s="259">
        <v>4</v>
      </c>
      <c r="J11" s="32">
        <v>20193</v>
      </c>
      <c r="K11" s="259">
        <v>2</v>
      </c>
      <c r="L11" s="35" t="s">
        <v>168</v>
      </c>
    </row>
    <row r="12" spans="1:12" ht="23.1" customHeight="1">
      <c r="A12" s="265">
        <v>492</v>
      </c>
      <c r="B12" s="263" t="s">
        <v>150</v>
      </c>
      <c r="C12" s="259">
        <v>6</v>
      </c>
      <c r="D12" s="32" t="s">
        <v>139</v>
      </c>
      <c r="E12" s="28">
        <v>117</v>
      </c>
      <c r="F12" s="94">
        <v>7059061</v>
      </c>
      <c r="G12" s="265">
        <v>51</v>
      </c>
      <c r="H12" s="264" t="s">
        <v>174</v>
      </c>
      <c r="I12" s="259">
        <v>32</v>
      </c>
      <c r="J12" s="32">
        <v>819925</v>
      </c>
      <c r="K12" s="259">
        <v>29</v>
      </c>
      <c r="L12" s="35">
        <v>925727</v>
      </c>
    </row>
    <row r="13" spans="1:12" ht="23.1" customHeight="1">
      <c r="A13" s="265">
        <v>501</v>
      </c>
      <c r="B13" s="263" t="s">
        <v>149</v>
      </c>
      <c r="C13" s="259">
        <v>17</v>
      </c>
      <c r="D13" s="32">
        <v>11070105</v>
      </c>
      <c r="E13" s="28">
        <v>72</v>
      </c>
      <c r="F13" s="94">
        <v>1870546</v>
      </c>
      <c r="G13" s="265">
        <v>52</v>
      </c>
      <c r="H13" s="266" t="s">
        <v>173</v>
      </c>
      <c r="I13" s="259">
        <v>31</v>
      </c>
      <c r="J13" s="32">
        <v>1111884</v>
      </c>
      <c r="K13" s="259">
        <v>29</v>
      </c>
      <c r="L13" s="35">
        <v>2576575</v>
      </c>
    </row>
    <row r="14" spans="1:12" ht="23.1" customHeight="1">
      <c r="A14" s="265">
        <v>502</v>
      </c>
      <c r="B14" s="263" t="s">
        <v>148</v>
      </c>
      <c r="C14" s="259">
        <v>26</v>
      </c>
      <c r="D14" s="32">
        <v>845975</v>
      </c>
      <c r="E14" s="28">
        <v>53</v>
      </c>
      <c r="F14" s="94">
        <v>1302474</v>
      </c>
      <c r="G14" s="265">
        <v>53</v>
      </c>
      <c r="H14" s="264" t="s">
        <v>172</v>
      </c>
      <c r="I14" s="259">
        <v>21</v>
      </c>
      <c r="J14" s="32">
        <v>877741</v>
      </c>
      <c r="K14" s="259">
        <v>18</v>
      </c>
      <c r="L14" s="35">
        <v>929690</v>
      </c>
    </row>
    <row r="15" spans="1:12" ht="23.1" customHeight="1">
      <c r="A15" s="265">
        <v>511</v>
      </c>
      <c r="B15" s="263" t="s">
        <v>147</v>
      </c>
      <c r="C15" s="259">
        <v>28</v>
      </c>
      <c r="D15" s="32">
        <v>1465361</v>
      </c>
      <c r="E15" s="28">
        <v>58</v>
      </c>
      <c r="F15" s="94">
        <v>2628200</v>
      </c>
      <c r="G15" s="265">
        <v>54</v>
      </c>
      <c r="H15" s="264" t="s">
        <v>136</v>
      </c>
      <c r="I15" s="259">
        <v>19</v>
      </c>
      <c r="J15" s="32">
        <v>1076692</v>
      </c>
      <c r="K15" s="259">
        <v>31</v>
      </c>
      <c r="L15" s="35" t="s">
        <v>168</v>
      </c>
    </row>
    <row r="16" spans="1:12" ht="23.1" customHeight="1">
      <c r="A16" s="265">
        <v>512</v>
      </c>
      <c r="B16" s="263" t="s">
        <v>146</v>
      </c>
      <c r="C16" s="259">
        <v>1</v>
      </c>
      <c r="D16" s="32" t="s">
        <v>139</v>
      </c>
      <c r="E16" s="28"/>
      <c r="F16" s="94"/>
      <c r="G16" s="265"/>
      <c r="H16" s="264"/>
      <c r="I16" s="259"/>
      <c r="J16" s="32"/>
      <c r="K16" s="259"/>
      <c r="L16" s="35"/>
    </row>
    <row r="17" spans="1:12" ht="23.1" customHeight="1">
      <c r="A17" s="265">
        <v>513</v>
      </c>
      <c r="B17" s="263" t="s">
        <v>145</v>
      </c>
      <c r="C17" s="259">
        <v>7</v>
      </c>
      <c r="D17" s="32">
        <v>242835</v>
      </c>
      <c r="E17" s="28"/>
      <c r="F17" s="94"/>
      <c r="G17" s="265"/>
      <c r="H17" s="264"/>
      <c r="I17" s="259"/>
      <c r="J17" s="32"/>
      <c r="K17" s="259"/>
      <c r="L17" s="35"/>
    </row>
    <row r="18" spans="1:12" ht="23.1" customHeight="1">
      <c r="A18" s="265">
        <v>514</v>
      </c>
      <c r="B18" s="263" t="s">
        <v>144</v>
      </c>
      <c r="C18" s="259">
        <v>3</v>
      </c>
      <c r="D18" s="32" t="s">
        <v>139</v>
      </c>
      <c r="E18" s="28"/>
      <c r="F18" s="94"/>
      <c r="G18" s="265"/>
      <c r="H18" s="264"/>
      <c r="I18" s="259"/>
      <c r="J18" s="32"/>
      <c r="K18" s="259"/>
      <c r="L18" s="35"/>
    </row>
    <row r="19" spans="1:12" ht="23.1" customHeight="1">
      <c r="A19" s="265">
        <v>521</v>
      </c>
      <c r="B19" s="263" t="s">
        <v>143</v>
      </c>
      <c r="C19" s="259">
        <v>8</v>
      </c>
      <c r="D19" s="32">
        <v>417733</v>
      </c>
      <c r="E19" s="28"/>
      <c r="F19" s="94"/>
      <c r="G19" s="265"/>
      <c r="H19" s="264"/>
      <c r="I19" s="259"/>
      <c r="J19" s="32"/>
      <c r="K19" s="259"/>
      <c r="L19" s="35"/>
    </row>
    <row r="20" spans="1:12" ht="23.1" customHeight="1">
      <c r="A20" s="265">
        <v>522</v>
      </c>
      <c r="B20" s="263" t="s">
        <v>142</v>
      </c>
      <c r="C20" s="259">
        <v>14</v>
      </c>
      <c r="D20" s="32">
        <v>617078</v>
      </c>
      <c r="E20" s="28"/>
      <c r="F20" s="94"/>
      <c r="G20" s="265"/>
      <c r="H20" s="264"/>
      <c r="I20" s="259"/>
      <c r="J20" s="32"/>
      <c r="K20" s="259"/>
      <c r="L20" s="35"/>
    </row>
    <row r="21" spans="1:12" ht="23.1" customHeight="1">
      <c r="A21" s="265">
        <v>523</v>
      </c>
      <c r="B21" s="263" t="s">
        <v>141</v>
      </c>
      <c r="C21" s="259">
        <v>2</v>
      </c>
      <c r="D21" s="32" t="s">
        <v>139</v>
      </c>
      <c r="E21" s="28"/>
      <c r="F21" s="94"/>
      <c r="G21" s="265"/>
      <c r="H21" s="264"/>
      <c r="I21" s="259"/>
      <c r="J21" s="32"/>
      <c r="K21" s="259"/>
      <c r="L21" s="35"/>
    </row>
    <row r="22" spans="1:12" ht="23.1" customHeight="1">
      <c r="A22" s="265">
        <v>529</v>
      </c>
      <c r="B22" s="263" t="s">
        <v>140</v>
      </c>
      <c r="C22" s="259">
        <v>1</v>
      </c>
      <c r="D22" s="32" t="s">
        <v>139</v>
      </c>
      <c r="E22" s="28"/>
      <c r="F22" s="94"/>
      <c r="G22" s="265"/>
      <c r="H22" s="264"/>
      <c r="I22" s="259"/>
      <c r="J22" s="32"/>
      <c r="K22" s="259"/>
      <c r="L22" s="35"/>
    </row>
    <row r="23" spans="1:12" ht="23.1" customHeight="1">
      <c r="A23" s="265">
        <v>531</v>
      </c>
      <c r="B23" s="267" t="s">
        <v>138</v>
      </c>
      <c r="C23" s="259">
        <v>6</v>
      </c>
      <c r="D23" s="32">
        <v>51552</v>
      </c>
      <c r="E23" s="28"/>
      <c r="F23" s="94"/>
      <c r="G23" s="265"/>
      <c r="H23" s="264"/>
      <c r="I23" s="259"/>
      <c r="J23" s="32"/>
      <c r="K23" s="259"/>
      <c r="L23" s="35"/>
    </row>
    <row r="24" spans="1:12" ht="23.1" customHeight="1">
      <c r="A24" s="265">
        <v>532</v>
      </c>
      <c r="B24" s="263" t="s">
        <v>137</v>
      </c>
      <c r="C24" s="259">
        <v>10</v>
      </c>
      <c r="D24" s="32">
        <v>655389</v>
      </c>
      <c r="E24" s="28"/>
      <c r="F24" s="94"/>
      <c r="G24" s="265"/>
      <c r="H24" s="264"/>
      <c r="I24" s="259"/>
      <c r="J24" s="32"/>
      <c r="K24" s="259"/>
      <c r="L24" s="35"/>
    </row>
    <row r="25" spans="1:12" ht="23.1" customHeight="1">
      <c r="A25" s="268">
        <v>539</v>
      </c>
      <c r="B25" s="269" t="s">
        <v>136</v>
      </c>
      <c r="C25" s="85">
        <v>14</v>
      </c>
      <c r="D25" s="41">
        <v>365482</v>
      </c>
      <c r="E25" s="37"/>
      <c r="F25" s="91"/>
      <c r="G25" s="268"/>
      <c r="H25" s="270"/>
      <c r="I25" s="85"/>
      <c r="J25" s="41"/>
      <c r="K25" s="85"/>
      <c r="L25" s="95"/>
    </row>
    <row r="26" spans="1:12" ht="26.25" customHeight="1">
      <c r="A26" s="265"/>
      <c r="B26" s="264" t="s">
        <v>135</v>
      </c>
      <c r="C26" s="259"/>
      <c r="D26" s="32"/>
      <c r="E26" s="28"/>
      <c r="F26" s="94"/>
      <c r="G26" s="271"/>
      <c r="H26" s="264" t="s">
        <v>135</v>
      </c>
      <c r="I26" s="259"/>
      <c r="J26" s="32"/>
      <c r="K26" s="259"/>
      <c r="L26" s="35"/>
    </row>
    <row r="27" spans="1:12" ht="22.5" customHeight="1">
      <c r="A27" s="265">
        <v>55</v>
      </c>
      <c r="B27" s="266" t="s">
        <v>134</v>
      </c>
      <c r="C27" s="259">
        <v>69</v>
      </c>
      <c r="D27" s="32">
        <v>558151</v>
      </c>
      <c r="E27" s="28">
        <v>175</v>
      </c>
      <c r="F27" s="94">
        <v>294013</v>
      </c>
      <c r="G27" s="265">
        <v>56</v>
      </c>
      <c r="H27" s="264" t="s">
        <v>171</v>
      </c>
      <c r="I27" s="259">
        <v>53</v>
      </c>
      <c r="J27" s="32">
        <v>25913</v>
      </c>
      <c r="K27" s="259">
        <v>43</v>
      </c>
      <c r="L27" s="35">
        <v>191923</v>
      </c>
    </row>
    <row r="28" spans="1:12" ht="22.5" customHeight="1">
      <c r="A28" s="265">
        <v>56</v>
      </c>
      <c r="B28" s="264" t="s">
        <v>133</v>
      </c>
      <c r="C28" s="259">
        <v>164</v>
      </c>
      <c r="D28" s="32">
        <v>1546142</v>
      </c>
      <c r="E28" s="28">
        <v>509</v>
      </c>
      <c r="F28" s="94">
        <v>1436840</v>
      </c>
      <c r="G28" s="265">
        <v>57</v>
      </c>
      <c r="H28" s="264" t="s">
        <v>133</v>
      </c>
      <c r="I28" s="259">
        <v>143</v>
      </c>
      <c r="J28" s="32">
        <v>1458265</v>
      </c>
      <c r="K28" s="259">
        <v>118</v>
      </c>
      <c r="L28" s="35">
        <v>1423641</v>
      </c>
    </row>
    <row r="29" spans="1:12" ht="22.5" customHeight="1">
      <c r="A29" s="265">
        <v>57</v>
      </c>
      <c r="B29" s="264" t="s">
        <v>132</v>
      </c>
      <c r="C29" s="259">
        <v>37</v>
      </c>
      <c r="D29" s="32">
        <v>775333</v>
      </c>
      <c r="E29" s="28">
        <v>103</v>
      </c>
      <c r="F29" s="94">
        <v>748082</v>
      </c>
      <c r="G29" s="265">
        <v>58</v>
      </c>
      <c r="H29" s="264" t="s">
        <v>132</v>
      </c>
      <c r="I29" s="259">
        <v>35</v>
      </c>
      <c r="J29" s="32" t="s">
        <v>170</v>
      </c>
      <c r="K29" s="259">
        <v>33</v>
      </c>
      <c r="L29" s="35">
        <v>592650</v>
      </c>
    </row>
    <row r="30" spans="1:12" ht="22.5" customHeight="1">
      <c r="A30" s="265">
        <v>58</v>
      </c>
      <c r="B30" s="264" t="s">
        <v>131</v>
      </c>
      <c r="C30" s="259">
        <v>61</v>
      </c>
      <c r="D30" s="32">
        <v>330450</v>
      </c>
      <c r="E30" s="28">
        <v>126</v>
      </c>
      <c r="F30" s="94">
        <v>331149</v>
      </c>
      <c r="G30" s="265">
        <v>59</v>
      </c>
      <c r="H30" s="264" t="s">
        <v>169</v>
      </c>
      <c r="I30" s="259">
        <v>49</v>
      </c>
      <c r="J30" s="32">
        <v>155943</v>
      </c>
      <c r="K30" s="259">
        <v>34</v>
      </c>
      <c r="L30" s="35">
        <v>120126</v>
      </c>
    </row>
    <row r="31" spans="1:12" ht="22.5" customHeight="1">
      <c r="A31" s="268">
        <v>59</v>
      </c>
      <c r="B31" s="270" t="s">
        <v>130</v>
      </c>
      <c r="C31" s="85">
        <v>184</v>
      </c>
      <c r="D31" s="92">
        <v>1349598</v>
      </c>
      <c r="E31" s="272">
        <v>446</v>
      </c>
      <c r="F31" s="91">
        <v>1433255</v>
      </c>
      <c r="G31" s="268">
        <v>60</v>
      </c>
      <c r="H31" s="270" t="s">
        <v>130</v>
      </c>
      <c r="I31" s="85">
        <v>161</v>
      </c>
      <c r="J31" s="41">
        <v>1299777</v>
      </c>
      <c r="K31" s="85">
        <v>154</v>
      </c>
      <c r="L31" s="95" t="s">
        <v>168</v>
      </c>
    </row>
    <row r="32" spans="1:12" ht="18" customHeight="1">
      <c r="A32" s="283" t="s">
        <v>74</v>
      </c>
      <c r="B32" s="283"/>
      <c r="F32" s="15"/>
      <c r="G32" s="351" t="s">
        <v>167</v>
      </c>
      <c r="H32" s="351"/>
      <c r="I32" s="351"/>
      <c r="J32" s="351"/>
      <c r="K32" s="351"/>
      <c r="L32" s="351"/>
    </row>
    <row r="33" spans="1:12" ht="21.95" customHeight="1">
      <c r="A33" s="87"/>
      <c r="B33" s="87"/>
      <c r="F33" s="273"/>
      <c r="G33" s="351"/>
      <c r="H33" s="351"/>
      <c r="I33" s="351"/>
      <c r="J33" s="351"/>
      <c r="K33" s="351"/>
      <c r="L33" s="351"/>
    </row>
    <row r="34" spans="1:12" ht="21.95" customHeight="1">
      <c r="F34" s="213"/>
    </row>
    <row r="35" spans="1:12" ht="21.95" customHeight="1"/>
    <row r="36" spans="1:12" ht="21.95" customHeight="1"/>
    <row r="37" spans="1:12" ht="21.95" customHeight="1"/>
    <row r="38" spans="1:12" ht="21.95" customHeight="1"/>
    <row r="39" spans="1:12" ht="21.95" customHeight="1"/>
    <row r="40" spans="1:12" ht="21.95" customHeight="1"/>
    <row r="41" spans="1:12" ht="21.95" customHeight="1"/>
    <row r="42" spans="1:12" ht="21.95" customHeight="1"/>
    <row r="43" spans="1:12" ht="21.95" customHeight="1"/>
    <row r="44" spans="1:12" ht="21.95" customHeight="1"/>
    <row r="45" spans="1:12" ht="21.95" customHeight="1"/>
    <row r="46" spans="1:12" ht="21.95" customHeight="1"/>
    <row r="47" spans="1:12" ht="21.95" customHeight="1"/>
    <row r="48" spans="1:12" ht="21.95" customHeight="1"/>
    <row r="49" ht="21.95" customHeight="1"/>
    <row r="50" ht="21.95" customHeight="1"/>
    <row r="51" ht="21.95" customHeight="1"/>
    <row r="52" ht="21.95" customHeight="1"/>
    <row r="53" ht="21.95" customHeight="1"/>
  </sheetData>
  <mergeCells count="15">
    <mergeCell ref="G7:H7"/>
    <mergeCell ref="G8:H8"/>
    <mergeCell ref="G9:H9"/>
    <mergeCell ref="G32:L33"/>
    <mergeCell ref="G4:H5"/>
    <mergeCell ref="I4:J4"/>
    <mergeCell ref="K4:L4"/>
    <mergeCell ref="G6:H6"/>
    <mergeCell ref="C4:D4"/>
    <mergeCell ref="E4:F4"/>
    <mergeCell ref="A4:B5"/>
    <mergeCell ref="A8:B8"/>
    <mergeCell ref="A9:B9"/>
    <mergeCell ref="A6:B6"/>
    <mergeCell ref="A7:B7"/>
  </mergeCells>
  <phoneticPr fontId="3"/>
  <hyperlinks>
    <hyperlink ref="A1" r:id="rId1" location="表名!A1"/>
  </hyperlinks>
  <pageMargins left="0.74803149606299213" right="0.55118110236220474" top="0.98425196850393704" bottom="0.59055118110236227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/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285" t="s">
        <v>346</v>
      </c>
    </row>
    <row r="2" spans="1:9" ht="19.5" customHeight="1">
      <c r="A2" s="9" t="s">
        <v>204</v>
      </c>
      <c r="B2" s="9"/>
      <c r="C2" s="9"/>
      <c r="D2" s="9"/>
      <c r="E2" s="9"/>
    </row>
    <row r="3" spans="1:9" ht="15" customHeight="1" thickBot="1">
      <c r="A3" s="241" t="s">
        <v>86</v>
      </c>
      <c r="B3" s="88"/>
      <c r="C3" s="88"/>
      <c r="D3" s="88"/>
      <c r="E3" s="88"/>
      <c r="G3" s="277" t="s">
        <v>203</v>
      </c>
    </row>
    <row r="4" spans="1:9" ht="14.25" thickTop="1">
      <c r="A4" s="298" t="s">
        <v>202</v>
      </c>
      <c r="B4" s="297" t="s">
        <v>201</v>
      </c>
      <c r="C4" s="298"/>
      <c r="D4" s="306" t="s">
        <v>200</v>
      </c>
      <c r="E4" s="343"/>
      <c r="F4" s="352" t="s">
        <v>199</v>
      </c>
      <c r="G4" s="353"/>
      <c r="H4" s="86"/>
      <c r="I4" s="86"/>
    </row>
    <row r="5" spans="1:9">
      <c r="A5" s="344"/>
      <c r="B5" s="18" t="s">
        <v>198</v>
      </c>
      <c r="C5" s="18" t="s">
        <v>197</v>
      </c>
      <c r="D5" s="18" t="s">
        <v>198</v>
      </c>
      <c r="E5" s="18" t="s">
        <v>197</v>
      </c>
      <c r="F5" s="18" t="s">
        <v>198</v>
      </c>
      <c r="G5" s="140" t="s">
        <v>197</v>
      </c>
    </row>
    <row r="6" spans="1:9" ht="21.95" customHeight="1">
      <c r="A6" s="242" t="s">
        <v>196</v>
      </c>
      <c r="B6" s="243">
        <v>436</v>
      </c>
      <c r="C6" s="243">
        <v>384</v>
      </c>
      <c r="D6" s="244">
        <v>2540</v>
      </c>
      <c r="E6" s="244">
        <v>2407</v>
      </c>
      <c r="F6" s="244">
        <v>4076736</v>
      </c>
      <c r="G6" s="245">
        <v>3868903</v>
      </c>
    </row>
    <row r="7" spans="1:9" ht="21.95" customHeight="1">
      <c r="A7" s="246" t="s">
        <v>195</v>
      </c>
      <c r="B7" s="247">
        <v>14</v>
      </c>
      <c r="C7" s="247">
        <v>20</v>
      </c>
      <c r="D7" s="247">
        <v>48</v>
      </c>
      <c r="E7" s="247">
        <v>70</v>
      </c>
      <c r="F7" s="57">
        <v>47701</v>
      </c>
      <c r="G7" s="248">
        <v>102242</v>
      </c>
    </row>
    <row r="8" spans="1:9" ht="21.95" customHeight="1">
      <c r="A8" s="246" t="s">
        <v>194</v>
      </c>
      <c r="B8" s="247">
        <v>40</v>
      </c>
      <c r="C8" s="247">
        <v>37</v>
      </c>
      <c r="D8" s="247">
        <v>71</v>
      </c>
      <c r="E8" s="247">
        <v>95</v>
      </c>
      <c r="F8" s="57">
        <v>51370</v>
      </c>
      <c r="G8" s="248">
        <v>48036</v>
      </c>
    </row>
    <row r="9" spans="1:9" ht="21.95" customHeight="1">
      <c r="A9" s="246" t="s">
        <v>193</v>
      </c>
      <c r="B9" s="247">
        <v>46</v>
      </c>
      <c r="C9" s="247">
        <v>33</v>
      </c>
      <c r="D9" s="247">
        <v>122</v>
      </c>
      <c r="E9" s="247">
        <v>78</v>
      </c>
      <c r="F9" s="57">
        <v>105327</v>
      </c>
      <c r="G9" s="248">
        <v>63035</v>
      </c>
    </row>
    <row r="10" spans="1:9" ht="21.95" customHeight="1">
      <c r="A10" s="246" t="s">
        <v>192</v>
      </c>
      <c r="B10" s="247">
        <v>62</v>
      </c>
      <c r="C10" s="247">
        <v>55</v>
      </c>
      <c r="D10" s="247">
        <v>156</v>
      </c>
      <c r="E10" s="247">
        <v>150</v>
      </c>
      <c r="F10" s="57">
        <v>162004</v>
      </c>
      <c r="G10" s="248">
        <v>210001</v>
      </c>
    </row>
    <row r="11" spans="1:9" ht="21.95" customHeight="1">
      <c r="A11" s="246" t="s">
        <v>191</v>
      </c>
      <c r="B11" s="247">
        <v>106</v>
      </c>
      <c r="C11" s="247">
        <v>86</v>
      </c>
      <c r="D11" s="247">
        <v>385</v>
      </c>
      <c r="E11" s="247">
        <v>302</v>
      </c>
      <c r="F11" s="57">
        <v>481391</v>
      </c>
      <c r="G11" s="248">
        <v>395785</v>
      </c>
    </row>
    <row r="12" spans="1:9" ht="21.95" customHeight="1">
      <c r="A12" s="246" t="s">
        <v>190</v>
      </c>
      <c r="B12" s="247">
        <v>51</v>
      </c>
      <c r="C12" s="247">
        <v>55</v>
      </c>
      <c r="D12" s="247">
        <v>333</v>
      </c>
      <c r="E12" s="247">
        <v>339</v>
      </c>
      <c r="F12" s="57">
        <v>516133</v>
      </c>
      <c r="G12" s="248">
        <v>467113</v>
      </c>
    </row>
    <row r="13" spans="1:9" ht="21.95" customHeight="1">
      <c r="A13" s="246" t="s">
        <v>189</v>
      </c>
      <c r="B13" s="247">
        <v>29</v>
      </c>
      <c r="C13" s="247">
        <v>24</v>
      </c>
      <c r="D13" s="247">
        <v>170</v>
      </c>
      <c r="E13" s="247">
        <v>152</v>
      </c>
      <c r="F13" s="57">
        <v>232270</v>
      </c>
      <c r="G13" s="248">
        <v>240277</v>
      </c>
    </row>
    <row r="14" spans="1:9" ht="21.95" customHeight="1">
      <c r="A14" s="246" t="s">
        <v>188</v>
      </c>
      <c r="B14" s="247">
        <v>7</v>
      </c>
      <c r="C14" s="247">
        <v>9</v>
      </c>
      <c r="D14" s="247">
        <v>82</v>
      </c>
      <c r="E14" s="247">
        <v>59</v>
      </c>
      <c r="F14" s="57">
        <v>292676</v>
      </c>
      <c r="G14" s="248">
        <v>168411</v>
      </c>
    </row>
    <row r="15" spans="1:9" ht="21.95" customHeight="1">
      <c r="A15" s="246" t="s">
        <v>187</v>
      </c>
      <c r="B15" s="247">
        <v>5</v>
      </c>
      <c r="C15" s="247">
        <v>5</v>
      </c>
      <c r="D15" s="247">
        <v>118</v>
      </c>
      <c r="E15" s="247">
        <v>137</v>
      </c>
      <c r="F15" s="57">
        <v>263216</v>
      </c>
      <c r="G15" s="248">
        <v>264647</v>
      </c>
    </row>
    <row r="16" spans="1:9" ht="21.95" customHeight="1">
      <c r="A16" s="246" t="s">
        <v>186</v>
      </c>
      <c r="B16" s="247">
        <v>8</v>
      </c>
      <c r="C16" s="247">
        <v>10</v>
      </c>
      <c r="D16" s="247">
        <v>274</v>
      </c>
      <c r="E16" s="247">
        <v>515</v>
      </c>
      <c r="F16" s="57">
        <v>707309</v>
      </c>
      <c r="G16" s="248">
        <v>974116</v>
      </c>
    </row>
    <row r="17" spans="1:10" ht="21.95" customHeight="1">
      <c r="A17" s="84" t="s">
        <v>185</v>
      </c>
      <c r="B17" s="249">
        <v>68</v>
      </c>
      <c r="C17" s="249">
        <v>50</v>
      </c>
      <c r="D17" s="249">
        <v>781</v>
      </c>
      <c r="E17" s="249">
        <v>510</v>
      </c>
      <c r="F17" s="250">
        <v>1217339</v>
      </c>
      <c r="G17" s="251">
        <v>935240</v>
      </c>
    </row>
    <row r="18" spans="1:10" ht="18" customHeight="1">
      <c r="A18" s="76" t="s">
        <v>0</v>
      </c>
      <c r="G18" s="15"/>
    </row>
    <row r="19" spans="1:10" ht="21.95" customHeight="1"/>
    <row r="20" spans="1:10" ht="21.95" customHeight="1"/>
    <row r="21" spans="1:10" ht="21.95" customHeight="1"/>
    <row r="22" spans="1:10" ht="21.95" customHeight="1">
      <c r="J22" s="107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4">
    <mergeCell ref="F4:G4"/>
    <mergeCell ref="A4:A5"/>
    <mergeCell ref="B4:C4"/>
    <mergeCell ref="D4:E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'41'!Print_Area</vt:lpstr>
      <vt:lpstr>'42'!Print_Area</vt:lpstr>
      <vt:lpstr>'44'!Print_Area</vt:lpstr>
      <vt:lpstr>'47'!Print_Area</vt:lpstr>
      <vt:lpstr>'48'!Print_Area</vt:lpstr>
      <vt:lpstr>'49'!Print_Area</vt:lpstr>
      <vt:lpstr>'50'!Print_Area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2014-03-24T10:00:58Z</dcterms:created>
  <dcterms:modified xsi:type="dcterms:W3CDTF">2014-04-08T08:17:57Z</dcterms:modified>
</cp:coreProperties>
</file>